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3"/>
  </bookViews>
  <sheets>
    <sheet name="List 124" sheetId="1" r:id="rId1"/>
    <sheet name="List 143" sheetId="2" r:id="rId2"/>
    <sheet name="Notes" sheetId="4" r:id="rId3"/>
    <sheet name="GoF" sheetId="5" r:id="rId4"/>
    <sheet name="ROC-AUC" sheetId="6" r:id="rId5"/>
    <sheet name="Marginal Effects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Area" localSheetId="3">GoF!$C$2:$H$8</definedName>
    <definedName name="_xlnm.Print_Area" localSheetId="5">'Marginal Effects'!$B$2:$K$146</definedName>
    <definedName name="_xlnm.Print_Area" localSheetId="2">Notes!$B$2:$B$15</definedName>
    <definedName name="_xlnm.Print_Area" localSheetId="4">'ROC-AUC'!$A$1:$I$46</definedName>
    <definedName name="_xlnm.Print_Titles" localSheetId="5">'Marginal Effects'!$2:$3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6" i="3" l="1"/>
  <c r="I146" i="3"/>
  <c r="K145" i="3"/>
  <c r="I145" i="3"/>
  <c r="K144" i="3"/>
  <c r="I144" i="3"/>
  <c r="K143" i="3"/>
  <c r="I143" i="3"/>
  <c r="K142" i="3"/>
  <c r="I142" i="3"/>
  <c r="K141" i="3"/>
  <c r="I141" i="3"/>
  <c r="K140" i="3"/>
  <c r="I140" i="3"/>
  <c r="K139" i="3"/>
  <c r="I139" i="3"/>
  <c r="K138" i="3"/>
  <c r="I138" i="3"/>
  <c r="K137" i="3"/>
  <c r="I137" i="3"/>
  <c r="K136" i="3"/>
  <c r="I136" i="3"/>
  <c r="K135" i="3"/>
  <c r="I135" i="3"/>
  <c r="K134" i="3"/>
  <c r="I134" i="3"/>
  <c r="K133" i="3"/>
  <c r="I133" i="3"/>
  <c r="K132" i="3"/>
  <c r="I132" i="3"/>
  <c r="K131" i="3"/>
  <c r="I131" i="3"/>
  <c r="K130" i="3"/>
  <c r="I130" i="3"/>
  <c r="K129" i="3"/>
  <c r="I129" i="3"/>
  <c r="K128" i="3"/>
  <c r="I128" i="3"/>
  <c r="K127" i="3"/>
  <c r="I127" i="3"/>
  <c r="K126" i="3"/>
  <c r="I126" i="3"/>
  <c r="K125" i="3"/>
  <c r="I125" i="3"/>
  <c r="K124" i="3"/>
  <c r="I124" i="3"/>
  <c r="K123" i="3"/>
  <c r="I123" i="3"/>
  <c r="K122" i="3"/>
  <c r="I122" i="3"/>
  <c r="K121" i="3"/>
  <c r="I121" i="3"/>
  <c r="K120" i="3"/>
  <c r="I120" i="3"/>
  <c r="K119" i="3"/>
  <c r="I119" i="3"/>
  <c r="K118" i="3"/>
  <c r="I118" i="3"/>
  <c r="K117" i="3"/>
  <c r="I117" i="3"/>
  <c r="K116" i="3"/>
  <c r="I116" i="3"/>
  <c r="K115" i="3"/>
  <c r="I115" i="3"/>
  <c r="K114" i="3"/>
  <c r="I114" i="3"/>
  <c r="K113" i="3"/>
  <c r="I113" i="3"/>
  <c r="K112" i="3"/>
  <c r="I112" i="3"/>
  <c r="K111" i="3"/>
  <c r="I111" i="3"/>
  <c r="K110" i="3"/>
  <c r="I110" i="3"/>
  <c r="K109" i="3"/>
  <c r="I109" i="3"/>
  <c r="K108" i="3"/>
  <c r="I108" i="3"/>
  <c r="K107" i="3"/>
  <c r="I107" i="3"/>
  <c r="K106" i="3"/>
  <c r="I106" i="3"/>
  <c r="K105" i="3"/>
  <c r="I105" i="3"/>
  <c r="K104" i="3"/>
  <c r="I104" i="3"/>
  <c r="K103" i="3"/>
  <c r="I103" i="3"/>
  <c r="K102" i="3"/>
  <c r="I102" i="3"/>
  <c r="K101" i="3"/>
  <c r="I101" i="3"/>
  <c r="K100" i="3"/>
  <c r="I100" i="3"/>
  <c r="K99" i="3"/>
  <c r="I99" i="3"/>
  <c r="K98" i="3"/>
  <c r="I98" i="3"/>
  <c r="K97" i="3"/>
  <c r="I97" i="3"/>
  <c r="K96" i="3"/>
  <c r="I96" i="3"/>
  <c r="K95" i="3"/>
  <c r="I95" i="3"/>
  <c r="K94" i="3"/>
  <c r="I94" i="3"/>
  <c r="K93" i="3"/>
  <c r="I93" i="3"/>
  <c r="K92" i="3"/>
  <c r="I92" i="3"/>
  <c r="K91" i="3"/>
  <c r="I91" i="3"/>
  <c r="K90" i="3"/>
  <c r="I90" i="3"/>
  <c r="K89" i="3"/>
  <c r="I89" i="3"/>
  <c r="K88" i="3"/>
  <c r="I88" i="3"/>
  <c r="K87" i="3"/>
  <c r="I87" i="3"/>
  <c r="K86" i="3"/>
  <c r="I86" i="3"/>
  <c r="K85" i="3"/>
  <c r="I85" i="3"/>
  <c r="K84" i="3"/>
  <c r="I84" i="3"/>
  <c r="K83" i="3"/>
  <c r="I83" i="3"/>
  <c r="K82" i="3"/>
  <c r="I82" i="3"/>
  <c r="K81" i="3"/>
  <c r="I81" i="3"/>
  <c r="K80" i="3"/>
  <c r="I80" i="3"/>
  <c r="K79" i="3"/>
  <c r="I79" i="3"/>
  <c r="K78" i="3"/>
  <c r="I78" i="3"/>
  <c r="K77" i="3"/>
  <c r="I77" i="3"/>
  <c r="K76" i="3"/>
  <c r="I76" i="3"/>
  <c r="K75" i="3"/>
  <c r="I75" i="3"/>
  <c r="K74" i="3"/>
  <c r="I74" i="3"/>
  <c r="K73" i="3"/>
  <c r="I73" i="3"/>
  <c r="K72" i="3"/>
  <c r="I72" i="3"/>
  <c r="K71" i="3"/>
  <c r="I71" i="3"/>
  <c r="K70" i="3"/>
  <c r="I70" i="3"/>
  <c r="K69" i="3"/>
  <c r="I69" i="3"/>
  <c r="K68" i="3"/>
  <c r="I68" i="3"/>
  <c r="K67" i="3"/>
  <c r="I67" i="3"/>
  <c r="K66" i="3"/>
  <c r="I66" i="3"/>
  <c r="K65" i="3"/>
  <c r="I65" i="3"/>
  <c r="K64" i="3"/>
  <c r="I64" i="3"/>
  <c r="K63" i="3"/>
  <c r="I63" i="3"/>
  <c r="K62" i="3"/>
  <c r="I62" i="3"/>
  <c r="K61" i="3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I25" i="3"/>
  <c r="K24" i="3"/>
  <c r="I24" i="3"/>
  <c r="K23" i="3"/>
  <c r="I23" i="3"/>
  <c r="K22" i="3"/>
  <c r="I22" i="3"/>
  <c r="K21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K7" i="3"/>
  <c r="I7" i="3"/>
  <c r="K6" i="3"/>
  <c r="I6" i="3"/>
  <c r="K5" i="3"/>
  <c r="I5" i="3"/>
  <c r="K4" i="3"/>
  <c r="I4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15" i="3"/>
  <c r="G4" i="5"/>
  <c r="F4" i="5"/>
  <c r="E4" i="5"/>
  <c r="B41" i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H5" i="5"/>
  <c r="G5" i="5"/>
  <c r="F5" i="5"/>
  <c r="E5" i="5"/>
  <c r="D5" i="5"/>
  <c r="H7" i="5"/>
  <c r="G7" i="5"/>
  <c r="F7" i="5"/>
  <c r="E7" i="5"/>
  <c r="D7" i="5"/>
  <c r="H6" i="5"/>
  <c r="G6" i="5"/>
  <c r="F6" i="5"/>
  <c r="E6" i="5"/>
  <c r="D6" i="5"/>
  <c r="H8" i="5"/>
  <c r="G8" i="5"/>
  <c r="F8" i="5"/>
  <c r="E8" i="5"/>
  <c r="D8" i="5"/>
  <c r="B146" i="3" l="1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12" i="3" l="1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4" i="3"/>
  <c r="B13" i="3"/>
  <c r="B11" i="3"/>
  <c r="B10" i="3"/>
  <c r="B9" i="3"/>
  <c r="B8" i="3"/>
  <c r="B7" i="3"/>
  <c r="B6" i="3"/>
  <c r="B5" i="3"/>
  <c r="B4" i="3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1"/>
</calcChain>
</file>

<file path=xl/sharedStrings.xml><?xml version="1.0" encoding="utf-8"?>
<sst xmlns="http://schemas.openxmlformats.org/spreadsheetml/2006/main" count="305" uniqueCount="174">
  <si>
    <t>Mutations</t>
  </si>
  <si>
    <t>Rank</t>
  </si>
  <si>
    <t>Random Forest Variable Importance</t>
  </si>
  <si>
    <t>Random Forest (1)</t>
  </si>
  <si>
    <t>Neural Network (2)</t>
  </si>
  <si>
    <t>Neural Network (1)</t>
  </si>
  <si>
    <t>Random Forest (2)</t>
  </si>
  <si>
    <t>Marginal Effects (Standard Errors in Parentheses)</t>
  </si>
  <si>
    <t>Notes and Assumptions</t>
  </si>
  <si>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2/3 of the Sample is Randomly Selected to Train the Classifiers in each Bootstrap. </t>
    </r>
  </si>
  <si>
    <t xml:space="preserve">    and the Neural Network Classifiers.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</si>
  <si>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Cross-Validation Criteria is ROC-AUC.</t>
    </r>
  </si>
  <si>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2 Hidden Layers are included in the Neural Network Classifier.</t>
    </r>
  </si>
  <si>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Marginal Effects, ROC-AUC, Sensitivity and Specificity are computed 250 times (Boostraps).</t>
    </r>
  </si>
  <si>
    <t xml:space="preserve">    Marginal Effects, ROC-AUC, Sensitivity and Specifity are Computed on the 1/3 of the Sample left out.</t>
  </si>
  <si>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The threshold used to predict the drug resistance maximizes Sensitivity + Specificity.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</si>
  <si>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5-Fold Cross-Validation is used to find the best Meta-Parameters for the Random Forest</t>
    </r>
  </si>
  <si>
    <t xml:space="preserve">    in Mycobacterium Tuberculosis and their diagnostic value".</t>
  </si>
  <si>
    <t>Original Random Forest</t>
  </si>
  <si>
    <t>ROC-AUC</t>
  </si>
  <si>
    <t>Optimal Threshold</t>
  </si>
  <si>
    <t>Sensitity [1]</t>
  </si>
  <si>
    <t>Specificity [2]</t>
  </si>
  <si>
    <t>[1] + [2]</t>
  </si>
  <si>
    <t>SNP_CN_2289090_T152C_H51R_pncA</t>
  </si>
  <si>
    <t>SNP_P_2289252_T11C_promoter_pncA</t>
  </si>
  <si>
    <t>SNP_CN_2289070_A172G_F58L_pncA</t>
  </si>
  <si>
    <t>SNP_CN_2288883_A359G_L120P_pncA</t>
  </si>
  <si>
    <t>SNP_CN_2289213_T29G_Q10P_pncA</t>
  </si>
  <si>
    <t>SNP_CN_2288839_T403G_T135P_pncA</t>
  </si>
  <si>
    <t>SNP_CN_2289081_G161A_P54L_pncA</t>
  </si>
  <si>
    <t>SNP_CN_2288883_A359C_L120R_pncA</t>
  </si>
  <si>
    <t>INS_CF_2288725_i517C_173_pncA</t>
  </si>
  <si>
    <t>SNP_CN_2289016_T226G_T76P_pncA</t>
  </si>
  <si>
    <t>SNP_CN_2288953_C289T_G97S_pncA</t>
  </si>
  <si>
    <t>SNP_CN_2288934_T308C_Y103C_pncA</t>
  </si>
  <si>
    <t>SNP_CN_2288818_T424C_T142A_pncA</t>
  </si>
  <si>
    <t>SNP_CN_2288847_C395T_G132D_pncA</t>
  </si>
  <si>
    <t>SNP_CN_2289212_C30G_Q10H_pncA</t>
  </si>
  <si>
    <t>SNP_CN_2288841_G401A_A134V_pncA</t>
  </si>
  <si>
    <t>INS_CF_2288851_i391CC_131_pncA</t>
  </si>
  <si>
    <t>INS_CF_2288887_i355A_119_pncA</t>
  </si>
  <si>
    <t>SNP_CN_2288848_C394T_G132S_pncA</t>
  </si>
  <si>
    <t>SNP_P_2289245_T4A_promoter_pncA</t>
  </si>
  <si>
    <t>SNP_CN_2289207_T35C_D12G_pncA</t>
  </si>
  <si>
    <t>SNP_CN_2288820_T422G_Q141P_pncA</t>
  </si>
  <si>
    <t>SNP_CN_2288704_C538A_V180F_pncA</t>
  </si>
  <si>
    <t>SNP_CN_2288805_G437T_A146E_pncA</t>
  </si>
  <si>
    <t>SNP_CN_2289180_A62C_V21G_pncA</t>
  </si>
  <si>
    <t>SNP_CN_2288973_A269G_I90T_pncA</t>
  </si>
  <si>
    <t>INS_CF_2288851_i391C_131_pncA</t>
  </si>
  <si>
    <t>SNP_CN_2289216_A26C_V9G_pncA</t>
  </si>
  <si>
    <t>SNP_CN_2289072_T170A_H57L_pncA</t>
  </si>
  <si>
    <t>SNP_CN_2288887_A355C_W119G_pncA</t>
  </si>
  <si>
    <t>SNP_CN_2289097_C145T_D49N_pncA</t>
  </si>
  <si>
    <t>SNP_CN_2288805_G437A_A146V_pncA</t>
  </si>
  <si>
    <t>DEL_CF_2288939_d303TCCGGTGTAG_101_pncA</t>
  </si>
  <si>
    <t>SNP_CN_2288988_A254G_L85P_pncA</t>
  </si>
  <si>
    <t>SNP_CN_2289207_T35G_D12A_pncA</t>
  </si>
  <si>
    <t>SNP_CN_2289228_A14G_I5T_pncA</t>
  </si>
  <si>
    <t>SNP_CN_2289220_C22T_D8N_pncA</t>
  </si>
  <si>
    <t>DEL_CF_2289069_d173A_58_pncA</t>
  </si>
  <si>
    <t>DEL_CD_2288942_d300GGTGTA_100_pncA</t>
  </si>
  <si>
    <t>SNP_CN_2289015_G227A_T76I_pncA</t>
  </si>
  <si>
    <t>DEL_CF_2288776_d466GCACCCTG_156_pncA</t>
  </si>
  <si>
    <t>SNP_CN_2288925_A317G_F106S_pncA</t>
  </si>
  <si>
    <t>SNP_CN_2288835_T407C_D136G_pncA</t>
  </si>
  <si>
    <t>SNP_CN_2289040_A202G_W68R_pncA</t>
  </si>
  <si>
    <t>SNP_CN_2289099_T143G_K48T_pncA</t>
  </si>
  <si>
    <t>SNP_CZ_2289214_G28A_Q10._pncA</t>
  </si>
  <si>
    <t>SNP_CN_2288944_T298G_T100P_pncA</t>
  </si>
  <si>
    <t>INS_CF_2288825_i417C_139_pncA</t>
  </si>
  <si>
    <t>SNP_CZ_2289042_G200T_S67._pncA</t>
  </si>
  <si>
    <t>SNP_CN_2288826_A416G_V139A_pncA</t>
  </si>
  <si>
    <t>SNP_CN_2288869_C373A_V125F_pncA</t>
  </si>
  <si>
    <t>SNP_CN_2288697_A545C_L182W_pncA</t>
  </si>
  <si>
    <t>SNP_CN_2289073_G169A_H57Y_pncA</t>
  </si>
  <si>
    <t>SNP_CN_2289150_A92C_I31S_pncA</t>
  </si>
  <si>
    <t>SNP_CN_2288727_A515G_L172P_pncA</t>
  </si>
  <si>
    <t>SNP_CN_2288919_C323T_G108E_pncA</t>
  </si>
  <si>
    <t>SNP_CN_2288935_A307G_Y103H_pncA</t>
  </si>
  <si>
    <t>INS_CF_2288835_i407T_136_pncA</t>
  </si>
  <si>
    <t>SNP_CN_2288952_C290T_G97D_pncA</t>
  </si>
  <si>
    <t>SNP_CN_2288697_A545G_L182S_pncA</t>
  </si>
  <si>
    <t>SNP_CN_2288853_A389T_V130E_pncA</t>
  </si>
  <si>
    <t>SNP_CN_2288730_G512A_A171V_pncA</t>
  </si>
  <si>
    <t>SNP_CN_2288775_A467G_L156P_pncA</t>
  </si>
  <si>
    <t>SNP_CN_2288850_A392C_V131G_pncA</t>
  </si>
  <si>
    <t>INS_CF_2289009_i233C_78_pncA</t>
  </si>
  <si>
    <t>INS_CF_2289050_i192T_64_pncA</t>
  </si>
  <si>
    <t>SNP_CN_2288964_A278C_V93G_pncA</t>
  </si>
  <si>
    <t>SNP_CN_2288853_A389C_V130G_pncA</t>
  </si>
  <si>
    <t>DEL_CF_2288697_d545AACT_182_pncA</t>
  </si>
  <si>
    <t>SNP_CN_2289009_C233A_G78V_pncA</t>
  </si>
  <si>
    <t>SNP_CN_2289043_A199G_S67P_pncA</t>
  </si>
  <si>
    <t>SNP_CN_2288938_C304G_A102P_pncA</t>
  </si>
  <si>
    <t>SNP_P_2289252_T11G_promoter_pncA</t>
  </si>
  <si>
    <t>SNP_CN_2289073_G169C_H57D_pncA</t>
  </si>
  <si>
    <t>SNP_CN_2289206_G36C_D12E_pncA</t>
  </si>
  <si>
    <t>DEL_CF_2289060_d182GTGCCGGA_61_pncA</t>
  </si>
  <si>
    <t>SNP_CN_2289202_A40G_C14R_pncA</t>
  </si>
  <si>
    <t>SNP_CZ_2289050_A192T_Y64._pncA</t>
  </si>
  <si>
    <t>SNP_CN_2289046_A196G_S66P_pncA</t>
  </si>
  <si>
    <t>SNP_CN_2288784_G458T_T153N_pncA</t>
  </si>
  <si>
    <t>SNP_CN_2289037_G205A_P69S_pncA</t>
  </si>
  <si>
    <t>SNP_CN_2288718_A524C_M175R_pncA</t>
  </si>
  <si>
    <t>SNP_CN_2289042_G200C_S67W_pncA</t>
  </si>
  <si>
    <t>SNP_CN_2288956_T286G_K96Q_pncA</t>
  </si>
  <si>
    <t>SNP_CN_2289142_A100C_Y34D_pncA</t>
  </si>
  <si>
    <t>SNP_CN_2288844_A398G_I133T_pncA</t>
  </si>
  <si>
    <t>SNP_CN_2289040_A202C_W68G_pncA</t>
  </si>
  <si>
    <t>SNP_CN_2289054_T188G_D63A_pncA</t>
  </si>
  <si>
    <t>SNP_CN_2289090_T152G_H51P_pncA</t>
  </si>
  <si>
    <t>SNP_CN_2289186_A56G_L19P_pncA</t>
  </si>
  <si>
    <t>SNP_CN_2288826_A416C_V139G_pncA</t>
  </si>
  <si>
    <t>SNP_CN_2288818_T424G_T142P_pncA</t>
  </si>
  <si>
    <t>SNP_CN_2288817_G425A_T142M_pncA</t>
  </si>
  <si>
    <t>SNP_CN_2289219_T23C_D8G_pncA</t>
  </si>
  <si>
    <t>SNP_CN_2289072_T170C_H57R_pncA</t>
  </si>
  <si>
    <t>SNP_CN_2289028_A214G_C72R_pncA</t>
  </si>
  <si>
    <t>INS_CF_2288942_i300T_100_pncA</t>
  </si>
  <si>
    <t>DEL_CF_2288923_d319C_107_pncA</t>
  </si>
  <si>
    <t>SNP_CN_2288742_G500A_T167I_pncA</t>
  </si>
  <si>
    <t>SNP_CN_2289095_G147C_D49E_pncA</t>
  </si>
  <si>
    <t>SNP_CN_2288956_T286C_K96E_pncA</t>
  </si>
  <si>
    <t>SNP_CN_2288703_A539C_V180G_pncA</t>
  </si>
  <si>
    <t>SNP_CN_2289069_A173C_F58C_pncA</t>
  </si>
  <si>
    <t>SNP_CN_2288955_T287G_K96T_pncA</t>
  </si>
  <si>
    <t>SNP_CN_2288764_T478C_T160A_pncA</t>
  </si>
  <si>
    <t>SNP_P_2289251_A10C_promoter_pncA</t>
  </si>
  <si>
    <t>SNP_CN_2288696_C546A_L182F_pncA</t>
  </si>
  <si>
    <t>SNP_CN_2288778_A464C_V155G_pncA</t>
  </si>
  <si>
    <t>SNP_CN_2289103_T139C_T47A_pncA</t>
  </si>
  <si>
    <t>SNP_CN_2288943_G299A_T100I_pncA</t>
  </si>
  <si>
    <t>SNP_CN_2288718_A524G_M175T_pncA</t>
  </si>
  <si>
    <t>SNP_CN_2289030_T212C_H71R_pncA</t>
  </si>
  <si>
    <t>SNP_CN_2289162_A80G_L27P_pncA</t>
  </si>
  <si>
    <t>SNP_CN_2289030_T212G_H71P_pncA</t>
  </si>
  <si>
    <t>SNP_CN_2288827_C415T_V139M_pncA</t>
  </si>
  <si>
    <t>SNP_CN_2289231_A11G_L4S_pncA</t>
  </si>
  <si>
    <t>SNP_CN_2289213_T29C_Q10R_pncA</t>
  </si>
  <si>
    <t>SNP_CN_2288965_C277A_V93L_pncA</t>
  </si>
  <si>
    <t>SNP_CN_2289001_A241C_F81V_pncA</t>
  </si>
  <si>
    <t>SNP_CN_2289054_T188C_D63G_pncA</t>
  </si>
  <si>
    <t>SNP_CN_2288766_A476C_L159R_pncA</t>
  </si>
  <si>
    <t>SNP_CN_2288859_A383C_V128G_pncA</t>
  </si>
  <si>
    <t>SNP_CN_2289091_G151A_H51Y_pncA</t>
  </si>
  <si>
    <t>SNP_CN_2288854_C388T_V130M_pncA</t>
  </si>
  <si>
    <t>SNP_CZ_2288933_G309C_Y103._pncA</t>
  </si>
  <si>
    <t>SNP_CN_2289202_A40C_C14G_pncA</t>
  </si>
  <si>
    <t>SNP_CN_2288717_C525T_M175I_pncA</t>
  </si>
  <si>
    <t>SNP_CN_2289098_C144G_K48N_pncA</t>
  </si>
  <si>
    <t>SNP_CZ_2288878_G364A_Q122._pncA</t>
  </si>
  <si>
    <t>SNP_CN_2288833_G409T_H137N_pncA</t>
  </si>
  <si>
    <t>SNP_CN_2289000_A242G_F81S_pncA</t>
  </si>
  <si>
    <t>SNP_CN_2289226_T16G_I6L_pncA</t>
  </si>
  <si>
    <t>SNP_CN_2289132_T110A_E37V_pncA</t>
  </si>
  <si>
    <t>SNP_CN_2288790_A452G_L151S_pncA</t>
  </si>
  <si>
    <t>SNP_P_2289253_A12C_promoter_pncA</t>
  </si>
  <si>
    <t>SNP_CN_2288895_A347C_L116R_pncA</t>
  </si>
  <si>
    <t>SNP_CN_2289120_T122C_Y41C_pncA</t>
  </si>
  <si>
    <t>SNP_CN_2289136_C106G_A36P_pncA</t>
  </si>
  <si>
    <t>SNP_CN_2288998_G244A_H82Y_pncA</t>
  </si>
  <si>
    <t>SNP_CN_2289066_G176A_S59F_pncA</t>
  </si>
  <si>
    <t>SNP_CN_2289010_C232T_G78S_pncA</t>
  </si>
  <si>
    <t>SNP_CZ_2289045_G197T_S66._pncA</t>
  </si>
  <si>
    <t>SNP_CN_2289231_A11C_L4W_pncA</t>
  </si>
  <si>
    <t>Check (=COUNTIF('List 124'!$A$2:$A$125,'List 143'!A2))</t>
  </si>
  <si>
    <t>Rank (=VLOOKUP(A2,'List 124'!$A$2:$B$125,2,FALSE))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</si>
  <si>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N = 985.</t>
    </r>
  </si>
  <si>
    <r>
      <rPr>
        <vertAlign val="super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Models (1) include 124 mutations selected in "</t>
    </r>
    <r>
      <rPr>
        <i/>
        <sz val="11"/>
        <color theme="1"/>
        <rFont val="Calibri"/>
        <family val="2"/>
        <scheme val="minor"/>
      </rPr>
      <t xml:space="preserve">genetic determinants of drug resistance </t>
    </r>
  </si>
  <si>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Models (2) include all potential 143 mutations.</t>
    </r>
  </si>
  <si>
    <t>Pyrazinamide (PZA)</t>
  </si>
  <si>
    <t>Pyrazinamide (PZA): Predictive Model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</si>
</sst>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Border="1"/>
    <xf numFmtId="0" fontId="0" fillId="0" borderId="1" xfId="0" applyFill="1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63501</xdr:rowOff>
    </xdr:from>
    <xdr:to>
      <xdr:col>8</xdr:col>
      <xdr:colOff>595956</xdr:colOff>
      <xdr:row>44</xdr:row>
      <xdr:rowOff>63500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54501"/>
          <a:ext cx="5421956" cy="41909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15877</xdr:rowOff>
    </xdr:from>
    <xdr:to>
      <xdr:col>8</xdr:col>
      <xdr:colOff>563012</xdr:colOff>
      <xdr:row>22</xdr:row>
      <xdr:rowOff>31751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5877"/>
          <a:ext cx="5389011" cy="42068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PZA_GofF_N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PZA_importance_rf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PZA_marginal_effects_rf_small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PZA_marginal_effects_NN_small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PZA_marginal_effects_rf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PZA_marginal_effects_NN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PZA_GofF_NN_small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PZA_GofF_rf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PZA_GofF_rf_smal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ZA_GofF_NN"/>
    </sheetNames>
    <sheetDataSet>
      <sheetData sheetId="0">
        <row r="1">
          <cell r="IQ1">
            <v>0.88272399999999995</v>
          </cell>
          <cell r="IR1">
            <v>1.5817899999999999E-2</v>
          </cell>
        </row>
        <row r="2">
          <cell r="IQ2">
            <v>0.75229900000000005</v>
          </cell>
          <cell r="IR2">
            <v>2.7839599999999999E-2</v>
          </cell>
        </row>
        <row r="3">
          <cell r="IQ3">
            <v>0.94274500000000006</v>
          </cell>
          <cell r="IR3">
            <v>2.3853800000000001E-2</v>
          </cell>
        </row>
        <row r="4">
          <cell r="IQ4">
            <v>0.57679899999999995</v>
          </cell>
          <cell r="IR4">
            <v>5.0236200000000002E-2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ZA_importance_rf"/>
    </sheetNames>
    <sheetDataSet>
      <sheetData sheetId="0">
        <row r="1">
          <cell r="A1" t="str">
            <v>SNP_CN_2289090_T152C_H51R_pncA</v>
          </cell>
          <cell r="B1">
            <v>7.2422911293300002E-2</v>
          </cell>
        </row>
        <row r="2">
          <cell r="A2" t="str">
            <v>SNP_CN_2288883_A359G_L120P_pncA</v>
          </cell>
          <cell r="B2">
            <v>3.6137884778599999E-2</v>
          </cell>
        </row>
        <row r="3">
          <cell r="A3" t="str">
            <v>SNP_P_2289252_T11C_promoter_pncA</v>
          </cell>
          <cell r="B3">
            <v>3.0414651640700001E-2</v>
          </cell>
        </row>
        <row r="4">
          <cell r="A4" t="str">
            <v>SNP_CN_2288839_T403G_T135P_pncA</v>
          </cell>
          <cell r="B4">
            <v>2.9382541416499999E-2</v>
          </cell>
        </row>
        <row r="5">
          <cell r="A5" t="str">
            <v>SNP_CN_2289213_T29G_Q10P_pncA</v>
          </cell>
          <cell r="B5">
            <v>2.53064383219E-2</v>
          </cell>
        </row>
        <row r="6">
          <cell r="A6" t="str">
            <v>SNP_CN_2289070_A172G_F58L_pncA</v>
          </cell>
          <cell r="B6">
            <v>2.3736336099399999E-2</v>
          </cell>
        </row>
        <row r="7">
          <cell r="A7" t="str">
            <v>SNP_CN_2289202_A40C_C14G_pncA</v>
          </cell>
          <cell r="B7">
            <v>2.2527173736500001E-2</v>
          </cell>
        </row>
        <row r="8">
          <cell r="A8" t="str">
            <v>SNP_CN_2288854_C388T_V130M_pncA</v>
          </cell>
          <cell r="B8">
            <v>2.1442239616699998E-2</v>
          </cell>
        </row>
        <row r="9">
          <cell r="A9" t="str">
            <v>SNP_CN_2288696_C546A_L182F_pncA</v>
          </cell>
          <cell r="B9">
            <v>2.12751707098E-2</v>
          </cell>
        </row>
        <row r="10">
          <cell r="A10" t="str">
            <v>SNP_CN_2289016_T226G_T76P_pncA</v>
          </cell>
          <cell r="B10">
            <v>2.0431380911699999E-2</v>
          </cell>
        </row>
        <row r="11">
          <cell r="A11" t="str">
            <v>SNP_CZ_2288933_G309C_Y103._pncA</v>
          </cell>
          <cell r="B11">
            <v>1.8580095640099999E-2</v>
          </cell>
        </row>
        <row r="12">
          <cell r="A12" t="str">
            <v>INS_CF_2288725_i517C_173_pncA</v>
          </cell>
          <cell r="B12">
            <v>1.8550840594100001E-2</v>
          </cell>
        </row>
        <row r="13">
          <cell r="A13" t="str">
            <v>SNP_CN_2289099_T143G_K48T_pncA</v>
          </cell>
          <cell r="B13">
            <v>1.81033902506E-2</v>
          </cell>
        </row>
        <row r="14">
          <cell r="A14" t="str">
            <v>SNP_CN_2289202_A40G_C14R_pncA</v>
          </cell>
          <cell r="B14">
            <v>1.7512908693800001E-2</v>
          </cell>
        </row>
        <row r="15">
          <cell r="A15" t="str">
            <v>SNP_CN_2289180_A62C_V21G_pncA</v>
          </cell>
          <cell r="B15">
            <v>1.6724935055000001E-2</v>
          </cell>
        </row>
        <row r="16">
          <cell r="A16" t="str">
            <v>SNP_CN_2289081_G161A_P54L_pncA</v>
          </cell>
          <cell r="B16">
            <v>1.3628050439899999E-2</v>
          </cell>
        </row>
        <row r="17">
          <cell r="A17" t="str">
            <v>SNP_CN_2288953_C289T_G97S_pncA</v>
          </cell>
          <cell r="B17">
            <v>1.32529699357E-2</v>
          </cell>
        </row>
        <row r="18">
          <cell r="A18" t="str">
            <v>SNP_CN_2289231_A11G_L4S_pncA</v>
          </cell>
          <cell r="B18">
            <v>1.23431984438E-2</v>
          </cell>
        </row>
        <row r="19">
          <cell r="A19" t="str">
            <v>SNP_CN_2288818_T424C_T142A_pncA</v>
          </cell>
          <cell r="B19">
            <v>1.1734047374699999E-2</v>
          </cell>
        </row>
        <row r="20">
          <cell r="A20" t="str">
            <v>SNP_P_2289245_T4A_promoter_pncA</v>
          </cell>
          <cell r="B20">
            <v>1.16472604904E-2</v>
          </cell>
        </row>
        <row r="21">
          <cell r="A21" t="str">
            <v>SNP_CN_2289097_C145T_D49N_pncA</v>
          </cell>
          <cell r="B21">
            <v>1.16368078738E-2</v>
          </cell>
        </row>
        <row r="22">
          <cell r="A22" t="str">
            <v>SNP_CN_2289207_T35C_D12G_pncA</v>
          </cell>
          <cell r="B22">
            <v>1.1627137013199999E-2</v>
          </cell>
        </row>
        <row r="23">
          <cell r="A23" t="str">
            <v>SNP_CN_2289103_T139C_T47A_pncA</v>
          </cell>
          <cell r="B23">
            <v>1.13851858274E-2</v>
          </cell>
        </row>
        <row r="24">
          <cell r="A24" t="str">
            <v>SNP_CN_2288805_G437T_A146E_pncA</v>
          </cell>
          <cell r="B24">
            <v>1.10626790549E-2</v>
          </cell>
        </row>
        <row r="25">
          <cell r="A25" t="str">
            <v>SNP_CN_2289098_C144G_K48N_pncA</v>
          </cell>
          <cell r="B25">
            <v>9.9957065139599996E-3</v>
          </cell>
        </row>
        <row r="26">
          <cell r="A26" t="str">
            <v>DEL_CF_2289069_d173A_58_pncA</v>
          </cell>
          <cell r="B26">
            <v>9.9512941094299992E-3</v>
          </cell>
        </row>
        <row r="27">
          <cell r="A27" t="str">
            <v>SNP_CN_2288841_G401A_A134V_pncA</v>
          </cell>
          <cell r="B27">
            <v>9.5915553843400007E-3</v>
          </cell>
        </row>
        <row r="28">
          <cell r="A28" t="str">
            <v>SNP_CN_2288704_C538A_V180F_pncA</v>
          </cell>
          <cell r="B28">
            <v>9.4088459697999997E-3</v>
          </cell>
        </row>
        <row r="29">
          <cell r="A29" t="str">
            <v>SNP_CN_2289040_A202C_W68G_pncA</v>
          </cell>
          <cell r="B29">
            <v>9.0949257442899997E-3</v>
          </cell>
        </row>
        <row r="30">
          <cell r="A30" t="str">
            <v>SNP_CN_2288848_C394T_G132S_pncA</v>
          </cell>
          <cell r="B30">
            <v>9.0174309793800006E-3</v>
          </cell>
        </row>
        <row r="31">
          <cell r="A31" t="str">
            <v>SNP_CN_2288973_A269G_I90T_pncA</v>
          </cell>
          <cell r="B31">
            <v>9.0120714050399998E-3</v>
          </cell>
        </row>
        <row r="32">
          <cell r="A32" t="str">
            <v>SNP_CN_2288697_A545G_L182S_pncA</v>
          </cell>
          <cell r="B32">
            <v>8.9978282255100007E-3</v>
          </cell>
        </row>
        <row r="33">
          <cell r="A33" t="str">
            <v>SNP_CN_2289073_G169A_H57Y_pncA</v>
          </cell>
          <cell r="B33">
            <v>8.9908725480199996E-3</v>
          </cell>
        </row>
        <row r="34">
          <cell r="A34" t="str">
            <v>INS_CF_2288835_i407T_136_pncA</v>
          </cell>
          <cell r="B34">
            <v>8.7760964569999992E-3</v>
          </cell>
        </row>
        <row r="35">
          <cell r="A35" t="str">
            <v>SNP_CN_2289207_T35G_D12A_pncA</v>
          </cell>
          <cell r="B35">
            <v>8.5602650460199995E-3</v>
          </cell>
        </row>
        <row r="36">
          <cell r="A36" t="str">
            <v>SNP_CN_2288935_A307G_Y103H_pncA</v>
          </cell>
          <cell r="B36">
            <v>8.5425013113800009E-3</v>
          </cell>
        </row>
        <row r="37">
          <cell r="A37" t="str">
            <v>INS_CF_2288887_i355A_119_pncA</v>
          </cell>
          <cell r="B37">
            <v>8.4500543642500002E-3</v>
          </cell>
        </row>
        <row r="38">
          <cell r="A38" t="str">
            <v>SNP_CN_2289054_T188G_D63A_pncA</v>
          </cell>
          <cell r="B38">
            <v>8.2955255141099991E-3</v>
          </cell>
        </row>
        <row r="39">
          <cell r="A39" t="str">
            <v>SNP_CN_2288820_T422G_Q141P_pncA</v>
          </cell>
          <cell r="B39">
            <v>7.1410635599999999E-3</v>
          </cell>
        </row>
        <row r="40">
          <cell r="A40" t="str">
            <v>SNP_CN_2289072_T170A_H57L_pncA</v>
          </cell>
          <cell r="B40">
            <v>7.0407579500100003E-3</v>
          </cell>
        </row>
        <row r="41">
          <cell r="A41" t="str">
            <v>SNP_CN_2288827_C415T_V139M_pncA</v>
          </cell>
          <cell r="B41">
            <v>6.8956061698800001E-3</v>
          </cell>
        </row>
        <row r="42">
          <cell r="A42" t="str">
            <v>SNP_CZ_2289050_A192T_Y64._pncA</v>
          </cell>
          <cell r="B42">
            <v>6.88526677942E-3</v>
          </cell>
        </row>
        <row r="43">
          <cell r="A43" t="str">
            <v>SNP_CN_2288952_C290T_G97D_pncA</v>
          </cell>
          <cell r="B43">
            <v>6.8630729423899998E-3</v>
          </cell>
        </row>
        <row r="44">
          <cell r="A44" t="str">
            <v>INS_CF_2289050_i192T_64_pncA</v>
          </cell>
          <cell r="B44">
            <v>6.8537192194299996E-3</v>
          </cell>
        </row>
        <row r="45">
          <cell r="A45" t="str">
            <v>SNP_CZ_2289214_G28A_Q10._pncA</v>
          </cell>
          <cell r="B45">
            <v>6.8470174387799997E-3</v>
          </cell>
        </row>
        <row r="46">
          <cell r="A46" t="str">
            <v>INS_CF_2288825_i417C_139_pncA</v>
          </cell>
          <cell r="B46">
            <v>6.8204181019600003E-3</v>
          </cell>
        </row>
        <row r="47">
          <cell r="A47" t="str">
            <v>SNP_CN_2289150_A92C_I31S_pncA</v>
          </cell>
          <cell r="B47">
            <v>6.7783919013700003E-3</v>
          </cell>
        </row>
        <row r="48">
          <cell r="A48" t="str">
            <v>SNP_CN_2288730_G512A_A171V_pncA</v>
          </cell>
          <cell r="B48">
            <v>6.7496788006499997E-3</v>
          </cell>
        </row>
        <row r="49">
          <cell r="A49" t="str">
            <v>SNP_CN_2289040_A202G_W68R_pncA</v>
          </cell>
          <cell r="B49">
            <v>6.7381914219699999E-3</v>
          </cell>
        </row>
        <row r="50">
          <cell r="A50" t="str">
            <v>DEL_CF_2288776_d466GCACCCTG_156_pncA</v>
          </cell>
          <cell r="B50">
            <v>6.72634870748E-3</v>
          </cell>
        </row>
        <row r="51">
          <cell r="A51" t="str">
            <v>SNP_CN_2289028_A214G_C72R_pncA</v>
          </cell>
          <cell r="B51">
            <v>6.6907017418000002E-3</v>
          </cell>
        </row>
        <row r="52">
          <cell r="A52" t="str">
            <v>SNP_CZ_2288878_G364A_Q122._pncA</v>
          </cell>
          <cell r="B52">
            <v>6.68312774029E-3</v>
          </cell>
        </row>
        <row r="53">
          <cell r="A53" t="str">
            <v>SNP_CN_2288805_G437A_A146V_pncA</v>
          </cell>
          <cell r="B53">
            <v>6.6556597239500002E-3</v>
          </cell>
        </row>
        <row r="54">
          <cell r="A54" t="str">
            <v>SNP_CN_2289073_G169C_H57D_pncA</v>
          </cell>
          <cell r="B54">
            <v>6.6184173437799998E-3</v>
          </cell>
        </row>
        <row r="55">
          <cell r="A55" t="str">
            <v>SNP_CN_2288697_A545C_L182W_pncA</v>
          </cell>
          <cell r="B55">
            <v>6.5576619588200002E-3</v>
          </cell>
        </row>
        <row r="56">
          <cell r="A56" t="str">
            <v>SNP_CN_2288826_A416C_V139G_pncA</v>
          </cell>
          <cell r="B56">
            <v>6.5439279257599996E-3</v>
          </cell>
        </row>
        <row r="57">
          <cell r="A57" t="str">
            <v>SNP_CN_2289120_T122C_Y41C_pncA</v>
          </cell>
          <cell r="B57">
            <v>6.3663834177299997E-3</v>
          </cell>
        </row>
        <row r="58">
          <cell r="A58" t="str">
            <v>SNP_CN_2289136_C106G_A36P_pncA</v>
          </cell>
          <cell r="B58">
            <v>6.2422074756499999E-3</v>
          </cell>
        </row>
        <row r="59">
          <cell r="A59" t="str">
            <v>SNP_CN_2288988_A254G_L85P_pncA</v>
          </cell>
          <cell r="B59">
            <v>6.2332834443100003E-3</v>
          </cell>
        </row>
        <row r="60">
          <cell r="A60" t="str">
            <v>INS_CF_2289009_i233C_78_pncA</v>
          </cell>
          <cell r="B60">
            <v>6.1972278476900003E-3</v>
          </cell>
        </row>
        <row r="61">
          <cell r="A61" t="str">
            <v>SNP_CN_2288965_C277A_V93L_pncA</v>
          </cell>
          <cell r="B61">
            <v>6.0261783847199999E-3</v>
          </cell>
        </row>
        <row r="62">
          <cell r="A62" t="str">
            <v>SNP_CN_2288934_T308C_Y103C_pncA</v>
          </cell>
          <cell r="B62">
            <v>5.8762515497899999E-3</v>
          </cell>
        </row>
        <row r="63">
          <cell r="A63" t="str">
            <v>SNP_CN_2289213_T29C_Q10R_pncA</v>
          </cell>
          <cell r="B63">
            <v>4.7954497735299998E-3</v>
          </cell>
        </row>
        <row r="64">
          <cell r="A64" t="str">
            <v>SNP_CN_2289162_A80G_L27P_pncA</v>
          </cell>
          <cell r="B64">
            <v>4.4857545326299998E-3</v>
          </cell>
        </row>
        <row r="65">
          <cell r="A65" t="str">
            <v>SNP_CN_2288742_G500A_T167I_pncA</v>
          </cell>
          <cell r="B65">
            <v>4.3840990672899998E-3</v>
          </cell>
        </row>
        <row r="66">
          <cell r="A66" t="str">
            <v>SNP_P_2289252_T11G_promoter_pncA</v>
          </cell>
          <cell r="B66">
            <v>4.0393463711700002E-3</v>
          </cell>
        </row>
        <row r="67">
          <cell r="A67" t="str">
            <v>SNP_CN_2288778_A464C_V155G_pncA</v>
          </cell>
          <cell r="B67">
            <v>3.9697613980300001E-3</v>
          </cell>
        </row>
        <row r="68">
          <cell r="A68" t="str">
            <v>SNP_CN_2288727_A515G_L172P_pncA</v>
          </cell>
          <cell r="B68">
            <v>3.96906329334E-3</v>
          </cell>
        </row>
        <row r="69">
          <cell r="A69" t="str">
            <v>SNP_CN_2288703_A539C_V180G_pncA</v>
          </cell>
          <cell r="B69">
            <v>3.9454184220000001E-3</v>
          </cell>
        </row>
        <row r="70">
          <cell r="A70" t="str">
            <v>DEL_CF_2289060_d182GTGCCGGA_61_pncA</v>
          </cell>
          <cell r="B70">
            <v>3.9427648710800003E-3</v>
          </cell>
        </row>
        <row r="71">
          <cell r="A71" t="str">
            <v>SNP_CN_2288964_A278C_V93G_pncA</v>
          </cell>
          <cell r="B71">
            <v>3.93225116682E-3</v>
          </cell>
        </row>
        <row r="72">
          <cell r="A72" t="str">
            <v>SNP_CN_2288853_A389T_V130E_pncA</v>
          </cell>
          <cell r="B72">
            <v>3.9267985758000001E-3</v>
          </cell>
        </row>
        <row r="73">
          <cell r="A73" t="str">
            <v>SNP_CN_2288718_A524C_M175R_pncA</v>
          </cell>
          <cell r="B73">
            <v>3.92146829217E-3</v>
          </cell>
        </row>
        <row r="74">
          <cell r="A74" t="str">
            <v>SNP_CN_2288775_A467G_L156P_pncA</v>
          </cell>
          <cell r="B74">
            <v>3.9186783053399999E-3</v>
          </cell>
        </row>
        <row r="75">
          <cell r="A75" t="str">
            <v>SNP_CN_2288944_T298G_T100P_pncA</v>
          </cell>
          <cell r="B75">
            <v>3.9100368625499997E-3</v>
          </cell>
        </row>
        <row r="76">
          <cell r="A76" t="str">
            <v>SNP_CN_2289046_A196G_S66P_pncA</v>
          </cell>
          <cell r="B76">
            <v>3.9072406181900003E-3</v>
          </cell>
        </row>
        <row r="77">
          <cell r="A77" t="str">
            <v>SNP_CN_2288859_A383C_V128G_pncA</v>
          </cell>
          <cell r="B77">
            <v>3.9031237926900001E-3</v>
          </cell>
        </row>
        <row r="78">
          <cell r="A78" t="str">
            <v>SNP_CN_2289095_G147C_D49E_pncA</v>
          </cell>
          <cell r="B78">
            <v>3.8835098244600001E-3</v>
          </cell>
        </row>
        <row r="79">
          <cell r="A79" t="str">
            <v>SNP_CN_2289216_A26C_V9G_pncA</v>
          </cell>
          <cell r="B79">
            <v>3.8757278369599998E-3</v>
          </cell>
        </row>
        <row r="80">
          <cell r="A80" t="str">
            <v>SNP_CN_2289219_T23C_D8G_pncA</v>
          </cell>
          <cell r="B80">
            <v>3.8485757490800002E-3</v>
          </cell>
        </row>
        <row r="81">
          <cell r="A81" t="str">
            <v>INS_CF_2288851_i391C_131_pncA</v>
          </cell>
          <cell r="B81">
            <v>3.8276232268100001E-3</v>
          </cell>
        </row>
        <row r="82">
          <cell r="A82" t="str">
            <v>SNP_CN_2289231_A11C_L4W_pncA</v>
          </cell>
          <cell r="B82">
            <v>3.81765300197E-3</v>
          </cell>
        </row>
        <row r="83">
          <cell r="A83" t="str">
            <v>SNP_CN_2289054_T188C_D63G_pncA</v>
          </cell>
          <cell r="B83">
            <v>3.80882846898E-3</v>
          </cell>
        </row>
        <row r="84">
          <cell r="A84" t="str">
            <v>SNP_CN_2289042_G200C_S67W_pncA</v>
          </cell>
          <cell r="B84">
            <v>3.8011154778100002E-3</v>
          </cell>
        </row>
        <row r="85">
          <cell r="A85" t="str">
            <v>DEL_CF_2288697_d545AACT_182_pncA</v>
          </cell>
          <cell r="B85">
            <v>3.7911244304800001E-3</v>
          </cell>
        </row>
        <row r="86">
          <cell r="A86" t="str">
            <v>SNP_CN_2288844_A398G_I133T_pncA</v>
          </cell>
          <cell r="B86">
            <v>3.7849532399399999E-3</v>
          </cell>
        </row>
        <row r="87">
          <cell r="A87" t="str">
            <v>SNP_CN_2288718_A524G_M175T_pncA</v>
          </cell>
          <cell r="B87">
            <v>3.7770296794399998E-3</v>
          </cell>
        </row>
        <row r="88">
          <cell r="A88" t="str">
            <v>SNP_CN_2288938_C304G_A102P_pncA</v>
          </cell>
          <cell r="B88">
            <v>3.7515754576400002E-3</v>
          </cell>
        </row>
        <row r="89">
          <cell r="A89" t="str">
            <v>SNP_CN_2289206_G36C_D12E_pncA</v>
          </cell>
          <cell r="B89">
            <v>3.7443913695899998E-3</v>
          </cell>
        </row>
        <row r="90">
          <cell r="A90" t="str">
            <v>INS_CF_2288942_i300T_100_pncA</v>
          </cell>
          <cell r="B90">
            <v>3.73756062361E-3</v>
          </cell>
        </row>
        <row r="91">
          <cell r="A91" t="str">
            <v>SNP_CN_2288887_A355C_W119G_pncA</v>
          </cell>
          <cell r="B91">
            <v>3.73597221666E-3</v>
          </cell>
        </row>
        <row r="92">
          <cell r="A92" t="str">
            <v>SNP_CN_2289043_A199G_S67P_pncA</v>
          </cell>
          <cell r="B92">
            <v>3.73075099533E-3</v>
          </cell>
        </row>
        <row r="93">
          <cell r="A93" t="str">
            <v>SNP_CN_2289228_A14G_I5T_pncA</v>
          </cell>
          <cell r="B93">
            <v>3.7176282586700001E-3</v>
          </cell>
        </row>
        <row r="94">
          <cell r="A94" t="str">
            <v>SNP_CN_2289220_C22T_D8N_pncA</v>
          </cell>
          <cell r="B94">
            <v>3.7146390108500002E-3</v>
          </cell>
        </row>
        <row r="95">
          <cell r="A95" t="str">
            <v>SNP_CN_2288847_C395T_G132D_pncA</v>
          </cell>
          <cell r="B95">
            <v>3.71157168822E-3</v>
          </cell>
        </row>
        <row r="96">
          <cell r="A96" t="str">
            <v>SNP_CN_2288956_T286C_K96E_pncA</v>
          </cell>
          <cell r="B96">
            <v>3.70940656077E-3</v>
          </cell>
        </row>
        <row r="97">
          <cell r="A97" t="str">
            <v>SNP_CN_2289030_T212G_H71P_pncA</v>
          </cell>
          <cell r="B97">
            <v>3.6927633414199999E-3</v>
          </cell>
        </row>
        <row r="98">
          <cell r="A98" t="str">
            <v>SNP_CN_2289212_C30G_Q10H_pncA</v>
          </cell>
          <cell r="B98">
            <v>3.6849372889800002E-3</v>
          </cell>
        </row>
        <row r="99">
          <cell r="A99" t="str">
            <v>SNP_CN_2288826_A416G_V139A_pncA</v>
          </cell>
          <cell r="B99">
            <v>3.6810514341199998E-3</v>
          </cell>
        </row>
        <row r="100">
          <cell r="A100" t="str">
            <v>SNP_CZ_2289042_G200T_S67._pncA</v>
          </cell>
          <cell r="B100">
            <v>3.6798218376499999E-3</v>
          </cell>
        </row>
        <row r="101">
          <cell r="A101" t="str">
            <v>SNP_CN_2289015_G227A_T76I_pncA</v>
          </cell>
          <cell r="B101">
            <v>3.63255659203E-3</v>
          </cell>
        </row>
        <row r="102">
          <cell r="A102" t="str">
            <v>SNP_CN_2288919_C323T_G108E_pncA</v>
          </cell>
          <cell r="B102">
            <v>3.6192934917399998E-3</v>
          </cell>
        </row>
        <row r="103">
          <cell r="A103" t="str">
            <v>SNP_CN_2289069_A173C_F58C_pncA</v>
          </cell>
          <cell r="B103">
            <v>3.6023201266799998E-3</v>
          </cell>
        </row>
        <row r="104">
          <cell r="A104" t="str">
            <v>SNP_CN_2288766_A476C_L159R_pncA</v>
          </cell>
          <cell r="B104">
            <v>3.5503381493999999E-3</v>
          </cell>
        </row>
        <row r="105">
          <cell r="A105" t="str">
            <v>SNP_CN_2288833_G409T_H137N_pncA</v>
          </cell>
          <cell r="B105">
            <v>3.37366346717E-3</v>
          </cell>
        </row>
        <row r="106">
          <cell r="A106" t="str">
            <v>SNP_CN_2288869_C373A_V125F_pncA</v>
          </cell>
          <cell r="B106">
            <v>3.3385575285599998E-3</v>
          </cell>
        </row>
        <row r="107">
          <cell r="A107" t="str">
            <v>SNP_CN_2288835_T407C_D136G_pncA</v>
          </cell>
          <cell r="B107">
            <v>3.2917990509399998E-3</v>
          </cell>
        </row>
        <row r="108">
          <cell r="A108" t="str">
            <v>SNP_CN_2289037_G205A_P69S_pncA</v>
          </cell>
          <cell r="B108">
            <v>3.2435925056100001E-3</v>
          </cell>
        </row>
        <row r="109">
          <cell r="A109" t="str">
            <v>SNP_CN_2288956_T286G_K96Q_pncA</v>
          </cell>
          <cell r="B109">
            <v>3.1785052951499998E-3</v>
          </cell>
        </row>
        <row r="110">
          <cell r="A110" t="str">
            <v>SNP_CN_2288895_A347C_L116R_pncA</v>
          </cell>
          <cell r="B110">
            <v>3.1720122609200001E-3</v>
          </cell>
        </row>
        <row r="111">
          <cell r="A111" t="str">
            <v>SNP_CN_2289010_C232T_G78S_pncA</v>
          </cell>
          <cell r="B111">
            <v>3.1711287464200001E-3</v>
          </cell>
        </row>
        <row r="112">
          <cell r="A112" t="str">
            <v>SNP_CN_2288955_T287G_K96T_pncA</v>
          </cell>
          <cell r="B112">
            <v>3.1406704975100001E-3</v>
          </cell>
        </row>
        <row r="113">
          <cell r="A113" t="str">
            <v>SNP_CN_2289091_G151A_H51Y_pncA</v>
          </cell>
          <cell r="B113">
            <v>3.0450547459100002E-3</v>
          </cell>
        </row>
        <row r="114">
          <cell r="A114" t="str">
            <v>INS_CF_2288851_i391CC_131_pncA</v>
          </cell>
          <cell r="B114">
            <v>3.0431132001999999E-3</v>
          </cell>
        </row>
        <row r="115">
          <cell r="A115" t="str">
            <v>SNP_CN_2288817_G425A_T142M_pncA</v>
          </cell>
          <cell r="B115">
            <v>3.0322852568900002E-3</v>
          </cell>
        </row>
        <row r="116">
          <cell r="A116" t="str">
            <v>DEL_CF_2288939_d303TCCGGTGTAG_101_pncA</v>
          </cell>
          <cell r="B116">
            <v>2.9915692252900001E-3</v>
          </cell>
        </row>
        <row r="117">
          <cell r="A117" t="str">
            <v>SNP_CN_2289000_A242G_F81S_pncA</v>
          </cell>
          <cell r="B117">
            <v>2.9633722777499998E-3</v>
          </cell>
        </row>
        <row r="118">
          <cell r="A118" t="str">
            <v>SNP_CN_2289226_T16G_I6L_pncA</v>
          </cell>
          <cell r="B118">
            <v>2.8297589934199998E-3</v>
          </cell>
        </row>
        <row r="119">
          <cell r="A119" t="str">
            <v>SNP_CN_2288790_A452G_L151S_pncA</v>
          </cell>
          <cell r="B119">
            <v>2.8179223175699999E-3</v>
          </cell>
        </row>
        <row r="120">
          <cell r="A120" t="str">
            <v>SNP_CN_2288998_G244A_H82Y_pncA</v>
          </cell>
          <cell r="B120">
            <v>2.66848703082E-3</v>
          </cell>
        </row>
        <row r="121">
          <cell r="A121" t="str">
            <v>SNP_CN_2289001_A241C_F81V_pncA</v>
          </cell>
          <cell r="B121">
            <v>1.33888457096E-3</v>
          </cell>
        </row>
        <row r="122">
          <cell r="A122" t="str">
            <v>SNP_CN_2288853_A389C_V130G_pncA</v>
          </cell>
          <cell r="B122">
            <v>9.1387797414299999E-4</v>
          </cell>
        </row>
        <row r="123">
          <cell r="A123" t="str">
            <v>SNP_CN_2289030_T212C_H71R_pncA</v>
          </cell>
          <cell r="B123">
            <v>0</v>
          </cell>
        </row>
        <row r="124">
          <cell r="A124" t="str">
            <v>SNP_CN_2289066_G176A_S59F_pncA</v>
          </cell>
          <cell r="B124">
            <v>0</v>
          </cell>
        </row>
        <row r="125">
          <cell r="A125" t="str">
            <v>SNP_P_2289251_A10C_promoter_pncA</v>
          </cell>
          <cell r="B125">
            <v>0</v>
          </cell>
        </row>
        <row r="126">
          <cell r="A126" t="str">
            <v>SNP_CN_2288943_G299A_T100I_pncA</v>
          </cell>
          <cell r="B126">
            <v>0</v>
          </cell>
        </row>
        <row r="127">
          <cell r="A127" t="str">
            <v>SNP_CN_2289186_A56G_L19P_pncA</v>
          </cell>
          <cell r="B127">
            <v>0</v>
          </cell>
        </row>
        <row r="128">
          <cell r="A128" t="str">
            <v>SNP_CZ_2289045_G197T_S66._pncA</v>
          </cell>
          <cell r="B128">
            <v>0</v>
          </cell>
        </row>
        <row r="129">
          <cell r="A129" t="str">
            <v>SNP_CN_2288883_A359C_L120R_pncA</v>
          </cell>
          <cell r="B129">
            <v>0</v>
          </cell>
        </row>
        <row r="130">
          <cell r="A130" t="str">
            <v>SNP_CN_2288784_G458T_T153N_pncA</v>
          </cell>
          <cell r="B130">
            <v>0</v>
          </cell>
        </row>
        <row r="131">
          <cell r="A131" t="str">
            <v>SNP_CN_2288764_T478C_T160A_pncA</v>
          </cell>
          <cell r="B131">
            <v>0</v>
          </cell>
        </row>
        <row r="132">
          <cell r="A132" t="str">
            <v>SNP_CN_2289142_A100C_Y34D_pncA</v>
          </cell>
          <cell r="B132">
            <v>0</v>
          </cell>
        </row>
        <row r="133">
          <cell r="A133" t="str">
            <v>SNP_CN_2289090_T152G_H51P_pncA</v>
          </cell>
          <cell r="B133">
            <v>0</v>
          </cell>
        </row>
        <row r="134">
          <cell r="A134" t="str">
            <v>SNP_P_2289253_A12C_promoter_pncA</v>
          </cell>
          <cell r="B134">
            <v>0</v>
          </cell>
        </row>
        <row r="135">
          <cell r="A135" t="str">
            <v>DEL_CF_2288923_d319C_107_pncA</v>
          </cell>
          <cell r="B135">
            <v>0</v>
          </cell>
        </row>
        <row r="136">
          <cell r="A136" t="str">
            <v>SNP_CN_2289072_T170C_H57R_pncA</v>
          </cell>
          <cell r="B136">
            <v>0</v>
          </cell>
        </row>
        <row r="137">
          <cell r="A137" t="str">
            <v>SNP_CN_2289132_T110A_E37V_pncA</v>
          </cell>
          <cell r="B137">
            <v>0</v>
          </cell>
        </row>
        <row r="138">
          <cell r="A138" t="str">
            <v>SNP_CN_2288717_C525T_M175I_pncA</v>
          </cell>
          <cell r="B138">
            <v>0</v>
          </cell>
        </row>
        <row r="139">
          <cell r="A139" t="str">
            <v>DEL_CD_2288942_d300GGTGTA_100_pncA</v>
          </cell>
          <cell r="B139">
            <v>0</v>
          </cell>
        </row>
        <row r="140">
          <cell r="A140" t="str">
            <v>SNP_CN_2288818_T424G_T142P_pncA</v>
          </cell>
          <cell r="B140">
            <v>0</v>
          </cell>
        </row>
        <row r="141">
          <cell r="A141" t="str">
            <v>SNP_CN_2288925_A317G_F106S_pncA</v>
          </cell>
          <cell r="B141">
            <v>0</v>
          </cell>
        </row>
        <row r="142">
          <cell r="A142" t="str">
            <v>SNP_CN_2289009_C233A_G78V_pncA</v>
          </cell>
          <cell r="B142">
            <v>0</v>
          </cell>
        </row>
        <row r="143">
          <cell r="A143" t="str">
            <v>SNP_CN_2288850_A392C_V131G_pncA</v>
          </cell>
          <cell r="B14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ZA_marginal_effects_rf_small"/>
    </sheetNames>
    <sheetDataSet>
      <sheetData sheetId="0">
        <row r="1">
          <cell r="A1" t="str">
            <v>SNP_CN_2289090_T152C_H51R_pncA</v>
          </cell>
          <cell r="B1">
            <v>0.48035642504699999</v>
          </cell>
          <cell r="C1">
            <v>0.48144790530199999</v>
          </cell>
          <cell r="D1">
            <v>0.48392340540899997</v>
          </cell>
          <cell r="E1">
            <v>0.48335808515500001</v>
          </cell>
          <cell r="F1">
            <v>0.45208147168200002</v>
          </cell>
          <cell r="G1">
            <v>0.47549587488200001</v>
          </cell>
          <cell r="H1">
            <v>0.47244533896399998</v>
          </cell>
          <cell r="I1">
            <v>0.47560685873000003</v>
          </cell>
          <cell r="J1">
            <v>0.491637051105</v>
          </cell>
          <cell r="K1">
            <v>0.49611929058999998</v>
          </cell>
          <cell r="L1">
            <v>0.497880399227</v>
          </cell>
          <cell r="M1">
            <v>0.44988223910300001</v>
          </cell>
          <cell r="N1">
            <v>0.514859974384</v>
          </cell>
          <cell r="O1">
            <v>0.49720302224200003</v>
          </cell>
          <cell r="P1">
            <v>0.52129393816000003</v>
          </cell>
          <cell r="Q1">
            <v>0.46753886342000001</v>
          </cell>
          <cell r="R1">
            <v>0.45870390534400002</v>
          </cell>
          <cell r="S1">
            <v>0.46902692318</v>
          </cell>
          <cell r="T1">
            <v>0.47947356104900002</v>
          </cell>
          <cell r="U1">
            <v>0.492478340864</v>
          </cell>
          <cell r="V1">
            <v>0.46237784624099998</v>
          </cell>
          <cell r="W1">
            <v>0.451978623867</v>
          </cell>
          <cell r="X1">
            <v>0.45748588442799998</v>
          </cell>
          <cell r="Y1">
            <v>0.48644429445300003</v>
          </cell>
          <cell r="Z1">
            <v>0.47774252295500003</v>
          </cell>
          <cell r="AA1">
            <v>0.48008838295900003</v>
          </cell>
          <cell r="AB1">
            <v>0.45763593912099998</v>
          </cell>
          <cell r="AC1">
            <v>0.50224214792300004</v>
          </cell>
          <cell r="AD1">
            <v>0.47606268525099998</v>
          </cell>
          <cell r="AE1">
            <v>0.47162184119200001</v>
          </cell>
          <cell r="AF1">
            <v>0.46471297740900003</v>
          </cell>
          <cell r="AG1">
            <v>0.47654822468800001</v>
          </cell>
          <cell r="AH1">
            <v>0.461586803198</v>
          </cell>
          <cell r="AI1">
            <v>0.48263049125700003</v>
          </cell>
          <cell r="AJ1">
            <v>0.49357822537399998</v>
          </cell>
          <cell r="AK1">
            <v>0.47919154167200001</v>
          </cell>
          <cell r="AL1">
            <v>0.46921145916000001</v>
          </cell>
          <cell r="AM1">
            <v>0.483045428991</v>
          </cell>
          <cell r="AN1">
            <v>0.48595729470299998</v>
          </cell>
          <cell r="AO1">
            <v>0.46969586610800002</v>
          </cell>
          <cell r="AP1">
            <v>0.46457886695900003</v>
          </cell>
          <cell r="AQ1">
            <v>0.47175285220099999</v>
          </cell>
          <cell r="AR1">
            <v>0.48101326823200002</v>
          </cell>
          <cell r="AS1">
            <v>0.470998644829</v>
          </cell>
          <cell r="AT1">
            <v>0.47081667184800002</v>
          </cell>
          <cell r="AU1">
            <v>0.45547330379500001</v>
          </cell>
          <cell r="AV1">
            <v>0.49038639664599998</v>
          </cell>
          <cell r="AW1">
            <v>0.471142649651</v>
          </cell>
          <cell r="AX1">
            <v>0.48524826765099999</v>
          </cell>
          <cell r="AY1">
            <v>0.46445503830899998</v>
          </cell>
          <cell r="AZ1">
            <v>0.49196252226800002</v>
          </cell>
          <cell r="BA1">
            <v>0.46704110503200003</v>
          </cell>
          <cell r="BB1">
            <v>0.47828811407100003</v>
          </cell>
          <cell r="BC1">
            <v>0.46096312999700001</v>
          </cell>
          <cell r="BD1">
            <v>0.49245858192399999</v>
          </cell>
          <cell r="BE1">
            <v>0.49111601710300001</v>
          </cell>
          <cell r="BF1">
            <v>0.50116324424699998</v>
          </cell>
          <cell r="BG1">
            <v>0.50396513938900001</v>
          </cell>
          <cell r="BH1">
            <v>0.48553231358499999</v>
          </cell>
          <cell r="BI1">
            <v>0.49106621742200002</v>
          </cell>
          <cell r="BJ1">
            <v>0.48229673504800002</v>
          </cell>
          <cell r="BK1">
            <v>0.44061541557299999</v>
          </cell>
          <cell r="BL1">
            <v>0.48022362589799999</v>
          </cell>
          <cell r="BM1">
            <v>0.47049015760399998</v>
          </cell>
          <cell r="BN1">
            <v>0.48122853040699998</v>
          </cell>
          <cell r="BO1">
            <v>0.47498589754100001</v>
          </cell>
          <cell r="BP1">
            <v>0.47478416562100001</v>
          </cell>
          <cell r="BQ1">
            <v>0.46131998300600002</v>
          </cell>
          <cell r="BR1">
            <v>0.48634380102199998</v>
          </cell>
          <cell r="BS1">
            <v>0.448728531599</v>
          </cell>
          <cell r="BT1">
            <v>0.50102216005300004</v>
          </cell>
          <cell r="BU1">
            <v>0.45899450779000001</v>
          </cell>
          <cell r="BV1">
            <v>0.495276868343</v>
          </cell>
          <cell r="BW1">
            <v>0.47205832600600001</v>
          </cell>
          <cell r="BX1">
            <v>0.47231623530400002</v>
          </cell>
          <cell r="BY1">
            <v>0.47583416104300003</v>
          </cell>
          <cell r="BZ1">
            <v>0.51241606473900003</v>
          </cell>
          <cell r="CA1">
            <v>0.47881466150300001</v>
          </cell>
          <cell r="CB1">
            <v>0.47180128097500001</v>
          </cell>
          <cell r="CC1">
            <v>0.46962463855699998</v>
          </cell>
          <cell r="CD1">
            <v>0.47957336902600001</v>
          </cell>
          <cell r="CE1">
            <v>0.43429255485500001</v>
          </cell>
          <cell r="CF1">
            <v>0.50087773799900004</v>
          </cell>
          <cell r="CG1">
            <v>0.45541128516200002</v>
          </cell>
          <cell r="CH1">
            <v>0.46128037571899999</v>
          </cell>
          <cell r="CI1">
            <v>0.49057263135899998</v>
          </cell>
          <cell r="CJ1">
            <v>0.48228967189799998</v>
          </cell>
          <cell r="CK1">
            <v>0.487154334784</v>
          </cell>
          <cell r="CL1">
            <v>0.451199918985</v>
          </cell>
          <cell r="CM1">
            <v>0.48214012384400001</v>
          </cell>
          <cell r="CN1">
            <v>0.48571953177499999</v>
          </cell>
          <cell r="CO1">
            <v>0.45608076453200003</v>
          </cell>
          <cell r="CP1">
            <v>0.45728087425199998</v>
          </cell>
          <cell r="CQ1">
            <v>0.480821877718</v>
          </cell>
          <cell r="CR1">
            <v>0.47690591216099998</v>
          </cell>
          <cell r="CS1">
            <v>0.47284650802599998</v>
          </cell>
          <cell r="CT1">
            <v>0.47666752338399998</v>
          </cell>
          <cell r="CU1">
            <v>0.49674916267399999</v>
          </cell>
          <cell r="CV1">
            <v>0.46115458011600002</v>
          </cell>
          <cell r="CW1">
            <v>0.47618043422700002</v>
          </cell>
          <cell r="CX1">
            <v>0.47604000568400001</v>
          </cell>
          <cell r="CY1">
            <v>0.46861886978099998</v>
          </cell>
          <cell r="CZ1">
            <v>0.47572088241600002</v>
          </cell>
          <cell r="DA1">
            <v>0.45480862259900001</v>
          </cell>
          <cell r="DB1">
            <v>0.46992039680499997</v>
          </cell>
          <cell r="DC1">
            <v>0.478234291077</v>
          </cell>
          <cell r="DD1">
            <v>0.479227632284</v>
          </cell>
          <cell r="DE1">
            <v>0.47683304548299998</v>
          </cell>
          <cell r="DF1">
            <v>0.48811832070400002</v>
          </cell>
          <cell r="DG1">
            <v>0.47171816229800001</v>
          </cell>
          <cell r="DH1">
            <v>0.46140336990399999</v>
          </cell>
          <cell r="DI1">
            <v>0.48004773259200001</v>
          </cell>
          <cell r="DJ1">
            <v>0.50507503747899996</v>
          </cell>
          <cell r="DK1">
            <v>0.47458830475800001</v>
          </cell>
          <cell r="DL1">
            <v>0.50689959526100004</v>
          </cell>
          <cell r="DM1">
            <v>0.48120260238599999</v>
          </cell>
          <cell r="DN1">
            <v>0.50562298297899999</v>
          </cell>
          <cell r="DO1">
            <v>0.47192683815999997</v>
          </cell>
          <cell r="DP1">
            <v>0.473665714264</v>
          </cell>
          <cell r="DQ1">
            <v>0.471382528543</v>
          </cell>
          <cell r="DR1">
            <v>0.45141822099700002</v>
          </cell>
          <cell r="DS1">
            <v>0.47193670272799998</v>
          </cell>
          <cell r="DT1">
            <v>0.47512981295599999</v>
          </cell>
          <cell r="DU1">
            <v>0.44829654693600002</v>
          </cell>
          <cell r="DV1">
            <v>0.473565876484</v>
          </cell>
          <cell r="DW1">
            <v>0.497144758701</v>
          </cell>
          <cell r="DX1">
            <v>0.47481998801199998</v>
          </cell>
          <cell r="DY1">
            <v>0.474490940571</v>
          </cell>
          <cell r="DZ1">
            <v>0.484003871679</v>
          </cell>
          <cell r="EA1">
            <v>0.48850840330099998</v>
          </cell>
          <cell r="EB1">
            <v>0.49519222974799998</v>
          </cell>
          <cell r="EC1">
            <v>0.48214167356499998</v>
          </cell>
          <cell r="ED1">
            <v>0.47394967079200001</v>
          </cell>
          <cell r="EE1">
            <v>0.491911619902</v>
          </cell>
          <cell r="EF1">
            <v>0.461695611477</v>
          </cell>
          <cell r="EG1">
            <v>0.47433689236600002</v>
          </cell>
          <cell r="EH1">
            <v>0.49473151564599999</v>
          </cell>
          <cell r="EI1">
            <v>0.489947408438</v>
          </cell>
          <cell r="EJ1">
            <v>0.48156160116199997</v>
          </cell>
          <cell r="EK1">
            <v>0.46791893243799998</v>
          </cell>
          <cell r="EL1">
            <v>0.48084849119200002</v>
          </cell>
          <cell r="EM1">
            <v>0.47432854771600003</v>
          </cell>
          <cell r="EN1">
            <v>0.47778785228699999</v>
          </cell>
          <cell r="EO1">
            <v>0.49547556042699997</v>
          </cell>
          <cell r="EP1">
            <v>0.45633956790000002</v>
          </cell>
          <cell r="EQ1">
            <v>0.48716968298000002</v>
          </cell>
          <cell r="ER1">
            <v>0.43105754256200002</v>
          </cell>
          <cell r="ES1">
            <v>0.46833488345099999</v>
          </cell>
          <cell r="ET1">
            <v>0.46936842799200001</v>
          </cell>
          <cell r="EU1">
            <v>0.48367697000499998</v>
          </cell>
          <cell r="EV1">
            <v>0.476534098387</v>
          </cell>
          <cell r="EW1">
            <v>0.47293701767899998</v>
          </cell>
          <cell r="EX1">
            <v>0.49180144071600002</v>
          </cell>
          <cell r="EY1">
            <v>0.468484640121</v>
          </cell>
          <cell r="EZ1">
            <v>0.49692398309699998</v>
          </cell>
          <cell r="FA1">
            <v>0.45204719901099999</v>
          </cell>
          <cell r="FB1">
            <v>0.49300727248199999</v>
          </cell>
          <cell r="FC1">
            <v>0.47796684503600001</v>
          </cell>
          <cell r="FD1">
            <v>0.47360464930500001</v>
          </cell>
          <cell r="FE1">
            <v>0.47189924120900001</v>
          </cell>
          <cell r="FF1">
            <v>0.47868371009799998</v>
          </cell>
          <cell r="FG1">
            <v>0.470076173544</v>
          </cell>
          <cell r="FH1">
            <v>0.48083066940300001</v>
          </cell>
          <cell r="FI1">
            <v>0.46739202737800001</v>
          </cell>
          <cell r="FJ1">
            <v>0.462228953838</v>
          </cell>
          <cell r="FK1">
            <v>0.486502230167</v>
          </cell>
          <cell r="FL1">
            <v>0.479187518358</v>
          </cell>
          <cell r="FM1">
            <v>0.47807428240799998</v>
          </cell>
          <cell r="FN1">
            <v>0.466461569071</v>
          </cell>
          <cell r="FO1">
            <v>0.47921326756499999</v>
          </cell>
          <cell r="FP1">
            <v>0.45162245631199999</v>
          </cell>
          <cell r="FQ1">
            <v>0.47456449270200002</v>
          </cell>
          <cell r="FR1">
            <v>0.44855445623399998</v>
          </cell>
          <cell r="FS1">
            <v>0.45246365666400001</v>
          </cell>
          <cell r="FT1">
            <v>0.51725333929100004</v>
          </cell>
          <cell r="FU1">
            <v>0.46684741973900001</v>
          </cell>
          <cell r="FV1">
            <v>0.49110493063900001</v>
          </cell>
          <cell r="FW1">
            <v>0.48772665858300002</v>
          </cell>
          <cell r="FX1">
            <v>0.47220888733900002</v>
          </cell>
          <cell r="FY1">
            <v>0.48144313693000002</v>
          </cell>
          <cell r="FZ1">
            <v>0.47649711370499997</v>
          </cell>
          <cell r="GA1">
            <v>0.464648544788</v>
          </cell>
          <cell r="GB1">
            <v>0.49262836575500002</v>
          </cell>
          <cell r="GC1">
            <v>0.48835381865499999</v>
          </cell>
          <cell r="GD1">
            <v>0.46794214844699999</v>
          </cell>
          <cell r="GE1">
            <v>0.48600846529000002</v>
          </cell>
          <cell r="GF1">
            <v>0.46736612915999998</v>
          </cell>
          <cell r="GG1">
            <v>0.45107787847500003</v>
          </cell>
          <cell r="GH1">
            <v>0.46768000721899999</v>
          </cell>
          <cell r="GI1">
            <v>0.47110164165500001</v>
          </cell>
          <cell r="GJ1">
            <v>0.48694846034</v>
          </cell>
          <cell r="GK1">
            <v>0.47242137789700001</v>
          </cell>
          <cell r="GL1">
            <v>0.48846787214300003</v>
          </cell>
          <cell r="GM1">
            <v>0.487661212683</v>
          </cell>
          <cell r="GN1">
            <v>0.46903485059700001</v>
          </cell>
          <cell r="GO1">
            <v>0.47419962286900003</v>
          </cell>
          <cell r="GP1">
            <v>0.46231794357299999</v>
          </cell>
          <cell r="GQ1">
            <v>0.47791343927399998</v>
          </cell>
          <cell r="GR1">
            <v>0.48769056796999999</v>
          </cell>
          <cell r="GS1">
            <v>0.47897705435799998</v>
          </cell>
          <cell r="GT1">
            <v>0.45147034525899998</v>
          </cell>
          <cell r="GU1">
            <v>0.45791292190600003</v>
          </cell>
          <cell r="GV1">
            <v>0.48687574267400002</v>
          </cell>
          <cell r="GW1">
            <v>0.51279294490799998</v>
          </cell>
          <cell r="GX1">
            <v>0.472117871046</v>
          </cell>
          <cell r="GY1">
            <v>0.46227028966</v>
          </cell>
          <cell r="GZ1">
            <v>0.50141072273300002</v>
          </cell>
          <cell r="HA1">
            <v>0.506954073906</v>
          </cell>
          <cell r="HB1">
            <v>0.47265803813899998</v>
          </cell>
          <cell r="HC1">
            <v>0.48037117719700001</v>
          </cell>
          <cell r="HD1">
            <v>0.48174634575800002</v>
          </cell>
          <cell r="HE1">
            <v>0.50554192066199999</v>
          </cell>
          <cell r="HF1">
            <v>0.461299657822</v>
          </cell>
          <cell r="HG1">
            <v>0.48411998152699998</v>
          </cell>
          <cell r="HH1">
            <v>0.511940598488</v>
          </cell>
          <cell r="HI1">
            <v>0.46808129548999999</v>
          </cell>
          <cell r="HJ1">
            <v>0.46942389011399999</v>
          </cell>
          <cell r="HK1">
            <v>0.48514804243999998</v>
          </cell>
          <cell r="HL1">
            <v>0.478651374578</v>
          </cell>
          <cell r="HM1">
            <v>0.44503006339099999</v>
          </cell>
          <cell r="HN1">
            <v>0.45614624023400002</v>
          </cell>
          <cell r="HO1">
            <v>0.460430324078</v>
          </cell>
          <cell r="HP1">
            <v>0.47089967131600002</v>
          </cell>
          <cell r="HQ1">
            <v>0.49230343103399998</v>
          </cell>
          <cell r="HR1">
            <v>0.480946421623</v>
          </cell>
          <cell r="HS1">
            <v>0.43796667456600002</v>
          </cell>
          <cell r="HT1">
            <v>0.46246314048800002</v>
          </cell>
          <cell r="HU1">
            <v>0.43115562200500002</v>
          </cell>
          <cell r="HV1">
            <v>0.455675989389</v>
          </cell>
          <cell r="HW1">
            <v>0.48784551024400002</v>
          </cell>
          <cell r="HX1">
            <v>0.478790789843</v>
          </cell>
          <cell r="HY1">
            <v>0.507453143597</v>
          </cell>
          <cell r="HZ1">
            <v>0.471076011658</v>
          </cell>
          <cell r="IA1">
            <v>0.463316619396</v>
          </cell>
          <cell r="IB1">
            <v>0.46171101927800001</v>
          </cell>
          <cell r="IC1">
            <v>0.46083876490600001</v>
          </cell>
          <cell r="ID1">
            <v>0.44744256138799998</v>
          </cell>
          <cell r="IE1">
            <v>0.46081438660599999</v>
          </cell>
          <cell r="IF1">
            <v>0.45464408397700001</v>
          </cell>
          <cell r="IG1">
            <v>0.47878566384299998</v>
          </cell>
          <cell r="IH1">
            <v>0.456281512976</v>
          </cell>
          <cell r="II1">
            <v>0.47611871361699998</v>
          </cell>
          <cell r="IJ1">
            <v>0.47041782736799997</v>
          </cell>
          <cell r="IK1">
            <v>0.439610749483</v>
          </cell>
          <cell r="IL1">
            <v>0.47290357947299999</v>
          </cell>
          <cell r="IM1">
            <v>0.452407360077</v>
          </cell>
          <cell r="IN1">
            <v>0.45804250240299998</v>
          </cell>
          <cell r="IO1">
            <v>0.46123352646799998</v>
          </cell>
          <cell r="IP1">
            <v>0.46399316191700002</v>
          </cell>
          <cell r="IQ1">
            <v>0.47382050752600002</v>
          </cell>
          <cell r="IR1">
            <v>0.475481927395</v>
          </cell>
          <cell r="IS1">
            <v>1.58969443291E-2</v>
          </cell>
          <cell r="IT1">
            <v>29.910272598300001</v>
          </cell>
        </row>
        <row r="2">
          <cell r="A2" t="str">
            <v>SNP_CN_2288883_A359G_L120P_pncA</v>
          </cell>
          <cell r="B2">
            <v>0.45070257782899997</v>
          </cell>
          <cell r="C2">
            <v>0.46352478861800001</v>
          </cell>
          <cell r="D2">
            <v>0.46395707130399999</v>
          </cell>
          <cell r="E2">
            <v>0.46426492929500002</v>
          </cell>
          <cell r="F2">
            <v>0.40994879603399997</v>
          </cell>
          <cell r="G2">
            <v>0.43631568551099997</v>
          </cell>
          <cell r="H2">
            <v>0.436793148518</v>
          </cell>
          <cell r="I2">
            <v>0.446878820658</v>
          </cell>
          <cell r="J2">
            <v>0.46580204367599998</v>
          </cell>
          <cell r="K2">
            <v>0.47348138690000002</v>
          </cell>
          <cell r="L2">
            <v>0.47815620899200001</v>
          </cell>
          <cell r="M2">
            <v>0.41065955162000001</v>
          </cell>
          <cell r="N2">
            <v>0.48361995816199999</v>
          </cell>
          <cell r="O2">
            <v>0.48649594187700002</v>
          </cell>
          <cell r="P2">
            <v>0.49462825059900001</v>
          </cell>
          <cell r="Q2">
            <v>0.438679635525</v>
          </cell>
          <cell r="R2">
            <v>0.43707725405699999</v>
          </cell>
          <cell r="S2">
            <v>0.44468304514899998</v>
          </cell>
          <cell r="T2">
            <v>0.45369175076500001</v>
          </cell>
          <cell r="U2">
            <v>0.45272243022899999</v>
          </cell>
          <cell r="V2">
            <v>0.44117313623400001</v>
          </cell>
          <cell r="W2">
            <v>0.42388385534299999</v>
          </cell>
          <cell r="X2">
            <v>0.42830115556699999</v>
          </cell>
          <cell r="Y2">
            <v>0.46612641215299999</v>
          </cell>
          <cell r="Z2">
            <v>0.46173584461200001</v>
          </cell>
          <cell r="AA2">
            <v>0.45374685525899999</v>
          </cell>
          <cell r="AB2">
            <v>0.43089753389399998</v>
          </cell>
          <cell r="AC2">
            <v>0.47404652833900002</v>
          </cell>
          <cell r="AD2">
            <v>0.44988426566099998</v>
          </cell>
          <cell r="AE2">
            <v>0.45200982689899999</v>
          </cell>
          <cell r="AF2">
            <v>0.43498626351399999</v>
          </cell>
          <cell r="AG2">
            <v>0.434717714787</v>
          </cell>
          <cell r="AH2">
            <v>0.429535508156</v>
          </cell>
          <cell r="AI2">
            <v>0.45765781402599998</v>
          </cell>
          <cell r="AJ2">
            <v>0.472502201796</v>
          </cell>
          <cell r="AK2">
            <v>0.45621383190199999</v>
          </cell>
          <cell r="AL2">
            <v>0.44264432787899999</v>
          </cell>
          <cell r="AM2">
            <v>0.43707695603399999</v>
          </cell>
          <cell r="AN2">
            <v>0.44718271493900003</v>
          </cell>
          <cell r="AO2">
            <v>0.43031722307199999</v>
          </cell>
          <cell r="AP2">
            <v>0.44929048419000001</v>
          </cell>
          <cell r="AQ2">
            <v>0.43859744072000001</v>
          </cell>
          <cell r="AR2">
            <v>0.45905941724799998</v>
          </cell>
          <cell r="AS2">
            <v>0.44687724113499999</v>
          </cell>
          <cell r="AT2">
            <v>0.43527889251700003</v>
          </cell>
          <cell r="AU2">
            <v>0.42551469802899999</v>
          </cell>
          <cell r="AV2">
            <v>0.45848777890199999</v>
          </cell>
          <cell r="AW2">
            <v>0.43490979075399999</v>
          </cell>
          <cell r="AX2">
            <v>0.45230332016899999</v>
          </cell>
          <cell r="AY2">
            <v>0.44325831532499999</v>
          </cell>
          <cell r="AZ2">
            <v>0.45215061306999998</v>
          </cell>
          <cell r="BA2">
            <v>0.43885231018100002</v>
          </cell>
          <cell r="BB2">
            <v>0.44543129205699999</v>
          </cell>
          <cell r="BC2">
            <v>0.42824310064299997</v>
          </cell>
          <cell r="BD2">
            <v>0.452915579081</v>
          </cell>
          <cell r="BE2">
            <v>0.45892396569299998</v>
          </cell>
          <cell r="BF2">
            <v>0.46262902021399999</v>
          </cell>
          <cell r="BG2">
            <v>0.48284104466400002</v>
          </cell>
          <cell r="BH2">
            <v>0.44763743877399997</v>
          </cell>
          <cell r="BI2">
            <v>0.465759605169</v>
          </cell>
          <cell r="BJ2">
            <v>0.451106190681</v>
          </cell>
          <cell r="BK2">
            <v>0.42251947522200001</v>
          </cell>
          <cell r="BL2">
            <v>0.44400447606999999</v>
          </cell>
          <cell r="BM2">
            <v>0.44034129381199999</v>
          </cell>
          <cell r="BN2">
            <v>0.46405297517799998</v>
          </cell>
          <cell r="BO2">
            <v>0.44483622908600001</v>
          </cell>
          <cell r="BP2">
            <v>0.44131055474300002</v>
          </cell>
          <cell r="BQ2">
            <v>0.42482694983500002</v>
          </cell>
          <cell r="BR2">
            <v>0.46486184001000003</v>
          </cell>
          <cell r="BS2">
            <v>0.41726481914500002</v>
          </cell>
          <cell r="BT2">
            <v>0.46274676919000002</v>
          </cell>
          <cell r="BU2">
            <v>0.42476648092300001</v>
          </cell>
          <cell r="BV2">
            <v>0.47044685482999998</v>
          </cell>
          <cell r="BW2">
            <v>0.45241773128500001</v>
          </cell>
          <cell r="BX2">
            <v>0.44841837883000002</v>
          </cell>
          <cell r="BY2">
            <v>0.44548422098200002</v>
          </cell>
          <cell r="BZ2">
            <v>0.480708897114</v>
          </cell>
          <cell r="CA2">
            <v>0.44737493991900001</v>
          </cell>
          <cell r="CB2">
            <v>0.45751744508699999</v>
          </cell>
          <cell r="CC2">
            <v>0.43429258465800002</v>
          </cell>
          <cell r="CD2">
            <v>0.46020933985700002</v>
          </cell>
          <cell r="CE2">
            <v>0.41555386781699999</v>
          </cell>
          <cell r="CF2">
            <v>0.48699277639400002</v>
          </cell>
          <cell r="CG2">
            <v>0.431017786264</v>
          </cell>
          <cell r="CH2">
            <v>0.43288457393599999</v>
          </cell>
          <cell r="CI2">
            <v>0.44538947939899998</v>
          </cell>
          <cell r="CJ2">
            <v>0.44287118315700003</v>
          </cell>
          <cell r="CK2">
            <v>0.45928803086300002</v>
          </cell>
          <cell r="CL2">
            <v>0.42134010791799997</v>
          </cell>
          <cell r="CM2">
            <v>0.45524778962099999</v>
          </cell>
          <cell r="CN2">
            <v>0.45433011650999999</v>
          </cell>
          <cell r="CO2">
            <v>0.41972228884700002</v>
          </cell>
          <cell r="CP2">
            <v>0.42779463529599998</v>
          </cell>
          <cell r="CQ2">
            <v>0.44860753416999999</v>
          </cell>
          <cell r="CR2">
            <v>0.44402006268499999</v>
          </cell>
          <cell r="CS2">
            <v>0.446884870529</v>
          </cell>
          <cell r="CT2">
            <v>0.45422121882400002</v>
          </cell>
          <cell r="CU2">
            <v>0.45925632119199999</v>
          </cell>
          <cell r="CV2">
            <v>0.42938718199699999</v>
          </cell>
          <cell r="CW2">
            <v>0.43957751989400001</v>
          </cell>
          <cell r="CX2">
            <v>0.44079568982099998</v>
          </cell>
          <cell r="CY2">
            <v>0.43900597095499999</v>
          </cell>
          <cell r="CZ2">
            <v>0.44579231739000003</v>
          </cell>
          <cell r="DA2">
            <v>0.422334074974</v>
          </cell>
          <cell r="DB2">
            <v>0.444710075855</v>
          </cell>
          <cell r="DC2">
            <v>0.44728815555599999</v>
          </cell>
          <cell r="DD2">
            <v>0.45203834772099999</v>
          </cell>
          <cell r="DE2">
            <v>0.446408450603</v>
          </cell>
          <cell r="DF2">
            <v>0.456665098667</v>
          </cell>
          <cell r="DG2">
            <v>0.43275991082199999</v>
          </cell>
          <cell r="DH2">
            <v>0.43575444817499998</v>
          </cell>
          <cell r="DI2">
            <v>0.46152651309999998</v>
          </cell>
          <cell r="DJ2">
            <v>0.46972438693000002</v>
          </cell>
          <cell r="DK2">
            <v>0.44784006476400001</v>
          </cell>
          <cell r="DL2">
            <v>0.47249659895899998</v>
          </cell>
          <cell r="DM2">
            <v>0.44712373614299999</v>
          </cell>
          <cell r="DN2">
            <v>0.46359786391300001</v>
          </cell>
          <cell r="DO2">
            <v>0.43697321414899998</v>
          </cell>
          <cell r="DP2">
            <v>0.44042608141900003</v>
          </cell>
          <cell r="DQ2">
            <v>0.43643075227700001</v>
          </cell>
          <cell r="DR2">
            <v>0.43883585929899999</v>
          </cell>
          <cell r="DS2">
            <v>0.44944706559199998</v>
          </cell>
          <cell r="DT2">
            <v>0.44244736432999998</v>
          </cell>
          <cell r="DU2">
            <v>0.42254739999800001</v>
          </cell>
          <cell r="DV2">
            <v>0.43276318907700001</v>
          </cell>
          <cell r="DW2">
            <v>0.45816946029700001</v>
          </cell>
          <cell r="DX2">
            <v>0.44431290030499998</v>
          </cell>
          <cell r="DY2">
            <v>0.44263866543800001</v>
          </cell>
          <cell r="DZ2">
            <v>0.443779438734</v>
          </cell>
          <cell r="EA2">
            <v>0.45271512866000002</v>
          </cell>
          <cell r="EB2">
            <v>0.45578560233100002</v>
          </cell>
          <cell r="EC2">
            <v>0.44317433237999998</v>
          </cell>
          <cell r="ED2">
            <v>0.44898357987400001</v>
          </cell>
          <cell r="EE2">
            <v>0.47066280245800002</v>
          </cell>
          <cell r="EF2">
            <v>0.43657258153</v>
          </cell>
          <cell r="EG2">
            <v>0.430458754301</v>
          </cell>
          <cell r="EH2">
            <v>0.47106274962400002</v>
          </cell>
          <cell r="EI2">
            <v>0.46014189720199999</v>
          </cell>
          <cell r="EJ2">
            <v>0.45558899641</v>
          </cell>
          <cell r="EK2">
            <v>0.44102212786700001</v>
          </cell>
          <cell r="EL2">
            <v>0.46499624848400001</v>
          </cell>
          <cell r="EM2">
            <v>0.45171162486100003</v>
          </cell>
          <cell r="EN2">
            <v>0.45421323180200002</v>
          </cell>
          <cell r="EO2">
            <v>0.46315944194800002</v>
          </cell>
          <cell r="EP2">
            <v>0.42772015929200002</v>
          </cell>
          <cell r="EQ2">
            <v>0.463030934334</v>
          </cell>
          <cell r="ER2">
            <v>0.416936635971</v>
          </cell>
          <cell r="ES2">
            <v>0.45010858774200002</v>
          </cell>
          <cell r="ET2">
            <v>0.43577855825400003</v>
          </cell>
          <cell r="EU2">
            <v>0.45351797342299999</v>
          </cell>
          <cell r="EV2">
            <v>0.44237297773399997</v>
          </cell>
          <cell r="EW2">
            <v>0.44851258397100002</v>
          </cell>
          <cell r="EX2">
            <v>0.45194381475399997</v>
          </cell>
          <cell r="EY2">
            <v>0.436309456825</v>
          </cell>
          <cell r="EZ2">
            <v>0.45334216952299999</v>
          </cell>
          <cell r="FA2">
            <v>0.41294011473699999</v>
          </cell>
          <cell r="FB2">
            <v>0.46667701005899997</v>
          </cell>
          <cell r="FC2">
            <v>0.45202806592</v>
          </cell>
          <cell r="FD2">
            <v>0.45308321714400002</v>
          </cell>
          <cell r="FE2">
            <v>0.44158917665500003</v>
          </cell>
          <cell r="FF2">
            <v>0.45445764064799998</v>
          </cell>
          <cell r="FG2">
            <v>0.435654520988</v>
          </cell>
          <cell r="FH2">
            <v>0.45081683993299998</v>
          </cell>
          <cell r="FI2">
            <v>0.440900653601</v>
          </cell>
          <cell r="FJ2">
            <v>0.43851980566999998</v>
          </cell>
          <cell r="FK2">
            <v>0.46133762598</v>
          </cell>
          <cell r="FL2">
            <v>0.439891666174</v>
          </cell>
          <cell r="FM2">
            <v>0.454577982426</v>
          </cell>
          <cell r="FN2">
            <v>0.42778474092500002</v>
          </cell>
          <cell r="FO2">
            <v>0.46060425043100001</v>
          </cell>
          <cell r="FP2">
            <v>0.43762457370800001</v>
          </cell>
          <cell r="FQ2">
            <v>0.44963228702500002</v>
          </cell>
          <cell r="FR2">
            <v>0.42404809594199999</v>
          </cell>
          <cell r="FS2">
            <v>0.42277234792700003</v>
          </cell>
          <cell r="FT2">
            <v>0.481454759836</v>
          </cell>
          <cell r="FU2">
            <v>0.43349695205700001</v>
          </cell>
          <cell r="FV2">
            <v>0.44571140408499998</v>
          </cell>
          <cell r="FW2">
            <v>0.44734132289900003</v>
          </cell>
          <cell r="FX2">
            <v>0.44961643219000003</v>
          </cell>
          <cell r="FY2">
            <v>0.44301566481600002</v>
          </cell>
          <cell r="FZ2">
            <v>0.44548264145900002</v>
          </cell>
          <cell r="GA2">
            <v>0.43004956841500003</v>
          </cell>
          <cell r="GB2">
            <v>0.45701757073400001</v>
          </cell>
          <cell r="GC2">
            <v>0.45715075731299998</v>
          </cell>
          <cell r="GD2">
            <v>0.44267049431799999</v>
          </cell>
          <cell r="GE2">
            <v>0.45480525493599999</v>
          </cell>
          <cell r="GF2">
            <v>0.431102603674</v>
          </cell>
          <cell r="GG2">
            <v>0.42321449518199999</v>
          </cell>
          <cell r="GH2">
            <v>0.44504773616799997</v>
          </cell>
          <cell r="GI2">
            <v>0.43734839558600003</v>
          </cell>
          <cell r="GJ2">
            <v>0.46512231230700002</v>
          </cell>
          <cell r="GK2">
            <v>0.42715787887599999</v>
          </cell>
          <cell r="GL2">
            <v>0.46130868792500002</v>
          </cell>
          <cell r="GM2">
            <v>0.45153298974</v>
          </cell>
          <cell r="GN2">
            <v>0.43672522902499999</v>
          </cell>
          <cell r="GO2">
            <v>0.44421747326900002</v>
          </cell>
          <cell r="GP2">
            <v>0.42589610815000001</v>
          </cell>
          <cell r="GQ2">
            <v>0.44178378582</v>
          </cell>
          <cell r="GR2">
            <v>0.47199854254700002</v>
          </cell>
          <cell r="GS2">
            <v>0.45276662707300003</v>
          </cell>
          <cell r="GT2">
            <v>0.42431598901700002</v>
          </cell>
          <cell r="GU2">
            <v>0.43545693159100002</v>
          </cell>
          <cell r="GV2">
            <v>0.47297737002399998</v>
          </cell>
          <cell r="GW2">
            <v>0.48327282071099997</v>
          </cell>
          <cell r="GX2">
            <v>0.44159287214300003</v>
          </cell>
          <cell r="GY2">
            <v>0.43025204539299999</v>
          </cell>
          <cell r="GZ2">
            <v>0.47119596600500002</v>
          </cell>
          <cell r="HA2">
            <v>0.46474853158000001</v>
          </cell>
          <cell r="HB2">
            <v>0.44997912645299998</v>
          </cell>
          <cell r="HC2">
            <v>0.44773456454299998</v>
          </cell>
          <cell r="HD2">
            <v>0.44408667087600001</v>
          </cell>
          <cell r="HE2">
            <v>0.48310777545</v>
          </cell>
          <cell r="HF2">
            <v>0.42258626222599999</v>
          </cell>
          <cell r="HG2">
            <v>0.45549264550200003</v>
          </cell>
          <cell r="HH2">
            <v>0.47312927246100001</v>
          </cell>
          <cell r="HI2">
            <v>0.42871963977799998</v>
          </cell>
          <cell r="HJ2">
            <v>0.45681867003400001</v>
          </cell>
          <cell r="HK2">
            <v>0.45390450954400002</v>
          </cell>
          <cell r="HL2">
            <v>0.450678259134</v>
          </cell>
          <cell r="HM2">
            <v>0.41715475916900002</v>
          </cell>
          <cell r="HN2">
            <v>0.42278078198399999</v>
          </cell>
          <cell r="HO2">
            <v>0.43041619658500002</v>
          </cell>
          <cell r="HP2">
            <v>0.45345646143000001</v>
          </cell>
          <cell r="HQ2">
            <v>0.469691723585</v>
          </cell>
          <cell r="HR2">
            <v>0.44537204504</v>
          </cell>
          <cell r="HS2">
            <v>0.39696747064600002</v>
          </cell>
          <cell r="HT2">
            <v>0.440705448389</v>
          </cell>
          <cell r="HU2">
            <v>0.40896356105800002</v>
          </cell>
          <cell r="HV2">
            <v>0.41665938496600002</v>
          </cell>
          <cell r="HW2">
            <v>0.462134450674</v>
          </cell>
          <cell r="HX2">
            <v>0.446725487709</v>
          </cell>
          <cell r="HY2">
            <v>0.48415210843099998</v>
          </cell>
          <cell r="HZ2">
            <v>0.44051426649100001</v>
          </cell>
          <cell r="IA2">
            <v>0.42128914594700001</v>
          </cell>
          <cell r="IB2">
            <v>0.432417333126</v>
          </cell>
          <cell r="IC2">
            <v>0.44097673893</v>
          </cell>
          <cell r="ID2">
            <v>0.42606794834099998</v>
          </cell>
          <cell r="IE2">
            <v>0.42732310295100001</v>
          </cell>
          <cell r="IF2">
            <v>0.43069514632200001</v>
          </cell>
          <cell r="IG2">
            <v>0.43560680747000002</v>
          </cell>
          <cell r="IH2">
            <v>0.42398309707600002</v>
          </cell>
          <cell r="II2">
            <v>0.45010003447500002</v>
          </cell>
          <cell r="IJ2">
            <v>0.45055821538000002</v>
          </cell>
          <cell r="IK2">
            <v>0.418162673712</v>
          </cell>
          <cell r="IL2">
            <v>0.457475543022</v>
          </cell>
          <cell r="IM2">
            <v>0.42628231644600001</v>
          </cell>
          <cell r="IN2">
            <v>0.429415136576</v>
          </cell>
          <cell r="IO2">
            <v>0.439088791609</v>
          </cell>
          <cell r="IP2">
            <v>0.43650916218800001</v>
          </cell>
          <cell r="IQ2">
            <v>0.43897834420199999</v>
          </cell>
          <cell r="IR2">
            <v>0.44617047905899998</v>
          </cell>
          <cell r="IS2">
            <v>1.65678858757E-2</v>
          </cell>
          <cell r="IT2">
            <v>26.929838180499999</v>
          </cell>
        </row>
        <row r="3">
          <cell r="A3" t="str">
            <v>SNP_CN_2288839_T403G_T135P_pncA</v>
          </cell>
          <cell r="B3">
            <v>0.45376226306</v>
          </cell>
          <cell r="C3">
            <v>0.454526305199</v>
          </cell>
          <cell r="D3">
            <v>0.45993953943299998</v>
          </cell>
          <cell r="E3">
            <v>0.46355172991799998</v>
          </cell>
          <cell r="F3">
            <v>0.41029867529899999</v>
          </cell>
          <cell r="G3">
            <v>0.43506506085399999</v>
          </cell>
          <cell r="H3">
            <v>0.43271851539599998</v>
          </cell>
          <cell r="I3">
            <v>0.44615575671199997</v>
          </cell>
          <cell r="J3">
            <v>0.45887988805800001</v>
          </cell>
          <cell r="K3">
            <v>0.47178021073300003</v>
          </cell>
          <cell r="L3">
            <v>0.47412568330799998</v>
          </cell>
          <cell r="M3">
            <v>0.41267448663700002</v>
          </cell>
          <cell r="N3">
            <v>0.47971311211599998</v>
          </cell>
          <cell r="O3">
            <v>0.48337709903699999</v>
          </cell>
          <cell r="P3">
            <v>0.486601769924</v>
          </cell>
          <cell r="Q3">
            <v>0.43354067206399999</v>
          </cell>
          <cell r="R3">
            <v>0.43382465839399997</v>
          </cell>
          <cell r="S3">
            <v>0.43700417876199998</v>
          </cell>
          <cell r="T3">
            <v>0.45005947351499997</v>
          </cell>
          <cell r="U3">
            <v>0.44640806317300002</v>
          </cell>
          <cell r="V3">
            <v>0.439761966467</v>
          </cell>
          <cell r="W3">
            <v>0.42048451304399997</v>
          </cell>
          <cell r="X3">
            <v>0.42363393306699998</v>
          </cell>
          <cell r="Y3">
            <v>0.46360692381899998</v>
          </cell>
          <cell r="Z3">
            <v>0.46103841066399998</v>
          </cell>
          <cell r="AA3">
            <v>0.45095896720899997</v>
          </cell>
          <cell r="AB3">
            <v>0.42740702629100003</v>
          </cell>
          <cell r="AC3">
            <v>0.47207826376000001</v>
          </cell>
          <cell r="AD3">
            <v>0.447417914867</v>
          </cell>
          <cell r="AE3">
            <v>0.45109856128699999</v>
          </cell>
          <cell r="AF3">
            <v>0.43287149071699998</v>
          </cell>
          <cell r="AG3">
            <v>0.43487238884000001</v>
          </cell>
          <cell r="AH3">
            <v>0.427742362022</v>
          </cell>
          <cell r="AI3">
            <v>0.45747035741800002</v>
          </cell>
          <cell r="AJ3">
            <v>0.46947044134100002</v>
          </cell>
          <cell r="AK3">
            <v>0.45146322250400001</v>
          </cell>
          <cell r="AL3">
            <v>0.43920370936399999</v>
          </cell>
          <cell r="AM3">
            <v>0.43236720561999997</v>
          </cell>
          <cell r="AN3">
            <v>0.44699081778499999</v>
          </cell>
          <cell r="AO3">
            <v>0.42513358593</v>
          </cell>
          <cell r="AP3">
            <v>0.44795912504199997</v>
          </cell>
          <cell r="AQ3">
            <v>0.43764820694899997</v>
          </cell>
          <cell r="AR3">
            <v>0.45603233575800001</v>
          </cell>
          <cell r="AS3">
            <v>0.44242325425099999</v>
          </cell>
          <cell r="AT3">
            <v>0.43753772973999999</v>
          </cell>
          <cell r="AU3">
            <v>0.425162672997</v>
          </cell>
          <cell r="AV3">
            <v>0.45539858937299998</v>
          </cell>
          <cell r="AW3">
            <v>0.43925768136999999</v>
          </cell>
          <cell r="AX3">
            <v>0.45065915584600003</v>
          </cell>
          <cell r="AY3">
            <v>0.43927934765799997</v>
          </cell>
          <cell r="AZ3">
            <v>0.44899228215199999</v>
          </cell>
          <cell r="BA3">
            <v>0.43723827600499998</v>
          </cell>
          <cell r="BB3">
            <v>0.444449782372</v>
          </cell>
          <cell r="BC3">
            <v>0.42677915096300001</v>
          </cell>
          <cell r="BD3">
            <v>0.44838234782199998</v>
          </cell>
          <cell r="BE3">
            <v>0.45665371418</v>
          </cell>
          <cell r="BF3">
            <v>0.45976880192800001</v>
          </cell>
          <cell r="BG3">
            <v>0.475424796343</v>
          </cell>
          <cell r="BH3">
            <v>0.44540587067600002</v>
          </cell>
          <cell r="BI3">
            <v>0.46189391613000003</v>
          </cell>
          <cell r="BJ3">
            <v>0.45149189233800002</v>
          </cell>
          <cell r="BK3">
            <v>0.41798806190499999</v>
          </cell>
          <cell r="BL3">
            <v>0.43883782625200002</v>
          </cell>
          <cell r="BM3">
            <v>0.44010481238400001</v>
          </cell>
          <cell r="BN3">
            <v>0.46205535531000003</v>
          </cell>
          <cell r="BO3">
            <v>0.44576874375300002</v>
          </cell>
          <cell r="BP3">
            <v>0.44036909937899998</v>
          </cell>
          <cell r="BQ3">
            <v>0.422627657652</v>
          </cell>
          <cell r="BR3">
            <v>0.46002101898199999</v>
          </cell>
          <cell r="BS3">
            <v>0.414324164391</v>
          </cell>
          <cell r="BT3">
            <v>0.46096608042699999</v>
          </cell>
          <cell r="BU3">
            <v>0.41892087459600003</v>
          </cell>
          <cell r="BV3">
            <v>0.46914279460899999</v>
          </cell>
          <cell r="BW3">
            <v>0.44815945625300002</v>
          </cell>
          <cell r="BX3">
            <v>0.44308105111099999</v>
          </cell>
          <cell r="BY3">
            <v>0.444142878056</v>
          </cell>
          <cell r="BZ3">
            <v>0.47900548577300001</v>
          </cell>
          <cell r="CA3">
            <v>0.44421789050100002</v>
          </cell>
          <cell r="CB3">
            <v>0.451871693134</v>
          </cell>
          <cell r="CC3">
            <v>0.43405199050900001</v>
          </cell>
          <cell r="CD3">
            <v>0.45739492774000001</v>
          </cell>
          <cell r="CE3">
            <v>0.41433271765700003</v>
          </cell>
          <cell r="CF3">
            <v>0.48420691490200002</v>
          </cell>
          <cell r="CG3">
            <v>0.42593014240299998</v>
          </cell>
          <cell r="CH3">
            <v>0.43191513419200001</v>
          </cell>
          <cell r="CI3">
            <v>0.445407867432</v>
          </cell>
          <cell r="CJ3">
            <v>0.44261032342899997</v>
          </cell>
          <cell r="CK3">
            <v>0.45549902319899999</v>
          </cell>
          <cell r="CL3">
            <v>0.41823911666899999</v>
          </cell>
          <cell r="CM3">
            <v>0.44842588901500002</v>
          </cell>
          <cell r="CN3">
            <v>0.45222187042200002</v>
          </cell>
          <cell r="CO3">
            <v>0.418251425028</v>
          </cell>
          <cell r="CP3">
            <v>0.42681485414499998</v>
          </cell>
          <cell r="CQ3">
            <v>0.44851234555199998</v>
          </cell>
          <cell r="CR3">
            <v>0.440581083298</v>
          </cell>
          <cell r="CS3">
            <v>0.44234079122499997</v>
          </cell>
          <cell r="CT3">
            <v>0.44845837354700002</v>
          </cell>
          <cell r="CU3">
            <v>0.45731711387599999</v>
          </cell>
          <cell r="CV3">
            <v>0.42430430650700002</v>
          </cell>
          <cell r="CW3">
            <v>0.43706366419800002</v>
          </cell>
          <cell r="CX3">
            <v>0.44176653027500001</v>
          </cell>
          <cell r="CY3">
            <v>0.435333192348</v>
          </cell>
          <cell r="CZ3">
            <v>0.44559556245800003</v>
          </cell>
          <cell r="DA3">
            <v>0.418061971664</v>
          </cell>
          <cell r="DB3">
            <v>0.44003418088000001</v>
          </cell>
          <cell r="DC3">
            <v>0.44782426953299997</v>
          </cell>
          <cell r="DD3">
            <v>0.44939178228400001</v>
          </cell>
          <cell r="DE3">
            <v>0.44502300024000002</v>
          </cell>
          <cell r="DF3">
            <v>0.45459023118000003</v>
          </cell>
          <cell r="DG3">
            <v>0.43017303943599999</v>
          </cell>
          <cell r="DH3">
            <v>0.41390925645799997</v>
          </cell>
          <cell r="DI3">
            <v>0.45825302600899998</v>
          </cell>
          <cell r="DJ3">
            <v>0.46481195092200001</v>
          </cell>
          <cell r="DK3">
            <v>0.440901905298</v>
          </cell>
          <cell r="DL3">
            <v>0.466884642839</v>
          </cell>
          <cell r="DM3">
            <v>0.44491901993799998</v>
          </cell>
          <cell r="DN3">
            <v>0.46043041348500002</v>
          </cell>
          <cell r="DO3">
            <v>0.43539503216699998</v>
          </cell>
          <cell r="DP3">
            <v>0.43416789174100001</v>
          </cell>
          <cell r="DQ3">
            <v>0.43657946586599999</v>
          </cell>
          <cell r="DR3">
            <v>0.434945434332</v>
          </cell>
          <cell r="DS3">
            <v>0.44430434703799998</v>
          </cell>
          <cell r="DT3">
            <v>0.439311921597</v>
          </cell>
          <cell r="DU3">
            <v>0.41920319199599998</v>
          </cell>
          <cell r="DV3">
            <v>0.43079173564899997</v>
          </cell>
          <cell r="DW3">
            <v>0.45700630545600002</v>
          </cell>
          <cell r="DX3">
            <v>0.44387611746799999</v>
          </cell>
          <cell r="DY3">
            <v>0.43843582272499998</v>
          </cell>
          <cell r="DZ3">
            <v>0.44176945090300002</v>
          </cell>
          <cell r="EA3">
            <v>0.44962030649200002</v>
          </cell>
          <cell r="EB3">
            <v>0.458656638861</v>
          </cell>
          <cell r="EC3">
            <v>0.43952918052700002</v>
          </cell>
          <cell r="ED3">
            <v>0.44597932696300002</v>
          </cell>
          <cell r="EE3">
            <v>0.46810707449900002</v>
          </cell>
          <cell r="EF3">
            <v>0.43466085195499998</v>
          </cell>
          <cell r="EG3">
            <v>0.424834668636</v>
          </cell>
          <cell r="EH3">
            <v>0.46701297164</v>
          </cell>
          <cell r="EI3">
            <v>0.458370089531</v>
          </cell>
          <cell r="EJ3">
            <v>0.45743200182900001</v>
          </cell>
          <cell r="EK3">
            <v>0.43871298432400002</v>
          </cell>
          <cell r="EL3">
            <v>0.457820206881</v>
          </cell>
          <cell r="EM3">
            <v>0.445719122887</v>
          </cell>
          <cell r="EN3">
            <v>0.44951802492100001</v>
          </cell>
          <cell r="EO3">
            <v>0.46068847179400002</v>
          </cell>
          <cell r="EP3">
            <v>0.42423450946800001</v>
          </cell>
          <cell r="EQ3">
            <v>0.46077954769099999</v>
          </cell>
          <cell r="ER3">
            <v>0.415147066116</v>
          </cell>
          <cell r="ES3">
            <v>0.44821375608399999</v>
          </cell>
          <cell r="ET3">
            <v>0.43382021784800001</v>
          </cell>
          <cell r="EU3">
            <v>0.45146548747999998</v>
          </cell>
          <cell r="EV3">
            <v>0.44563579559299998</v>
          </cell>
          <cell r="EW3">
            <v>0.445610255003</v>
          </cell>
          <cell r="EX3">
            <v>0.452028185129</v>
          </cell>
          <cell r="EY3">
            <v>0.43155291676500002</v>
          </cell>
          <cell r="EZ3">
            <v>0.45042046904600003</v>
          </cell>
          <cell r="FA3">
            <v>0.40921044349699998</v>
          </cell>
          <cell r="FB3">
            <v>0.46491456031799999</v>
          </cell>
          <cell r="FC3">
            <v>0.45007026195499999</v>
          </cell>
          <cell r="FD3">
            <v>0.44731169938999998</v>
          </cell>
          <cell r="FE3">
            <v>0.43513756990399999</v>
          </cell>
          <cell r="FF3">
            <v>0.45050215721100001</v>
          </cell>
          <cell r="FG3">
            <v>0.43303927779200002</v>
          </cell>
          <cell r="FH3">
            <v>0.44751781225199999</v>
          </cell>
          <cell r="FI3">
            <v>0.43727850913999999</v>
          </cell>
          <cell r="FJ3">
            <v>0.43352240324000002</v>
          </cell>
          <cell r="FK3">
            <v>0.45898994803400001</v>
          </cell>
          <cell r="FL3">
            <v>0.43842622637700002</v>
          </cell>
          <cell r="FM3">
            <v>0.44857910275500001</v>
          </cell>
          <cell r="FN3">
            <v>0.42542660236399998</v>
          </cell>
          <cell r="FO3">
            <v>0.45706546306599999</v>
          </cell>
          <cell r="FP3">
            <v>0.433349490166</v>
          </cell>
          <cell r="FQ3">
            <v>0.44678997993500003</v>
          </cell>
          <cell r="FR3">
            <v>0.421494424343</v>
          </cell>
          <cell r="FS3">
            <v>0.41835141181899999</v>
          </cell>
          <cell r="FT3">
            <v>0.48025602102300002</v>
          </cell>
          <cell r="FU3">
            <v>0.43450748920400001</v>
          </cell>
          <cell r="FV3">
            <v>0.44504991173699998</v>
          </cell>
          <cell r="FW3">
            <v>0.44480535387999998</v>
          </cell>
          <cell r="FX3">
            <v>0.44746378064199999</v>
          </cell>
          <cell r="FY3">
            <v>0.439690470695</v>
          </cell>
          <cell r="FZ3">
            <v>0.44110935926400002</v>
          </cell>
          <cell r="GA3">
            <v>0.425627678633</v>
          </cell>
          <cell r="GB3">
            <v>0.45903906226199997</v>
          </cell>
          <cell r="GC3">
            <v>0.45667174458499998</v>
          </cell>
          <cell r="GD3">
            <v>0.43880552053499999</v>
          </cell>
          <cell r="GE3">
            <v>0.44861179590200001</v>
          </cell>
          <cell r="GF3">
            <v>0.42808848619500001</v>
          </cell>
          <cell r="GG3">
            <v>0.42652034759500002</v>
          </cell>
          <cell r="GH3">
            <v>0.43905326724100002</v>
          </cell>
          <cell r="GI3">
            <v>0.436672896147</v>
          </cell>
          <cell r="GJ3">
            <v>0.46250566840200003</v>
          </cell>
          <cell r="GK3">
            <v>0.42359891533900002</v>
          </cell>
          <cell r="GL3">
            <v>0.46205943822899997</v>
          </cell>
          <cell r="GM3">
            <v>0.44807791709900002</v>
          </cell>
          <cell r="GN3">
            <v>0.43569800257699998</v>
          </cell>
          <cell r="GO3">
            <v>0.44299945235299998</v>
          </cell>
          <cell r="GP3">
            <v>0.42234793305399998</v>
          </cell>
          <cell r="GQ3">
            <v>0.43809381127399999</v>
          </cell>
          <cell r="GR3">
            <v>0.47113922238299999</v>
          </cell>
          <cell r="GS3">
            <v>0.449423283339</v>
          </cell>
          <cell r="GT3">
            <v>0.42353960871700003</v>
          </cell>
          <cell r="GU3">
            <v>0.43027281761199998</v>
          </cell>
          <cell r="GV3">
            <v>0.46651744842499998</v>
          </cell>
          <cell r="GW3">
            <v>0.48006370663600001</v>
          </cell>
          <cell r="GX3">
            <v>0.44184437394100001</v>
          </cell>
          <cell r="GY3">
            <v>0.43157586455300001</v>
          </cell>
          <cell r="GZ3">
            <v>0.46662002801899999</v>
          </cell>
          <cell r="HA3">
            <v>0.46114498376800001</v>
          </cell>
          <cell r="HB3">
            <v>0.44926095008900002</v>
          </cell>
          <cell r="HC3">
            <v>0.44657996296899999</v>
          </cell>
          <cell r="HD3">
            <v>0.44320377707500003</v>
          </cell>
          <cell r="HE3">
            <v>0.47855132818200002</v>
          </cell>
          <cell r="HF3">
            <v>0.41918775439299999</v>
          </cell>
          <cell r="HG3">
            <v>0.45053893327700001</v>
          </cell>
          <cell r="HH3">
            <v>0.46858644485500001</v>
          </cell>
          <cell r="HI3">
            <v>0.42583301663399997</v>
          </cell>
          <cell r="HJ3">
            <v>0.450861573219</v>
          </cell>
          <cell r="HK3">
            <v>0.45290559530300001</v>
          </cell>
          <cell r="HL3">
            <v>0.44557073712299999</v>
          </cell>
          <cell r="HM3">
            <v>0.41253706812899998</v>
          </cell>
          <cell r="HN3">
            <v>0.41986656188999999</v>
          </cell>
          <cell r="HO3">
            <v>0.42584481835400001</v>
          </cell>
          <cell r="HP3">
            <v>0.45356914401100001</v>
          </cell>
          <cell r="HQ3">
            <v>0.46676921844500002</v>
          </cell>
          <cell r="HR3">
            <v>0.43905025720599999</v>
          </cell>
          <cell r="HS3">
            <v>0.39528283476800002</v>
          </cell>
          <cell r="HT3">
            <v>0.43298459052999999</v>
          </cell>
          <cell r="HU3">
            <v>0.40712252259300002</v>
          </cell>
          <cell r="HV3">
            <v>0.41443866491300002</v>
          </cell>
          <cell r="HW3">
            <v>0.458957225084</v>
          </cell>
          <cell r="HX3">
            <v>0.44393843412400003</v>
          </cell>
          <cell r="HY3">
            <v>0.48417717218400003</v>
          </cell>
          <cell r="HZ3">
            <v>0.43808317184399997</v>
          </cell>
          <cell r="IA3">
            <v>0.42230159044299997</v>
          </cell>
          <cell r="IB3">
            <v>0.42960885167099999</v>
          </cell>
          <cell r="IC3">
            <v>0.43758633732800001</v>
          </cell>
          <cell r="ID3">
            <v>0.421191722155</v>
          </cell>
          <cell r="IE3">
            <v>0.42237192392299999</v>
          </cell>
          <cell r="IF3">
            <v>0.42616167664499999</v>
          </cell>
          <cell r="IG3">
            <v>0.433834075928</v>
          </cell>
          <cell r="IH3">
            <v>0.41918292641600002</v>
          </cell>
          <cell r="II3">
            <v>0.44650784134900001</v>
          </cell>
          <cell r="IJ3">
            <v>0.44901809096299999</v>
          </cell>
          <cell r="IK3">
            <v>0.41774433851199999</v>
          </cell>
          <cell r="IL3">
            <v>0.45273986458799997</v>
          </cell>
          <cell r="IM3">
            <v>0.42287394404400003</v>
          </cell>
          <cell r="IN3">
            <v>0.42606160044699998</v>
          </cell>
          <cell r="IO3">
            <v>0.43344551324800001</v>
          </cell>
          <cell r="IP3">
            <v>0.43199738860100001</v>
          </cell>
          <cell r="IQ3">
            <v>0.43810781836500001</v>
          </cell>
          <cell r="IR3">
            <v>0.443330287933</v>
          </cell>
          <cell r="IS3">
            <v>1.6481097787599999E-2</v>
          </cell>
          <cell r="IT3">
            <v>26.8993186951</v>
          </cell>
        </row>
        <row r="4">
          <cell r="A4" t="str">
            <v>SNP_CN_2289213_T29G_Q10P_pncA</v>
          </cell>
          <cell r="B4">
            <v>0.44287726283099998</v>
          </cell>
          <cell r="C4">
            <v>0.44620406627699999</v>
          </cell>
          <cell r="D4">
            <v>0.44785293936699999</v>
          </cell>
          <cell r="E4">
            <v>0.44116485118900001</v>
          </cell>
          <cell r="F4">
            <v>0.39748626947400001</v>
          </cell>
          <cell r="G4">
            <v>0.42260923981699999</v>
          </cell>
          <cell r="H4">
            <v>0.42140069603899999</v>
          </cell>
          <cell r="I4">
            <v>0.43031179904900002</v>
          </cell>
          <cell r="J4">
            <v>0.45108291506800002</v>
          </cell>
          <cell r="K4">
            <v>0.46154385805100001</v>
          </cell>
          <cell r="L4">
            <v>0.46230089664500001</v>
          </cell>
          <cell r="M4">
            <v>0.39528638124499998</v>
          </cell>
          <cell r="N4">
            <v>0.46737980842600002</v>
          </cell>
          <cell r="O4">
            <v>0.47279042005499999</v>
          </cell>
          <cell r="P4">
            <v>0.47971615195299999</v>
          </cell>
          <cell r="Q4">
            <v>0.42264851927800001</v>
          </cell>
          <cell r="R4">
            <v>0.419528096914</v>
          </cell>
          <cell r="S4">
            <v>0.42766532301900001</v>
          </cell>
          <cell r="T4">
            <v>0.43943509459500002</v>
          </cell>
          <cell r="U4">
            <v>0.43792027234999997</v>
          </cell>
          <cell r="V4">
            <v>0.41495791077600003</v>
          </cell>
          <cell r="W4">
            <v>0.40778788924199999</v>
          </cell>
          <cell r="X4">
            <v>0.41019693016999997</v>
          </cell>
          <cell r="Y4">
            <v>0.44503262639000002</v>
          </cell>
          <cell r="Z4">
            <v>0.44837620854400001</v>
          </cell>
          <cell r="AA4">
            <v>0.43910980224599999</v>
          </cell>
          <cell r="AB4">
            <v>0.41532805562000003</v>
          </cell>
          <cell r="AC4">
            <v>0.46029087901100002</v>
          </cell>
          <cell r="AD4">
            <v>0.43424549698800002</v>
          </cell>
          <cell r="AE4">
            <v>0.43879160285000002</v>
          </cell>
          <cell r="AF4">
            <v>0.421767950058</v>
          </cell>
          <cell r="AG4">
            <v>0.42551878094700002</v>
          </cell>
          <cell r="AH4">
            <v>0.41684821248100001</v>
          </cell>
          <cell r="AI4">
            <v>0.445112943649</v>
          </cell>
          <cell r="AJ4">
            <v>0.45777642726899997</v>
          </cell>
          <cell r="AK4">
            <v>0.43902918696400001</v>
          </cell>
          <cell r="AL4">
            <v>0.42983275651899999</v>
          </cell>
          <cell r="AM4">
            <v>0.416888773441</v>
          </cell>
          <cell r="AN4">
            <v>0.42965111136400003</v>
          </cell>
          <cell r="AO4">
            <v>0.41388818621599999</v>
          </cell>
          <cell r="AP4">
            <v>0.43565201759299998</v>
          </cell>
          <cell r="AQ4">
            <v>0.41316539049099998</v>
          </cell>
          <cell r="AR4">
            <v>0.44528311491</v>
          </cell>
          <cell r="AS4">
            <v>0.42848846316299999</v>
          </cell>
          <cell r="AT4">
            <v>0.423818975687</v>
          </cell>
          <cell r="AU4">
            <v>0.41367101669299999</v>
          </cell>
          <cell r="AV4">
            <v>0.447383642197</v>
          </cell>
          <cell r="AW4">
            <v>0.42671447992299999</v>
          </cell>
          <cell r="AX4">
            <v>0.436422258615</v>
          </cell>
          <cell r="AY4">
            <v>0.42837724089599999</v>
          </cell>
          <cell r="AZ4">
            <v>0.438772559166</v>
          </cell>
          <cell r="BA4">
            <v>0.404960602522</v>
          </cell>
          <cell r="BB4">
            <v>0.432634323835</v>
          </cell>
          <cell r="BC4">
            <v>0.40709638595600001</v>
          </cell>
          <cell r="BD4">
            <v>0.43456578254700001</v>
          </cell>
          <cell r="BE4">
            <v>0.44397765398</v>
          </cell>
          <cell r="BF4">
            <v>0.44713503122300002</v>
          </cell>
          <cell r="BG4">
            <v>0.46446451544799999</v>
          </cell>
          <cell r="BH4">
            <v>0.43725427985199999</v>
          </cell>
          <cell r="BI4">
            <v>0.44996047020000002</v>
          </cell>
          <cell r="BJ4">
            <v>0.43930211663199997</v>
          </cell>
          <cell r="BK4">
            <v>0.401360273361</v>
          </cell>
          <cell r="BL4">
            <v>0.428167283535</v>
          </cell>
          <cell r="BM4">
            <v>0.42326509952500002</v>
          </cell>
          <cell r="BN4">
            <v>0.45215451717400001</v>
          </cell>
          <cell r="BO4">
            <v>0.43407061696100002</v>
          </cell>
          <cell r="BP4">
            <v>0.43128868937499998</v>
          </cell>
          <cell r="BQ4">
            <v>0.40032684803000002</v>
          </cell>
          <cell r="BR4">
            <v>0.449264377356</v>
          </cell>
          <cell r="BS4">
            <v>0.40384504198999999</v>
          </cell>
          <cell r="BT4">
            <v>0.44950151443500003</v>
          </cell>
          <cell r="BU4">
            <v>0.41049370169600002</v>
          </cell>
          <cell r="BV4">
            <v>0.44925725460100002</v>
          </cell>
          <cell r="BW4">
            <v>0.43947875499700001</v>
          </cell>
          <cell r="BX4">
            <v>0.433637738228</v>
          </cell>
          <cell r="BY4">
            <v>0.43084347248100002</v>
          </cell>
          <cell r="BZ4">
            <v>0.47321829199799997</v>
          </cell>
          <cell r="CA4">
            <v>0.43209624290499998</v>
          </cell>
          <cell r="CB4">
            <v>0.43423512578000001</v>
          </cell>
          <cell r="CC4">
            <v>0.41585826873800003</v>
          </cell>
          <cell r="CD4">
            <v>0.44471481442499999</v>
          </cell>
          <cell r="CE4">
            <v>0.40137740969699998</v>
          </cell>
          <cell r="CF4">
            <v>0.47147750854499998</v>
          </cell>
          <cell r="CG4">
            <v>0.41530647873900001</v>
          </cell>
          <cell r="CH4">
            <v>0.41186907887500002</v>
          </cell>
          <cell r="CI4">
            <v>0.42714735865600001</v>
          </cell>
          <cell r="CJ4">
            <v>0.43015271425200002</v>
          </cell>
          <cell r="CK4">
            <v>0.44508510827999997</v>
          </cell>
          <cell r="CL4">
            <v>0.40710732340799999</v>
          </cell>
          <cell r="CM4">
            <v>0.43627426028299998</v>
          </cell>
          <cell r="CN4">
            <v>0.43723878264400001</v>
          </cell>
          <cell r="CO4">
            <v>0.404411315918</v>
          </cell>
          <cell r="CP4">
            <v>0.41223451495199998</v>
          </cell>
          <cell r="CQ4">
            <v>0.43612962961200002</v>
          </cell>
          <cell r="CR4">
            <v>0.43049430847199999</v>
          </cell>
          <cell r="CS4">
            <v>0.43190145492600002</v>
          </cell>
          <cell r="CT4">
            <v>0.43854838609699998</v>
          </cell>
          <cell r="CU4">
            <v>0.44411036372200002</v>
          </cell>
          <cell r="CV4">
            <v>0.41569083929099998</v>
          </cell>
          <cell r="CW4">
            <v>0.42155084013900002</v>
          </cell>
          <cell r="CX4">
            <v>0.42972889542600001</v>
          </cell>
          <cell r="CY4">
            <v>0.42484211921699999</v>
          </cell>
          <cell r="CZ4">
            <v>0.42967978119900002</v>
          </cell>
          <cell r="DA4">
            <v>0.400577753782</v>
          </cell>
          <cell r="DB4">
            <v>0.43011221289599999</v>
          </cell>
          <cell r="DC4">
            <v>0.43793287873300002</v>
          </cell>
          <cell r="DD4">
            <v>0.43106743693400001</v>
          </cell>
          <cell r="DE4">
            <v>0.42964452505099998</v>
          </cell>
          <cell r="DF4">
            <v>0.44513231515899998</v>
          </cell>
          <cell r="DG4">
            <v>0.41767424344999998</v>
          </cell>
          <cell r="DH4">
            <v>0.41632202267599999</v>
          </cell>
          <cell r="DI4">
            <v>0.447794675827</v>
          </cell>
          <cell r="DJ4">
            <v>0.45736417174299998</v>
          </cell>
          <cell r="DK4">
            <v>0.43763732910199998</v>
          </cell>
          <cell r="DL4">
            <v>0.45264577865599998</v>
          </cell>
          <cell r="DM4">
            <v>0.43208360672000001</v>
          </cell>
          <cell r="DN4">
            <v>0.44855874776799998</v>
          </cell>
          <cell r="DO4">
            <v>0.42703473568</v>
          </cell>
          <cell r="DP4">
            <v>0.42197564244300001</v>
          </cell>
          <cell r="DQ4">
            <v>0.42370450496700002</v>
          </cell>
          <cell r="DR4">
            <v>0.42216467857399997</v>
          </cell>
          <cell r="DS4">
            <v>0.437066316605</v>
          </cell>
          <cell r="DT4">
            <v>0.431747853756</v>
          </cell>
          <cell r="DU4">
            <v>0.39329907298099998</v>
          </cell>
          <cell r="DV4">
            <v>0.40926864743199998</v>
          </cell>
          <cell r="DW4">
            <v>0.44457429647399999</v>
          </cell>
          <cell r="DX4">
            <v>0.43178752064699999</v>
          </cell>
          <cell r="DY4">
            <v>0.42706224322300002</v>
          </cell>
          <cell r="DZ4">
            <v>0.425735503435</v>
          </cell>
          <cell r="EA4">
            <v>0.43763616681099998</v>
          </cell>
          <cell r="EB4">
            <v>0.44454637169799999</v>
          </cell>
          <cell r="EC4">
            <v>0.41127851605400001</v>
          </cell>
          <cell r="ED4">
            <v>0.43699550628700001</v>
          </cell>
          <cell r="EE4">
            <v>0.448559880257</v>
          </cell>
          <cell r="EF4">
            <v>0.42544084787399999</v>
          </cell>
          <cell r="EG4">
            <v>0.41495802998499998</v>
          </cell>
          <cell r="EH4">
            <v>0.44426631927499999</v>
          </cell>
          <cell r="EI4">
            <v>0.44499224424400002</v>
          </cell>
          <cell r="EJ4">
            <v>0.44712153077099998</v>
          </cell>
          <cell r="EK4">
            <v>0.42197975516300001</v>
          </cell>
          <cell r="EL4">
            <v>0.44845205545400002</v>
          </cell>
          <cell r="EM4">
            <v>0.437465846539</v>
          </cell>
          <cell r="EN4">
            <v>0.43820771575</v>
          </cell>
          <cell r="EO4">
            <v>0.44903182983399997</v>
          </cell>
          <cell r="EP4">
            <v>0.41216823458700003</v>
          </cell>
          <cell r="EQ4">
            <v>0.445350557566</v>
          </cell>
          <cell r="ER4">
            <v>0.398997873068</v>
          </cell>
          <cell r="ES4">
            <v>0.43739971518499998</v>
          </cell>
          <cell r="ET4">
            <v>0.421984761953</v>
          </cell>
          <cell r="EU4">
            <v>0.43825763464</v>
          </cell>
          <cell r="EV4">
            <v>0.43022048473399999</v>
          </cell>
          <cell r="EW4">
            <v>0.43524029851000001</v>
          </cell>
          <cell r="EX4">
            <v>0.43748873472200001</v>
          </cell>
          <cell r="EY4">
            <v>0.41693511605299999</v>
          </cell>
          <cell r="EZ4">
            <v>0.44058388471600002</v>
          </cell>
          <cell r="FA4">
            <v>0.39562886953400001</v>
          </cell>
          <cell r="FB4">
            <v>0.45547878742199999</v>
          </cell>
          <cell r="FC4">
            <v>0.43921703100199999</v>
          </cell>
          <cell r="FD4">
            <v>0.43999138474499999</v>
          </cell>
          <cell r="FE4">
            <v>0.42581188678699999</v>
          </cell>
          <cell r="FF4">
            <v>0.43958601355600002</v>
          </cell>
          <cell r="FG4">
            <v>0.42029100656500001</v>
          </cell>
          <cell r="FH4">
            <v>0.43998178839699997</v>
          </cell>
          <cell r="FI4">
            <v>0.42169007659000002</v>
          </cell>
          <cell r="FJ4">
            <v>0.42308947444</v>
          </cell>
          <cell r="FK4">
            <v>0.44733524322500001</v>
          </cell>
          <cell r="FL4">
            <v>0.42705881595599998</v>
          </cell>
          <cell r="FM4">
            <v>0.43856525421100001</v>
          </cell>
          <cell r="FN4">
            <v>0.41378474235500001</v>
          </cell>
          <cell r="FO4">
            <v>0.44806391000700002</v>
          </cell>
          <cell r="FP4">
            <v>0.42019590735399998</v>
          </cell>
          <cell r="FQ4">
            <v>0.43545684218399999</v>
          </cell>
          <cell r="FR4">
            <v>0.40831825137099997</v>
          </cell>
          <cell r="FS4">
            <v>0.40713429450999999</v>
          </cell>
          <cell r="FT4">
            <v>0.46752613782899999</v>
          </cell>
          <cell r="FU4">
            <v>0.419694572687</v>
          </cell>
          <cell r="FV4">
            <v>0.42761760950099997</v>
          </cell>
          <cell r="FW4">
            <v>0.43432527780500002</v>
          </cell>
          <cell r="FX4">
            <v>0.436265677214</v>
          </cell>
          <cell r="FY4">
            <v>0.42833584546999998</v>
          </cell>
          <cell r="FZ4">
            <v>0.43052107095699998</v>
          </cell>
          <cell r="GA4">
            <v>0.41253280639599998</v>
          </cell>
          <cell r="GB4">
            <v>0.44468116760300003</v>
          </cell>
          <cell r="GC4">
            <v>0.44673427939400001</v>
          </cell>
          <cell r="GD4">
            <v>0.40287876129200001</v>
          </cell>
          <cell r="GE4">
            <v>0.43905386328700002</v>
          </cell>
          <cell r="GF4">
            <v>0.413008391857</v>
          </cell>
          <cell r="GG4">
            <v>0.41061201691600002</v>
          </cell>
          <cell r="GH4">
            <v>0.42586493492100003</v>
          </cell>
          <cell r="GI4">
            <v>0.42177391052199997</v>
          </cell>
          <cell r="GJ4">
            <v>0.45045214891399998</v>
          </cell>
          <cell r="GK4">
            <v>0.41201111674300001</v>
          </cell>
          <cell r="GL4">
            <v>0.44442903995499999</v>
          </cell>
          <cell r="GM4">
            <v>0.436767280102</v>
          </cell>
          <cell r="GN4">
            <v>0.42318710684799998</v>
          </cell>
          <cell r="GO4">
            <v>0.431828230619</v>
          </cell>
          <cell r="GP4">
            <v>0.40280914306600002</v>
          </cell>
          <cell r="GQ4">
            <v>0.424325734377</v>
          </cell>
          <cell r="GR4">
            <v>0.46116182208099998</v>
          </cell>
          <cell r="GS4">
            <v>0.438840955496</v>
          </cell>
          <cell r="GT4">
            <v>0.408141702414</v>
          </cell>
          <cell r="GU4">
            <v>0.41899088025100001</v>
          </cell>
          <cell r="GV4">
            <v>0.46055153012299999</v>
          </cell>
          <cell r="GW4">
            <v>0.46868720650700002</v>
          </cell>
          <cell r="GX4">
            <v>0.427495390177</v>
          </cell>
          <cell r="GY4">
            <v>0.41024994850199997</v>
          </cell>
          <cell r="GZ4">
            <v>0.45355278253600001</v>
          </cell>
          <cell r="HA4">
            <v>0.447646260262</v>
          </cell>
          <cell r="HB4">
            <v>0.43777033686599998</v>
          </cell>
          <cell r="HC4">
            <v>0.43436211347600001</v>
          </cell>
          <cell r="HD4">
            <v>0.43446570634800002</v>
          </cell>
          <cell r="HE4">
            <v>0.47050389647500002</v>
          </cell>
          <cell r="HF4">
            <v>0.40390127897299999</v>
          </cell>
          <cell r="HG4">
            <v>0.438267856836</v>
          </cell>
          <cell r="HH4">
            <v>0.459124803543</v>
          </cell>
          <cell r="HI4">
            <v>0.41313180327400001</v>
          </cell>
          <cell r="HJ4">
            <v>0.44210872054099998</v>
          </cell>
          <cell r="HK4">
            <v>0.439902693033</v>
          </cell>
          <cell r="HL4">
            <v>0.43448641896200002</v>
          </cell>
          <cell r="HM4">
            <v>0.40049442648900002</v>
          </cell>
          <cell r="HN4">
            <v>0.40864732861500003</v>
          </cell>
          <cell r="HO4">
            <v>0.41294354200400002</v>
          </cell>
          <cell r="HP4">
            <v>0.440929174423</v>
          </cell>
          <cell r="HQ4">
            <v>0.455453544855</v>
          </cell>
          <cell r="HR4">
            <v>0.42922675609599997</v>
          </cell>
          <cell r="HS4">
            <v>0.382625073195</v>
          </cell>
          <cell r="HT4">
            <v>0.426101595163</v>
          </cell>
          <cell r="HU4">
            <v>0.39385446906100002</v>
          </cell>
          <cell r="HV4">
            <v>0.40171384811400002</v>
          </cell>
          <cell r="HW4">
            <v>0.44543108344100002</v>
          </cell>
          <cell r="HX4">
            <v>0.42774581909199999</v>
          </cell>
          <cell r="HY4">
            <v>0.47047814726800002</v>
          </cell>
          <cell r="HZ4">
            <v>0.42770418524699999</v>
          </cell>
          <cell r="IA4">
            <v>0.41045209765399998</v>
          </cell>
          <cell r="IB4">
            <v>0.41925314068800001</v>
          </cell>
          <cell r="IC4">
            <v>0.41590881347699998</v>
          </cell>
          <cell r="ID4">
            <v>0.40978884697000001</v>
          </cell>
          <cell r="IE4">
            <v>0.41283154487599999</v>
          </cell>
          <cell r="IF4">
            <v>0.41544449329400002</v>
          </cell>
          <cell r="IG4">
            <v>0.421484023333</v>
          </cell>
          <cell r="IH4">
            <v>0.41104719042799998</v>
          </cell>
          <cell r="II4">
            <v>0.43596044182799998</v>
          </cell>
          <cell r="IJ4">
            <v>0.43573689460800002</v>
          </cell>
          <cell r="IK4">
            <v>0.39205718040499998</v>
          </cell>
          <cell r="IL4">
            <v>0.44051942229300001</v>
          </cell>
          <cell r="IM4">
            <v>0.41278505325300002</v>
          </cell>
          <cell r="IN4">
            <v>0.41589653492000001</v>
          </cell>
          <cell r="IO4">
            <v>0.42157110571900003</v>
          </cell>
          <cell r="IP4">
            <v>0.423171192408</v>
          </cell>
          <cell r="IQ4">
            <v>0.42833381891299999</v>
          </cell>
          <cell r="IR4">
            <v>0.43065828084899999</v>
          </cell>
          <cell r="IS4">
            <v>1.7502758651999999E-2</v>
          </cell>
          <cell r="IT4">
            <v>24.6051654816</v>
          </cell>
        </row>
        <row r="5">
          <cell r="A5" t="str">
            <v>SNP_CN_2289016_T226G_T76P_pncA</v>
          </cell>
          <cell r="B5">
            <v>0.44257804751399998</v>
          </cell>
          <cell r="C5">
            <v>0.44520014524500001</v>
          </cell>
          <cell r="D5">
            <v>0.44966518878900003</v>
          </cell>
          <cell r="E5">
            <v>0.44827842712400001</v>
          </cell>
          <cell r="F5">
            <v>0.39265176653900002</v>
          </cell>
          <cell r="G5">
            <v>0.42001816630400002</v>
          </cell>
          <cell r="H5">
            <v>0.42235153913500001</v>
          </cell>
          <cell r="I5">
            <v>0.43492037057900002</v>
          </cell>
          <cell r="J5">
            <v>0.44970250129700001</v>
          </cell>
          <cell r="K5">
            <v>0.461034804583</v>
          </cell>
          <cell r="L5">
            <v>0.46197155118</v>
          </cell>
          <cell r="M5">
            <v>0.39876836538299998</v>
          </cell>
          <cell r="N5">
            <v>0.46954107284500002</v>
          </cell>
          <cell r="O5">
            <v>0.47156050801299998</v>
          </cell>
          <cell r="P5">
            <v>0.47785186767600002</v>
          </cell>
          <cell r="Q5">
            <v>0.41924828290900001</v>
          </cell>
          <cell r="R5">
            <v>0.42267426848400003</v>
          </cell>
          <cell r="S5">
            <v>0.430041104555</v>
          </cell>
          <cell r="T5">
            <v>0.43814674019799998</v>
          </cell>
          <cell r="U5">
            <v>0.432309985161</v>
          </cell>
          <cell r="V5">
            <v>0.426254332066</v>
          </cell>
          <cell r="W5">
            <v>0.39797234535199999</v>
          </cell>
          <cell r="X5">
            <v>0.41168701648700001</v>
          </cell>
          <cell r="Y5">
            <v>0.44966310262699999</v>
          </cell>
          <cell r="Z5">
            <v>0.44851535558700001</v>
          </cell>
          <cell r="AA5">
            <v>0.42226552963300001</v>
          </cell>
          <cell r="AB5">
            <v>0.408393830061</v>
          </cell>
          <cell r="AC5">
            <v>0.46058771014200001</v>
          </cell>
          <cell r="AD5">
            <v>0.43551149964300001</v>
          </cell>
          <cell r="AE5">
            <v>0.36161917448000003</v>
          </cell>
          <cell r="AF5">
            <v>0.41997581720400001</v>
          </cell>
          <cell r="AG5">
            <v>0.42056834697700002</v>
          </cell>
          <cell r="AH5">
            <v>0.41709563136099997</v>
          </cell>
          <cell r="AI5">
            <v>0.445643812418</v>
          </cell>
          <cell r="AJ5">
            <v>0.45611959695799997</v>
          </cell>
          <cell r="AK5">
            <v>0.44010943174400002</v>
          </cell>
          <cell r="AL5">
            <v>0.42316800355900003</v>
          </cell>
          <cell r="AM5">
            <v>0.42047476768499997</v>
          </cell>
          <cell r="AN5">
            <v>0.42693671584100001</v>
          </cell>
          <cell r="AO5">
            <v>0.41446897387499998</v>
          </cell>
          <cell r="AP5">
            <v>0.43399584293400001</v>
          </cell>
          <cell r="AQ5">
            <v>0.42107644677200001</v>
          </cell>
          <cell r="AR5">
            <v>0.44368645548800001</v>
          </cell>
          <cell r="AS5">
            <v>0.41628882288899999</v>
          </cell>
          <cell r="AT5">
            <v>0.424278855324</v>
          </cell>
          <cell r="AU5">
            <v>0.41254058480299999</v>
          </cell>
          <cell r="AV5">
            <v>0.44700339436499997</v>
          </cell>
          <cell r="AW5">
            <v>0.40549415350000001</v>
          </cell>
          <cell r="AX5">
            <v>0.43566885590600002</v>
          </cell>
          <cell r="AY5">
            <v>0.42064723372500001</v>
          </cell>
          <cell r="AZ5">
            <v>0.43822753429400002</v>
          </cell>
          <cell r="BA5">
            <v>0.41379678249399998</v>
          </cell>
          <cell r="BB5">
            <v>0.432215720415</v>
          </cell>
          <cell r="BC5">
            <v>0.41237932443600001</v>
          </cell>
          <cell r="BD5">
            <v>0.42770913243300002</v>
          </cell>
          <cell r="BE5">
            <v>0.43728250265099999</v>
          </cell>
          <cell r="BF5">
            <v>0.44743463397</v>
          </cell>
          <cell r="BG5">
            <v>0.45830833911899999</v>
          </cell>
          <cell r="BH5">
            <v>0.43631264567400002</v>
          </cell>
          <cell r="BI5">
            <v>0.450801610947</v>
          </cell>
          <cell r="BJ5">
            <v>0.43914508819600001</v>
          </cell>
          <cell r="BK5">
            <v>0.40283522009799999</v>
          </cell>
          <cell r="BL5">
            <v>0.42532506585099999</v>
          </cell>
          <cell r="BM5">
            <v>0.41782125830700001</v>
          </cell>
          <cell r="BN5">
            <v>0.44920518994300002</v>
          </cell>
          <cell r="BO5">
            <v>0.43293735384900001</v>
          </cell>
          <cell r="BP5">
            <v>0.42674288153599998</v>
          </cell>
          <cell r="BQ5">
            <v>0.38663002848599998</v>
          </cell>
          <cell r="BR5">
            <v>0.44849827885600002</v>
          </cell>
          <cell r="BS5">
            <v>0.40252876281700001</v>
          </cell>
          <cell r="BT5">
            <v>0.44935438036899999</v>
          </cell>
          <cell r="BU5">
            <v>0.41003221273399998</v>
          </cell>
          <cell r="BV5">
            <v>0.45903086662300002</v>
          </cell>
          <cell r="BW5">
            <v>0.43945175409300002</v>
          </cell>
          <cell r="BX5">
            <v>0.433705091476</v>
          </cell>
          <cell r="BY5">
            <v>0.43218296766300002</v>
          </cell>
          <cell r="BZ5">
            <v>0.46974170207999999</v>
          </cell>
          <cell r="CA5">
            <v>0.43036463856700002</v>
          </cell>
          <cell r="CB5">
            <v>0.44144323468199997</v>
          </cell>
          <cell r="CC5">
            <v>0.41927635669699997</v>
          </cell>
          <cell r="CD5">
            <v>0.44112965464600001</v>
          </cell>
          <cell r="CE5">
            <v>0.40020218491600001</v>
          </cell>
          <cell r="CF5">
            <v>0.471402347088</v>
          </cell>
          <cell r="CG5">
            <v>0.41175261139899999</v>
          </cell>
          <cell r="CH5">
            <v>0.419711410999</v>
          </cell>
          <cell r="CI5">
            <v>0.42581990361200001</v>
          </cell>
          <cell r="CJ5">
            <v>0.43031489849100002</v>
          </cell>
          <cell r="CK5">
            <v>0.44458344578699999</v>
          </cell>
          <cell r="CL5">
            <v>0.39149406552299998</v>
          </cell>
          <cell r="CM5">
            <v>0.43238306045500002</v>
          </cell>
          <cell r="CN5">
            <v>0.43735674023600002</v>
          </cell>
          <cell r="CO5">
            <v>0.38939008116700002</v>
          </cell>
          <cell r="CP5">
            <v>0.41462850570699999</v>
          </cell>
          <cell r="CQ5">
            <v>0.437563538551</v>
          </cell>
          <cell r="CR5">
            <v>0.42757615447000002</v>
          </cell>
          <cell r="CS5">
            <v>0.42940819263500002</v>
          </cell>
          <cell r="CT5">
            <v>0.43770074844399998</v>
          </cell>
          <cell r="CU5">
            <v>0.445544272661</v>
          </cell>
          <cell r="CV5">
            <v>0.41442027687999999</v>
          </cell>
          <cell r="CW5">
            <v>0.42374253273000001</v>
          </cell>
          <cell r="CX5">
            <v>0.42820838093800001</v>
          </cell>
          <cell r="CY5">
            <v>0.42384919524199999</v>
          </cell>
          <cell r="CZ5">
            <v>0.429729551077</v>
          </cell>
          <cell r="DA5">
            <v>0.40578737855000002</v>
          </cell>
          <cell r="DB5">
            <v>0.42403620481499998</v>
          </cell>
          <cell r="DC5">
            <v>0.432189911604</v>
          </cell>
          <cell r="DD5">
            <v>0.435424745083</v>
          </cell>
          <cell r="DE5">
            <v>0.42849653959299999</v>
          </cell>
          <cell r="DF5">
            <v>0.44333082437499999</v>
          </cell>
          <cell r="DG5">
            <v>0.41738376021399998</v>
          </cell>
          <cell r="DH5">
            <v>0.42078512906999999</v>
          </cell>
          <cell r="DI5">
            <v>0.44764274358700001</v>
          </cell>
          <cell r="DJ5">
            <v>0.45594367384899998</v>
          </cell>
          <cell r="DK5">
            <v>0.43599084019700002</v>
          </cell>
          <cell r="DL5">
            <v>0.45698079466800001</v>
          </cell>
          <cell r="DM5">
            <v>0.43185439705799999</v>
          </cell>
          <cell r="DN5">
            <v>0.447663992643</v>
          </cell>
          <cell r="DO5">
            <v>0.426199376583</v>
          </cell>
          <cell r="DP5">
            <v>0.42248150706299997</v>
          </cell>
          <cell r="DQ5">
            <v>0.42529165744800002</v>
          </cell>
          <cell r="DR5">
            <v>0.41445171833</v>
          </cell>
          <cell r="DS5">
            <v>0.435876369476</v>
          </cell>
          <cell r="DT5">
            <v>0.43024998903299999</v>
          </cell>
          <cell r="DU5">
            <v>0.40782228112199997</v>
          </cell>
          <cell r="DV5">
            <v>0.413245439529</v>
          </cell>
          <cell r="DW5">
            <v>0.441983580589</v>
          </cell>
          <cell r="DX5">
            <v>0.43247303366700002</v>
          </cell>
          <cell r="DY5">
            <v>0.42761671543099999</v>
          </cell>
          <cell r="DZ5">
            <v>0.42956593632700002</v>
          </cell>
          <cell r="EA5">
            <v>0.43757817149200001</v>
          </cell>
          <cell r="EB5">
            <v>0.44100233912499998</v>
          </cell>
          <cell r="EC5">
            <v>0.426983177662</v>
          </cell>
          <cell r="ED5">
            <v>0.43636837601700001</v>
          </cell>
          <cell r="EE5">
            <v>0.453515201807</v>
          </cell>
          <cell r="EF5">
            <v>0.42425742745400002</v>
          </cell>
          <cell r="EG5">
            <v>0.41281276941299999</v>
          </cell>
          <cell r="EH5">
            <v>0.44720613956499999</v>
          </cell>
          <cell r="EI5">
            <v>0.44565024972</v>
          </cell>
          <cell r="EJ5">
            <v>0.44587779045100001</v>
          </cell>
          <cell r="EK5">
            <v>0.42913344502400003</v>
          </cell>
          <cell r="EL5">
            <v>0.44480368495</v>
          </cell>
          <cell r="EM5">
            <v>0.43153429031399998</v>
          </cell>
          <cell r="EN5">
            <v>0.43819406628599999</v>
          </cell>
          <cell r="EO5">
            <v>0.448329359293</v>
          </cell>
          <cell r="EP5">
            <v>0.41397419571900002</v>
          </cell>
          <cell r="EQ5">
            <v>0.44402155280099997</v>
          </cell>
          <cell r="ER5">
            <v>0.39648374915099999</v>
          </cell>
          <cell r="ES5">
            <v>0.43559893965699997</v>
          </cell>
          <cell r="ET5">
            <v>0.422341763973</v>
          </cell>
          <cell r="EU5">
            <v>0.43778678774800001</v>
          </cell>
          <cell r="EV5">
            <v>0.433181554079</v>
          </cell>
          <cell r="EW5">
            <v>0.43460521101999999</v>
          </cell>
          <cell r="EX5">
            <v>0.44214010238599999</v>
          </cell>
          <cell r="EY5">
            <v>0.41674721241000001</v>
          </cell>
          <cell r="EZ5">
            <v>0.44194653630300001</v>
          </cell>
          <cell r="FA5">
            <v>0.39601802825900001</v>
          </cell>
          <cell r="FB5">
            <v>0.45048418641100002</v>
          </cell>
          <cell r="FC5">
            <v>0.428734391928</v>
          </cell>
          <cell r="FD5">
            <v>0.43236970901499999</v>
          </cell>
          <cell r="FE5">
            <v>0.416329801083</v>
          </cell>
          <cell r="FF5">
            <v>0.44010037183799999</v>
          </cell>
          <cell r="FG5">
            <v>0.41902038455000001</v>
          </cell>
          <cell r="FH5">
            <v>0.439556777477</v>
          </cell>
          <cell r="FI5">
            <v>0.42250129580500001</v>
          </cell>
          <cell r="FJ5">
            <v>0.420741468668</v>
          </cell>
          <cell r="FK5">
            <v>0.44728219509099998</v>
          </cell>
          <cell r="FL5">
            <v>0.42696893215199999</v>
          </cell>
          <cell r="FM5">
            <v>0.43853205442400001</v>
          </cell>
          <cell r="FN5">
            <v>0.41269066929800002</v>
          </cell>
          <cell r="FO5">
            <v>0.44291928410499998</v>
          </cell>
          <cell r="FP5">
            <v>0.41738620400400001</v>
          </cell>
          <cell r="FQ5">
            <v>0.43243226409000002</v>
          </cell>
          <cell r="FR5">
            <v>0.41157683730099998</v>
          </cell>
          <cell r="FS5">
            <v>0.40415969490999998</v>
          </cell>
          <cell r="FT5">
            <v>0.47009482979799999</v>
          </cell>
          <cell r="FU5">
            <v>0.41284969448999997</v>
          </cell>
          <cell r="FV5">
            <v>0.43222865462299997</v>
          </cell>
          <cell r="FW5">
            <v>0.43319988250699998</v>
          </cell>
          <cell r="FX5">
            <v>0.43595248460800001</v>
          </cell>
          <cell r="FY5">
            <v>0.42828175425499998</v>
          </cell>
          <cell r="FZ5">
            <v>0.42395225167299999</v>
          </cell>
          <cell r="GA5">
            <v>0.41334503889099999</v>
          </cell>
          <cell r="GB5">
            <v>0.44681158661800002</v>
          </cell>
          <cell r="GC5">
            <v>0.44407013058700001</v>
          </cell>
          <cell r="GD5">
            <v>0.42624381184600002</v>
          </cell>
          <cell r="GE5">
            <v>0.43567612767199998</v>
          </cell>
          <cell r="GF5">
            <v>0.41370779275899999</v>
          </cell>
          <cell r="GG5">
            <v>0.41522046923599998</v>
          </cell>
          <cell r="GH5">
            <v>0.42852127552000002</v>
          </cell>
          <cell r="GI5">
            <v>0.42269805073700001</v>
          </cell>
          <cell r="GJ5">
            <v>0.44433686137200001</v>
          </cell>
          <cell r="GK5">
            <v>0.41169393062600002</v>
          </cell>
          <cell r="GL5">
            <v>0.44448330998399999</v>
          </cell>
          <cell r="GM5">
            <v>0.43661239743199998</v>
          </cell>
          <cell r="GN5">
            <v>0.422501534224</v>
          </cell>
          <cell r="GO5">
            <v>0.42975625395799999</v>
          </cell>
          <cell r="GP5">
            <v>0.40950465202300002</v>
          </cell>
          <cell r="GQ5">
            <v>0.42351591587100001</v>
          </cell>
          <cell r="GR5">
            <v>0.46026676893200003</v>
          </cell>
          <cell r="GS5">
            <v>0.42709597945200001</v>
          </cell>
          <cell r="GT5">
            <v>0.41122257709499999</v>
          </cell>
          <cell r="GU5">
            <v>0.41849035024600001</v>
          </cell>
          <cell r="GV5">
            <v>0.45901864767099998</v>
          </cell>
          <cell r="GW5">
            <v>0.465695559978</v>
          </cell>
          <cell r="GX5">
            <v>0.42708393931400002</v>
          </cell>
          <cell r="GY5">
            <v>0.41766837239299998</v>
          </cell>
          <cell r="GZ5">
            <v>0.454375684261</v>
          </cell>
          <cell r="HA5">
            <v>0.43847543001200001</v>
          </cell>
          <cell r="HB5">
            <v>0.43733882904100002</v>
          </cell>
          <cell r="HC5">
            <v>0.43301960825899999</v>
          </cell>
          <cell r="HD5">
            <v>0.43037873506500002</v>
          </cell>
          <cell r="HE5">
            <v>0.468526571989</v>
          </cell>
          <cell r="HF5">
            <v>0.405715018511</v>
          </cell>
          <cell r="HG5">
            <v>0.410187870264</v>
          </cell>
          <cell r="HH5">
            <v>0.45694211125400003</v>
          </cell>
          <cell r="HI5">
            <v>0.40967363119099998</v>
          </cell>
          <cell r="HJ5">
            <v>0.44263732433300002</v>
          </cell>
          <cell r="HK5">
            <v>0.438052207232</v>
          </cell>
          <cell r="HL5">
            <v>0.434243857861</v>
          </cell>
          <cell r="HM5">
            <v>0.39793205261199999</v>
          </cell>
          <cell r="HN5">
            <v>0.40891966223699999</v>
          </cell>
          <cell r="HO5">
            <v>0.41185241937599998</v>
          </cell>
          <cell r="HP5">
            <v>0.43965834379199997</v>
          </cell>
          <cell r="HQ5">
            <v>0.453196913004</v>
          </cell>
          <cell r="HR5">
            <v>0.426474362612</v>
          </cell>
          <cell r="HS5">
            <v>0.38086235523200002</v>
          </cell>
          <cell r="HT5">
            <v>0.42419335246099998</v>
          </cell>
          <cell r="HU5">
            <v>0.39577725529699997</v>
          </cell>
          <cell r="HV5">
            <v>0.39972785115199999</v>
          </cell>
          <cell r="HW5">
            <v>0.45027059316599999</v>
          </cell>
          <cell r="HX5">
            <v>0.42172545194599997</v>
          </cell>
          <cell r="HY5">
            <v>0.471106469631</v>
          </cell>
          <cell r="HZ5">
            <v>0.42756998539000002</v>
          </cell>
          <cell r="IA5">
            <v>0.40834119916</v>
          </cell>
          <cell r="IB5">
            <v>0.41537156701099998</v>
          </cell>
          <cell r="IC5">
            <v>0.42566761374500001</v>
          </cell>
          <cell r="ID5">
            <v>0.41529646515800001</v>
          </cell>
          <cell r="IE5">
            <v>0.41225787997199997</v>
          </cell>
          <cell r="IF5">
            <v>0.41526421904600003</v>
          </cell>
          <cell r="IG5">
            <v>0.42147928476300001</v>
          </cell>
          <cell r="IH5">
            <v>0.40483656525599998</v>
          </cell>
          <cell r="II5">
            <v>0.43519604206099999</v>
          </cell>
          <cell r="IJ5">
            <v>0.43437039852100001</v>
          </cell>
          <cell r="IK5">
            <v>0.406364619732</v>
          </cell>
          <cell r="IL5">
            <v>0.44240459799800003</v>
          </cell>
          <cell r="IM5">
            <v>0.413955271244</v>
          </cell>
          <cell r="IN5">
            <v>0.40948826074599998</v>
          </cell>
          <cell r="IO5">
            <v>0.413594931364</v>
          </cell>
          <cell r="IP5">
            <v>0.42231428623200001</v>
          </cell>
          <cell r="IQ5">
            <v>0.42746534943600001</v>
          </cell>
          <cell r="IR5">
            <v>0.429567307234</v>
          </cell>
          <cell r="IS5">
            <v>1.7978578805900002E-2</v>
          </cell>
          <cell r="IT5">
            <v>23.893285751299999</v>
          </cell>
        </row>
        <row r="6">
          <cell r="A6" t="str">
            <v>INS_CF_2288725_i517C_173_pncA</v>
          </cell>
          <cell r="B6">
            <v>0.44193974137300002</v>
          </cell>
          <cell r="C6">
            <v>0.44341185689000001</v>
          </cell>
          <cell r="D6">
            <v>0.44101935625100003</v>
          </cell>
          <cell r="E6">
            <v>0.43538799881899998</v>
          </cell>
          <cell r="F6">
            <v>0.39596697688100002</v>
          </cell>
          <cell r="G6">
            <v>0.41816717386199997</v>
          </cell>
          <cell r="H6">
            <v>0.40763401985199998</v>
          </cell>
          <cell r="I6">
            <v>0.42974424362199998</v>
          </cell>
          <cell r="J6">
            <v>0.42055347561799999</v>
          </cell>
          <cell r="K6">
            <v>0.46048235893200001</v>
          </cell>
          <cell r="L6">
            <v>0.46247437596300001</v>
          </cell>
          <cell r="M6">
            <v>0.374705165625</v>
          </cell>
          <cell r="N6">
            <v>0.46688652038599998</v>
          </cell>
          <cell r="O6">
            <v>0.46938037872299998</v>
          </cell>
          <cell r="P6">
            <v>0.47908243536900003</v>
          </cell>
          <cell r="Q6">
            <v>0.41295453906099999</v>
          </cell>
          <cell r="R6">
            <v>0.419556200504</v>
          </cell>
          <cell r="S6">
            <v>0.42306143045400002</v>
          </cell>
          <cell r="T6">
            <v>0.43754655122800001</v>
          </cell>
          <cell r="U6">
            <v>0.433227479458</v>
          </cell>
          <cell r="V6">
            <v>0.41089129447900002</v>
          </cell>
          <cell r="W6">
            <v>0.404697567225</v>
          </cell>
          <cell r="X6">
            <v>0.40519300103200001</v>
          </cell>
          <cell r="Y6">
            <v>0.437285363674</v>
          </cell>
          <cell r="Z6">
            <v>0.447473853827</v>
          </cell>
          <cell r="AA6">
            <v>0.43194907903700003</v>
          </cell>
          <cell r="AB6">
            <v>0.41176596283900002</v>
          </cell>
          <cell r="AC6">
            <v>0.459932029247</v>
          </cell>
          <cell r="AD6">
            <v>0.43695834279099999</v>
          </cell>
          <cell r="AE6">
            <v>0.43638262152700003</v>
          </cell>
          <cell r="AF6">
            <v>0.42067748308199998</v>
          </cell>
          <cell r="AG6">
            <v>0.42335006594699998</v>
          </cell>
          <cell r="AH6">
            <v>0.41271537542300002</v>
          </cell>
          <cell r="AI6">
            <v>0.44478726387</v>
          </cell>
          <cell r="AJ6">
            <v>0.45621070265800001</v>
          </cell>
          <cell r="AK6">
            <v>0.43347668647799997</v>
          </cell>
          <cell r="AL6">
            <v>0.41623443365099999</v>
          </cell>
          <cell r="AM6">
            <v>0.41306751966499999</v>
          </cell>
          <cell r="AN6">
            <v>0.430158466101</v>
          </cell>
          <cell r="AO6">
            <v>0.41529121995000001</v>
          </cell>
          <cell r="AP6">
            <v>0.43377685546900002</v>
          </cell>
          <cell r="AQ6">
            <v>0.40242823958399998</v>
          </cell>
          <cell r="AR6">
            <v>0.429645270109</v>
          </cell>
          <cell r="AS6">
            <v>0.43135276436800002</v>
          </cell>
          <cell r="AT6">
            <v>0.42313358187700001</v>
          </cell>
          <cell r="AU6">
            <v>0.41168010234800001</v>
          </cell>
          <cell r="AV6">
            <v>0.44538390636399999</v>
          </cell>
          <cell r="AW6">
            <v>0.42626395821599999</v>
          </cell>
          <cell r="AX6">
            <v>0.43491315841700001</v>
          </cell>
          <cell r="AY6">
            <v>0.42470574378999998</v>
          </cell>
          <cell r="AZ6">
            <v>0.432176291943</v>
          </cell>
          <cell r="BA6">
            <v>0.42579463124299999</v>
          </cell>
          <cell r="BB6">
            <v>0.43265938758900002</v>
          </cell>
          <cell r="BC6">
            <v>0.40961384773300002</v>
          </cell>
          <cell r="BD6">
            <v>0.42905014753300003</v>
          </cell>
          <cell r="BE6">
            <v>0.44536149501799999</v>
          </cell>
          <cell r="BF6">
            <v>0.44703173637400001</v>
          </cell>
          <cell r="BG6">
            <v>0.46335148811299998</v>
          </cell>
          <cell r="BH6">
            <v>0.43351376056699997</v>
          </cell>
          <cell r="BI6">
            <v>0.44097736477900001</v>
          </cell>
          <cell r="BJ6">
            <v>0.432862967253</v>
          </cell>
          <cell r="BK6">
            <v>0.39991545677200002</v>
          </cell>
          <cell r="BL6">
            <v>0.42659750580799999</v>
          </cell>
          <cell r="BM6">
            <v>0.42608001828199998</v>
          </cell>
          <cell r="BN6">
            <v>0.45072337984999999</v>
          </cell>
          <cell r="BO6">
            <v>0.42690545320500001</v>
          </cell>
          <cell r="BP6">
            <v>0.43038743734399998</v>
          </cell>
          <cell r="BQ6">
            <v>0.40439876914</v>
          </cell>
          <cell r="BR6">
            <v>0.4450738132</v>
          </cell>
          <cell r="BS6">
            <v>0.38927021622699998</v>
          </cell>
          <cell r="BT6">
            <v>0.44460681080800002</v>
          </cell>
          <cell r="BU6">
            <v>0.40997952222799999</v>
          </cell>
          <cell r="BV6">
            <v>0.45665961504000002</v>
          </cell>
          <cell r="BW6">
            <v>0.43643403053300001</v>
          </cell>
          <cell r="BX6">
            <v>0.42731440067300003</v>
          </cell>
          <cell r="BY6">
            <v>0.42248770594599999</v>
          </cell>
          <cell r="BZ6">
            <v>0.47350284457199998</v>
          </cell>
          <cell r="CA6">
            <v>0.42508998513200003</v>
          </cell>
          <cell r="CB6">
            <v>0.43930935859699999</v>
          </cell>
          <cell r="CC6">
            <v>0.401052415371</v>
          </cell>
          <cell r="CD6">
            <v>0.44372749328599997</v>
          </cell>
          <cell r="CE6">
            <v>0.40252956748000002</v>
          </cell>
          <cell r="CF6">
            <v>0.470688641071</v>
          </cell>
          <cell r="CG6">
            <v>0.40886119008100003</v>
          </cell>
          <cell r="CH6">
            <v>0.42022106051399999</v>
          </cell>
          <cell r="CI6">
            <v>0.35192558169400001</v>
          </cell>
          <cell r="CJ6">
            <v>0.39379847049700001</v>
          </cell>
          <cell r="CK6">
            <v>0.44075080752399998</v>
          </cell>
          <cell r="CL6">
            <v>0.40747725963600001</v>
          </cell>
          <cell r="CM6">
            <v>0.43318250775299999</v>
          </cell>
          <cell r="CN6">
            <v>0.43826618790600003</v>
          </cell>
          <cell r="CO6">
            <v>0.39561054110499999</v>
          </cell>
          <cell r="CP6">
            <v>0.41283735632899998</v>
          </cell>
          <cell r="CQ6">
            <v>0.43040633201599998</v>
          </cell>
          <cell r="CR6">
            <v>0.42963519692399998</v>
          </cell>
          <cell r="CS6">
            <v>0.41283914446800002</v>
          </cell>
          <cell r="CT6">
            <v>0.43213918805099999</v>
          </cell>
          <cell r="CU6">
            <v>0.43025857210200003</v>
          </cell>
          <cell r="CV6">
            <v>0.40174645185500002</v>
          </cell>
          <cell r="CW6">
            <v>0.42440879344900001</v>
          </cell>
          <cell r="CX6">
            <v>0.42991065978999998</v>
          </cell>
          <cell r="CY6">
            <v>0.41692939400700002</v>
          </cell>
          <cell r="CZ6">
            <v>0.43410894274700002</v>
          </cell>
          <cell r="DA6">
            <v>0.40631887316699999</v>
          </cell>
          <cell r="DB6">
            <v>0.42917776107799999</v>
          </cell>
          <cell r="DC6">
            <v>0.43051579594599998</v>
          </cell>
          <cell r="DD6">
            <v>0.42813700437500002</v>
          </cell>
          <cell r="DE6">
            <v>0.42812576889999998</v>
          </cell>
          <cell r="DF6">
            <v>0.43935957550999999</v>
          </cell>
          <cell r="DG6">
            <v>0.41764077544200001</v>
          </cell>
          <cell r="DH6">
            <v>0.420538038015</v>
          </cell>
          <cell r="DI6">
            <v>0.44704073667499999</v>
          </cell>
          <cell r="DJ6">
            <v>0.45659068226799998</v>
          </cell>
          <cell r="DK6">
            <v>0.43396458029700002</v>
          </cell>
          <cell r="DL6">
            <v>0.443065494299</v>
          </cell>
          <cell r="DM6">
            <v>0.431514322758</v>
          </cell>
          <cell r="DN6">
            <v>0.44454219937299999</v>
          </cell>
          <cell r="DO6">
            <v>0.42413008212999997</v>
          </cell>
          <cell r="DP6">
            <v>0.416223168373</v>
          </cell>
          <cell r="DQ6">
            <v>0.42210015654600003</v>
          </cell>
          <cell r="DR6">
            <v>0.34441521763799998</v>
          </cell>
          <cell r="DS6">
            <v>0.434639304876</v>
          </cell>
          <cell r="DT6">
            <v>0.40343421697600002</v>
          </cell>
          <cell r="DU6">
            <v>0.40045800805100001</v>
          </cell>
          <cell r="DV6">
            <v>0.40853068232500001</v>
          </cell>
          <cell r="DW6">
            <v>0.43617492914200001</v>
          </cell>
          <cell r="DX6">
            <v>0.43258619308500001</v>
          </cell>
          <cell r="DY6">
            <v>0.42109942436199999</v>
          </cell>
          <cell r="DZ6">
            <v>0.41630738973600001</v>
          </cell>
          <cell r="EA6">
            <v>0.43552455306100002</v>
          </cell>
          <cell r="EB6">
            <v>0.44017973542200001</v>
          </cell>
          <cell r="EC6">
            <v>0.42585170269</v>
          </cell>
          <cell r="ED6">
            <v>0.434897631407</v>
          </cell>
          <cell r="EE6">
            <v>0.45375156402599998</v>
          </cell>
          <cell r="EF6">
            <v>0.42352971434600001</v>
          </cell>
          <cell r="EG6">
            <v>0.411805570126</v>
          </cell>
          <cell r="EH6">
            <v>0.453270941973</v>
          </cell>
          <cell r="EI6">
            <v>0.446096479893</v>
          </cell>
          <cell r="EJ6">
            <v>0.442660808563</v>
          </cell>
          <cell r="EK6">
            <v>0.428528785706</v>
          </cell>
          <cell r="EL6">
            <v>0.44568714499500001</v>
          </cell>
          <cell r="EM6">
            <v>0.43610331416100001</v>
          </cell>
          <cell r="EN6">
            <v>0.43715274333999998</v>
          </cell>
          <cell r="EO6">
            <v>0.44861757755300002</v>
          </cell>
          <cell r="EP6">
            <v>0.404940664768</v>
          </cell>
          <cell r="EQ6">
            <v>0.443961113691</v>
          </cell>
          <cell r="ER6">
            <v>0.393818765879</v>
          </cell>
          <cell r="ES6">
            <v>0.43460780382199998</v>
          </cell>
          <cell r="ET6">
            <v>0.420117080212</v>
          </cell>
          <cell r="EU6">
            <v>0.42918536067000002</v>
          </cell>
          <cell r="EV6">
            <v>0.41657564044000001</v>
          </cell>
          <cell r="EW6">
            <v>0.43372771143900002</v>
          </cell>
          <cell r="EX6">
            <v>0.42623698711399999</v>
          </cell>
          <cell r="EY6">
            <v>0.416095227003</v>
          </cell>
          <cell r="EZ6">
            <v>0.44139724969900002</v>
          </cell>
          <cell r="FA6">
            <v>0.38911211490600001</v>
          </cell>
          <cell r="FB6">
            <v>0.44942820072200002</v>
          </cell>
          <cell r="FC6">
            <v>0.43255335092500002</v>
          </cell>
          <cell r="FD6">
            <v>0.43616440892199998</v>
          </cell>
          <cell r="FE6">
            <v>0.42266914248499998</v>
          </cell>
          <cell r="FF6">
            <v>0.42498233914400002</v>
          </cell>
          <cell r="FG6">
            <v>0.41299635171900001</v>
          </cell>
          <cell r="FH6">
            <v>0.43547767400699999</v>
          </cell>
          <cell r="FI6">
            <v>0.42127624154100002</v>
          </cell>
          <cell r="FJ6">
            <v>0.41454806923900001</v>
          </cell>
          <cell r="FK6">
            <v>0.44530677795399998</v>
          </cell>
          <cell r="FL6">
            <v>0.42363110184699998</v>
          </cell>
          <cell r="FM6">
            <v>0.43938064575199998</v>
          </cell>
          <cell r="FN6">
            <v>0.41103565692900002</v>
          </cell>
          <cell r="FO6">
            <v>0.44464170932800001</v>
          </cell>
          <cell r="FP6">
            <v>0.411663502455</v>
          </cell>
          <cell r="FQ6">
            <v>0.42551052570300002</v>
          </cell>
          <cell r="FR6">
            <v>0.40592294931400003</v>
          </cell>
          <cell r="FS6">
            <v>0.39729452133199999</v>
          </cell>
          <cell r="FT6">
            <v>0.461132705212</v>
          </cell>
          <cell r="FU6">
            <v>0.40916424989700001</v>
          </cell>
          <cell r="FV6">
            <v>0.42145961523100001</v>
          </cell>
          <cell r="FW6">
            <v>0.43265402317000001</v>
          </cell>
          <cell r="FX6">
            <v>0.43623745441400003</v>
          </cell>
          <cell r="FY6">
            <v>0.42816743254700002</v>
          </cell>
          <cell r="FZ6">
            <v>0.41233539581299999</v>
          </cell>
          <cell r="GA6">
            <v>0.39794263243700001</v>
          </cell>
          <cell r="GB6">
            <v>0.43802884221100002</v>
          </cell>
          <cell r="GC6">
            <v>0.441871076822</v>
          </cell>
          <cell r="GD6">
            <v>0.40881016850500002</v>
          </cell>
          <cell r="GE6">
            <v>0.43607109785100001</v>
          </cell>
          <cell r="GF6">
            <v>0.39491707086599998</v>
          </cell>
          <cell r="GG6">
            <v>0.380452752113</v>
          </cell>
          <cell r="GH6">
            <v>0.42520117759699999</v>
          </cell>
          <cell r="GI6">
            <v>0.41766133904500002</v>
          </cell>
          <cell r="GJ6">
            <v>0.44673749804500001</v>
          </cell>
          <cell r="GK6">
            <v>0.40731292962999999</v>
          </cell>
          <cell r="GL6">
            <v>0.45064723491699998</v>
          </cell>
          <cell r="GM6">
            <v>0.43684393167500002</v>
          </cell>
          <cell r="GN6">
            <v>0.42464452981900003</v>
          </cell>
          <cell r="GO6">
            <v>0.43421223759700001</v>
          </cell>
          <cell r="GP6">
            <v>0.40212035179099997</v>
          </cell>
          <cell r="GQ6">
            <v>0.422487527132</v>
          </cell>
          <cell r="GR6">
            <v>0.44892033934600001</v>
          </cell>
          <cell r="GS6">
            <v>0.43458682298700002</v>
          </cell>
          <cell r="GT6">
            <v>0.40346041321800002</v>
          </cell>
          <cell r="GU6">
            <v>0.34692722559</v>
          </cell>
          <cell r="GV6">
            <v>0.45729318261099999</v>
          </cell>
          <cell r="GW6">
            <v>0.46147722005800001</v>
          </cell>
          <cell r="GX6">
            <v>0.418864548206</v>
          </cell>
          <cell r="GY6">
            <v>0.415250241756</v>
          </cell>
          <cell r="GZ6">
            <v>0.450167566538</v>
          </cell>
          <cell r="HA6">
            <v>0.44434013962699997</v>
          </cell>
          <cell r="HB6">
            <v>0.43781638145399998</v>
          </cell>
          <cell r="HC6">
            <v>0.42247921228399998</v>
          </cell>
          <cell r="HD6">
            <v>0.42294490337399998</v>
          </cell>
          <cell r="HE6">
            <v>0.46996909380000002</v>
          </cell>
          <cell r="HF6">
            <v>0.40812078118299999</v>
          </cell>
          <cell r="HG6">
            <v>0.41274216771099997</v>
          </cell>
          <cell r="HH6">
            <v>0.46138381958000002</v>
          </cell>
          <cell r="HI6">
            <v>0.40984579920800002</v>
          </cell>
          <cell r="HJ6">
            <v>0.42672321200399999</v>
          </cell>
          <cell r="HK6">
            <v>0.43298396468200001</v>
          </cell>
          <cell r="HL6">
            <v>0.42889302968999998</v>
          </cell>
          <cell r="HM6">
            <v>0.401272982359</v>
          </cell>
          <cell r="HN6">
            <v>0.40348881483100002</v>
          </cell>
          <cell r="HO6">
            <v>0.40957480669000002</v>
          </cell>
          <cell r="HP6">
            <v>0.43998399376899999</v>
          </cell>
          <cell r="HQ6">
            <v>0.42014789581299999</v>
          </cell>
          <cell r="HR6">
            <v>0.43006801605200001</v>
          </cell>
          <cell r="HS6">
            <v>0.37834724783899998</v>
          </cell>
          <cell r="HT6">
            <v>0.42778101563499998</v>
          </cell>
          <cell r="HU6">
            <v>0.393542140722</v>
          </cell>
          <cell r="HV6">
            <v>0.39681202173199998</v>
          </cell>
          <cell r="HW6">
            <v>0.44540283083900001</v>
          </cell>
          <cell r="HX6">
            <v>0.42937541008000002</v>
          </cell>
          <cell r="HY6">
            <v>0.46817782521200002</v>
          </cell>
          <cell r="HZ6">
            <v>0.41125848889400002</v>
          </cell>
          <cell r="IA6">
            <v>0.396221637726</v>
          </cell>
          <cell r="IB6">
            <v>0.42002630233799998</v>
          </cell>
          <cell r="IC6">
            <v>0.41389840841300002</v>
          </cell>
          <cell r="ID6">
            <v>0.40619030594799999</v>
          </cell>
          <cell r="IE6">
            <v>0.408093363047</v>
          </cell>
          <cell r="IF6">
            <v>0.41625672578799999</v>
          </cell>
          <cell r="IG6">
            <v>0.413932204247</v>
          </cell>
          <cell r="IH6">
            <v>0.39887660741800002</v>
          </cell>
          <cell r="II6">
            <v>0.433487683535</v>
          </cell>
          <cell r="IJ6">
            <v>0.42654496431400002</v>
          </cell>
          <cell r="IK6">
            <v>0.40237662196200003</v>
          </cell>
          <cell r="IL6">
            <v>0.43679487705199999</v>
          </cell>
          <cell r="IM6">
            <v>0.40670105814899998</v>
          </cell>
          <cell r="IN6">
            <v>0.40748575329800002</v>
          </cell>
          <cell r="IO6">
            <v>0.41881108284000002</v>
          </cell>
          <cell r="IP6">
            <v>0.41129556298300002</v>
          </cell>
          <cell r="IQ6">
            <v>0.42499688267699998</v>
          </cell>
          <cell r="IR6">
            <v>0.42575794458400001</v>
          </cell>
          <cell r="IS6">
            <v>2.0336482673900001E-2</v>
          </cell>
          <cell r="IT6">
            <v>20.935672759999999</v>
          </cell>
        </row>
        <row r="7">
          <cell r="A7" t="str">
            <v>SNP_CN_2289072_T170A_H57L_pncA</v>
          </cell>
          <cell r="B7">
            <v>0.42537930607800001</v>
          </cell>
          <cell r="C7">
            <v>0.41145950555799998</v>
          </cell>
          <cell r="D7">
            <v>0.43803137540800002</v>
          </cell>
          <cell r="E7">
            <v>0.424832731485</v>
          </cell>
          <cell r="F7">
            <v>0.377886384726</v>
          </cell>
          <cell r="G7">
            <v>0.36251908540700001</v>
          </cell>
          <cell r="H7">
            <v>0.40700450539600003</v>
          </cell>
          <cell r="I7">
            <v>0.38529986143099998</v>
          </cell>
          <cell r="J7">
            <v>0.32268255949000002</v>
          </cell>
          <cell r="K7">
            <v>0.42717835307099999</v>
          </cell>
          <cell r="L7">
            <v>0.44306990504299998</v>
          </cell>
          <cell r="M7">
            <v>0.357363969088</v>
          </cell>
          <cell r="N7">
            <v>0.45588803291300001</v>
          </cell>
          <cell r="O7">
            <v>0.34222796559300001</v>
          </cell>
          <cell r="P7">
            <v>0.39559963345499999</v>
          </cell>
          <cell r="Q7">
            <v>0.38983643055</v>
          </cell>
          <cell r="R7">
            <v>0.40306469798099998</v>
          </cell>
          <cell r="S7">
            <v>0.39188206195800002</v>
          </cell>
          <cell r="T7">
            <v>0.42214554548299998</v>
          </cell>
          <cell r="U7">
            <v>0.41519394516899999</v>
          </cell>
          <cell r="V7">
            <v>0.40641349554099998</v>
          </cell>
          <cell r="W7">
            <v>0.39253905415500001</v>
          </cell>
          <cell r="X7">
            <v>0.38269686698900002</v>
          </cell>
          <cell r="Y7">
            <v>0.43764024972900001</v>
          </cell>
          <cell r="Z7">
            <v>0.39830154180499999</v>
          </cell>
          <cell r="AA7">
            <v>0.42793995142000002</v>
          </cell>
          <cell r="AB7">
            <v>0.40219289064399999</v>
          </cell>
          <cell r="AC7">
            <v>0.25627601146700002</v>
          </cell>
          <cell r="AD7">
            <v>0.41774383187300002</v>
          </cell>
          <cell r="AE7">
            <v>0.41972580552099997</v>
          </cell>
          <cell r="AF7">
            <v>0.400387227535</v>
          </cell>
          <cell r="AG7">
            <v>0.39579439163199998</v>
          </cell>
          <cell r="AH7">
            <v>0.40523007512100001</v>
          </cell>
          <cell r="AI7">
            <v>0.42087668180499999</v>
          </cell>
          <cell r="AJ7">
            <v>0.42744377255400001</v>
          </cell>
          <cell r="AK7">
            <v>0.42193344235399999</v>
          </cell>
          <cell r="AL7">
            <v>0.37936282157899998</v>
          </cell>
          <cell r="AM7">
            <v>0.38444757461500001</v>
          </cell>
          <cell r="AN7">
            <v>0.41016009450000002</v>
          </cell>
          <cell r="AO7">
            <v>0.38618054986</v>
          </cell>
          <cell r="AP7">
            <v>0.40936759114299998</v>
          </cell>
          <cell r="AQ7">
            <v>0.368407428265</v>
          </cell>
          <cell r="AR7">
            <v>0.42842498421699998</v>
          </cell>
          <cell r="AS7">
            <v>0.40927824378</v>
          </cell>
          <cell r="AT7">
            <v>0.39943367242799999</v>
          </cell>
          <cell r="AU7">
            <v>0.36562949419000002</v>
          </cell>
          <cell r="AV7">
            <v>0.41649010777500001</v>
          </cell>
          <cell r="AW7">
            <v>0.351163744926</v>
          </cell>
          <cell r="AX7">
            <v>0.40060058236099999</v>
          </cell>
          <cell r="AY7">
            <v>0.40182155370700001</v>
          </cell>
          <cell r="AZ7">
            <v>0.37430080771399998</v>
          </cell>
          <cell r="BA7">
            <v>0.36751773953400002</v>
          </cell>
          <cell r="BB7">
            <v>0.416826188564</v>
          </cell>
          <cell r="BC7">
            <v>0.388784259558</v>
          </cell>
          <cell r="BD7">
            <v>0.38267391920100002</v>
          </cell>
          <cell r="BE7">
            <v>0.42986437678299999</v>
          </cell>
          <cell r="BF7">
            <v>0.423854291439</v>
          </cell>
          <cell r="BG7">
            <v>0.442320823669</v>
          </cell>
          <cell r="BH7">
            <v>0.40113955736200002</v>
          </cell>
          <cell r="BI7">
            <v>0.42013594508199997</v>
          </cell>
          <cell r="BJ7">
            <v>0.396776676178</v>
          </cell>
          <cell r="BK7">
            <v>0.35923075675999999</v>
          </cell>
          <cell r="BL7">
            <v>0.39065977931000001</v>
          </cell>
          <cell r="BM7">
            <v>0.38825809955599999</v>
          </cell>
          <cell r="BN7">
            <v>0.41309028863899999</v>
          </cell>
          <cell r="BO7">
            <v>0.41558203101199997</v>
          </cell>
          <cell r="BP7">
            <v>0.41317561268800002</v>
          </cell>
          <cell r="BQ7">
            <v>0.398317605257</v>
          </cell>
          <cell r="BR7">
            <v>0.42084023356400002</v>
          </cell>
          <cell r="BS7">
            <v>0.330717802048</v>
          </cell>
          <cell r="BT7">
            <v>0.31479293108</v>
          </cell>
          <cell r="BU7">
            <v>0.395674884319</v>
          </cell>
          <cell r="BV7">
            <v>0.33108407259</v>
          </cell>
          <cell r="BW7">
            <v>0.392793178558</v>
          </cell>
          <cell r="BX7">
            <v>0.417850911617</v>
          </cell>
          <cell r="BY7">
            <v>0.39332279563</v>
          </cell>
          <cell r="BZ7">
            <v>0.44033059477800002</v>
          </cell>
          <cell r="CA7">
            <v>0.41605389118199998</v>
          </cell>
          <cell r="CB7">
            <v>0.39091578125999998</v>
          </cell>
          <cell r="CC7">
            <v>0.39407148957299998</v>
          </cell>
          <cell r="CD7">
            <v>0.39857426285699998</v>
          </cell>
          <cell r="CE7">
            <v>0.36482250690500001</v>
          </cell>
          <cell r="CF7">
            <v>0.42899104952799999</v>
          </cell>
          <cell r="CG7">
            <v>0.37062391638800002</v>
          </cell>
          <cell r="CH7">
            <v>0.401934951544</v>
          </cell>
          <cell r="CI7">
            <v>0.330626249313</v>
          </cell>
          <cell r="CJ7">
            <v>0.398050814867</v>
          </cell>
          <cell r="CK7">
            <v>0.43487164378199999</v>
          </cell>
          <cell r="CL7">
            <v>0.35769224166899999</v>
          </cell>
          <cell r="CM7">
            <v>0.42034795880300002</v>
          </cell>
          <cell r="CN7">
            <v>0.41223165392900002</v>
          </cell>
          <cell r="CO7">
            <v>0.38508263230299999</v>
          </cell>
          <cell r="CP7">
            <v>0.399819225073</v>
          </cell>
          <cell r="CQ7">
            <v>0.421052187681</v>
          </cell>
          <cell r="CR7">
            <v>0.40505954623200002</v>
          </cell>
          <cell r="CS7">
            <v>0.41449528932599999</v>
          </cell>
          <cell r="CT7">
            <v>0.41028827428800002</v>
          </cell>
          <cell r="CU7">
            <v>0.425406247377</v>
          </cell>
          <cell r="CV7">
            <v>0.36338210105899998</v>
          </cell>
          <cell r="CW7">
            <v>0.41312113404299999</v>
          </cell>
          <cell r="CX7">
            <v>0.36860579252199999</v>
          </cell>
          <cell r="CY7">
            <v>0.40315932035399998</v>
          </cell>
          <cell r="CZ7">
            <v>0.381545096636</v>
          </cell>
          <cell r="DA7">
            <v>0.39218088984499999</v>
          </cell>
          <cell r="DB7">
            <v>0.397020816803</v>
          </cell>
          <cell r="DC7">
            <v>0.39395114779500001</v>
          </cell>
          <cell r="DD7">
            <v>0.40413334965699999</v>
          </cell>
          <cell r="DE7">
            <v>0.38050317764300001</v>
          </cell>
          <cell r="DF7">
            <v>0.426436126232</v>
          </cell>
          <cell r="DG7">
            <v>0.40788343548799999</v>
          </cell>
          <cell r="DH7">
            <v>0.40459999442099998</v>
          </cell>
          <cell r="DI7">
            <v>0.40504884719799999</v>
          </cell>
          <cell r="DJ7">
            <v>0.427647083998</v>
          </cell>
          <cell r="DK7">
            <v>0.41007143259000001</v>
          </cell>
          <cell r="DL7">
            <v>0.43207490444199997</v>
          </cell>
          <cell r="DM7">
            <v>0.42062839865700002</v>
          </cell>
          <cell r="DN7">
            <v>0.409825533628</v>
          </cell>
          <cell r="DO7">
            <v>0.37537711858700001</v>
          </cell>
          <cell r="DP7">
            <v>0.39820533990899998</v>
          </cell>
          <cell r="DQ7">
            <v>0.404391378164</v>
          </cell>
          <cell r="DR7">
            <v>0.39015802741099997</v>
          </cell>
          <cell r="DS7">
            <v>0.40998396277400001</v>
          </cell>
          <cell r="DT7">
            <v>0.38066092133500001</v>
          </cell>
          <cell r="DU7">
            <v>0.350837290287</v>
          </cell>
          <cell r="DV7">
            <v>0.40150952339200002</v>
          </cell>
          <cell r="DW7">
            <v>0.41751781106000002</v>
          </cell>
          <cell r="DX7">
            <v>0.39416804909699998</v>
          </cell>
          <cell r="DY7">
            <v>0.39874669909499999</v>
          </cell>
          <cell r="DZ7">
            <v>0.40109780430800002</v>
          </cell>
          <cell r="EA7">
            <v>0.38839724659899999</v>
          </cell>
          <cell r="EB7">
            <v>0.42580842971799998</v>
          </cell>
          <cell r="EC7">
            <v>0.41090926527999999</v>
          </cell>
          <cell r="ED7">
            <v>0.41936975717500002</v>
          </cell>
          <cell r="EE7">
            <v>0.41812458634400002</v>
          </cell>
          <cell r="EF7">
            <v>0.39941829442999999</v>
          </cell>
          <cell r="EG7">
            <v>0.39494150877</v>
          </cell>
          <cell r="EH7">
            <v>0.43363818526300002</v>
          </cell>
          <cell r="EI7">
            <v>0.39853748679200002</v>
          </cell>
          <cell r="EJ7">
            <v>0.38924738764799999</v>
          </cell>
          <cell r="EK7">
            <v>0.38052767515199998</v>
          </cell>
          <cell r="EL7">
            <v>0.42986300587699999</v>
          </cell>
          <cell r="EM7">
            <v>0.40847873687699998</v>
          </cell>
          <cell r="EN7">
            <v>0.424624472857</v>
          </cell>
          <cell r="EO7">
            <v>0.39558124542200002</v>
          </cell>
          <cell r="EP7">
            <v>0.36734798550600001</v>
          </cell>
          <cell r="EQ7">
            <v>0.34958595037500001</v>
          </cell>
          <cell r="ER7">
            <v>0.35680204629899998</v>
          </cell>
          <cell r="ES7">
            <v>0.35946530103699997</v>
          </cell>
          <cell r="ET7">
            <v>0.405733495951</v>
          </cell>
          <cell r="EU7">
            <v>0.40995937585800002</v>
          </cell>
          <cell r="EV7">
            <v>0.38521510362599998</v>
          </cell>
          <cell r="EW7">
            <v>0.41743567585899999</v>
          </cell>
          <cell r="EX7">
            <v>0.34310862421999999</v>
          </cell>
          <cell r="EY7">
            <v>0.38652727007900001</v>
          </cell>
          <cell r="EZ7">
            <v>0.42870438098899999</v>
          </cell>
          <cell r="FA7">
            <v>0.36408543586699998</v>
          </cell>
          <cell r="FB7">
            <v>0.44175979495000001</v>
          </cell>
          <cell r="FC7">
            <v>0.40624320507</v>
          </cell>
          <cell r="FD7">
            <v>0.42336842417699999</v>
          </cell>
          <cell r="FE7">
            <v>0.39544394612299999</v>
          </cell>
          <cell r="FF7">
            <v>0.41038498282399999</v>
          </cell>
          <cell r="FG7">
            <v>0.406577140093</v>
          </cell>
          <cell r="FH7">
            <v>0.40601912140800001</v>
          </cell>
          <cell r="FI7">
            <v>0.38316130638099999</v>
          </cell>
          <cell r="FJ7">
            <v>0.38279601931599999</v>
          </cell>
          <cell r="FK7">
            <v>0.435352951288</v>
          </cell>
          <cell r="FL7">
            <v>0.37761741876600002</v>
          </cell>
          <cell r="FM7">
            <v>0.41933107376099998</v>
          </cell>
          <cell r="FN7">
            <v>0.30150541663199998</v>
          </cell>
          <cell r="FO7">
            <v>0.41791141033200002</v>
          </cell>
          <cell r="FP7">
            <v>0.396862208843</v>
          </cell>
          <cell r="FQ7">
            <v>0.40596422553099998</v>
          </cell>
          <cell r="FR7">
            <v>0.39439395070099997</v>
          </cell>
          <cell r="FS7">
            <v>0.38314354419699997</v>
          </cell>
          <cell r="FT7">
            <v>0.41674366593399997</v>
          </cell>
          <cell r="FU7">
            <v>0.40325361490200001</v>
          </cell>
          <cell r="FV7">
            <v>0.41411828994799998</v>
          </cell>
          <cell r="FW7">
            <v>0.42095178365699998</v>
          </cell>
          <cell r="FX7">
            <v>0.39695170521700002</v>
          </cell>
          <cell r="FY7">
            <v>0.41352820396399997</v>
          </cell>
          <cell r="FZ7">
            <v>0.38701927661899999</v>
          </cell>
          <cell r="GA7">
            <v>0.390552312136</v>
          </cell>
          <cell r="GB7">
            <v>0.30769613385200001</v>
          </cell>
          <cell r="GC7">
            <v>0.42854368686700001</v>
          </cell>
          <cell r="GD7">
            <v>0.40130335092500002</v>
          </cell>
          <cell r="GE7">
            <v>0.41285237669899999</v>
          </cell>
          <cell r="GF7">
            <v>0.38985463976899998</v>
          </cell>
          <cell r="GG7">
            <v>0.39495036006000001</v>
          </cell>
          <cell r="GH7">
            <v>0.40959566831599997</v>
          </cell>
          <cell r="GI7">
            <v>0.39614543318700002</v>
          </cell>
          <cell r="GJ7">
            <v>0.43598529696499999</v>
          </cell>
          <cell r="GK7">
            <v>0.306896626949</v>
          </cell>
          <cell r="GL7">
            <v>0.43386751413300001</v>
          </cell>
          <cell r="GM7">
            <v>0.40937694907200001</v>
          </cell>
          <cell r="GN7">
            <v>0.381222903728</v>
          </cell>
          <cell r="GO7">
            <v>0.37072372436500001</v>
          </cell>
          <cell r="GP7">
            <v>0.38133504986799999</v>
          </cell>
          <cell r="GQ7">
            <v>0.34337961673700002</v>
          </cell>
          <cell r="GR7">
            <v>0.44491770863500002</v>
          </cell>
          <cell r="GS7">
            <v>0.404849559069</v>
          </cell>
          <cell r="GT7">
            <v>0.362235695124</v>
          </cell>
          <cell r="GU7">
            <v>0.38010099530199998</v>
          </cell>
          <cell r="GV7">
            <v>0.37129783630399998</v>
          </cell>
          <cell r="GW7">
            <v>0.44802111387299998</v>
          </cell>
          <cell r="GX7">
            <v>0.41041392087900003</v>
          </cell>
          <cell r="GY7">
            <v>0.38080444932000002</v>
          </cell>
          <cell r="GZ7">
            <v>0.44187349080999999</v>
          </cell>
          <cell r="HA7">
            <v>0.41735196113599998</v>
          </cell>
          <cell r="HB7">
            <v>0.41113090515099998</v>
          </cell>
          <cell r="HC7">
            <v>0.41598054766699999</v>
          </cell>
          <cell r="HD7">
            <v>0.40742269158400002</v>
          </cell>
          <cell r="HE7">
            <v>0.41921347379700002</v>
          </cell>
          <cell r="HF7">
            <v>0.36762544512700002</v>
          </cell>
          <cell r="HG7">
            <v>0.37735769152600002</v>
          </cell>
          <cell r="HH7">
            <v>0.439675748348</v>
          </cell>
          <cell r="HI7">
            <v>0.38431820273400003</v>
          </cell>
          <cell r="HJ7">
            <v>0.39819934964199999</v>
          </cell>
          <cell r="HK7">
            <v>0.374223291874</v>
          </cell>
          <cell r="HL7">
            <v>0.40736314654400002</v>
          </cell>
          <cell r="HM7">
            <v>0.37672719359399998</v>
          </cell>
          <cell r="HN7">
            <v>0.35819530487099999</v>
          </cell>
          <cell r="HO7">
            <v>0.31883504986799999</v>
          </cell>
          <cell r="HP7">
            <v>0.411848813295</v>
          </cell>
          <cell r="HQ7">
            <v>0.27643325924899997</v>
          </cell>
          <cell r="HR7">
            <v>0.39999651908900002</v>
          </cell>
          <cell r="HS7">
            <v>0.22059124708200001</v>
          </cell>
          <cell r="HT7">
            <v>0.363315105438</v>
          </cell>
          <cell r="HU7">
            <v>0.34866297245</v>
          </cell>
          <cell r="HV7">
            <v>0.387099206448</v>
          </cell>
          <cell r="HW7">
            <v>0.43276721239100002</v>
          </cell>
          <cell r="HX7">
            <v>0.41404551267599998</v>
          </cell>
          <cell r="HY7">
            <v>0.45444303750999998</v>
          </cell>
          <cell r="HZ7">
            <v>0.39312052726699998</v>
          </cell>
          <cell r="IA7">
            <v>0.38326695561399998</v>
          </cell>
          <cell r="IB7">
            <v>0.40016147494299997</v>
          </cell>
          <cell r="IC7">
            <v>0.40238067507699998</v>
          </cell>
          <cell r="ID7">
            <v>0.36417636275300003</v>
          </cell>
          <cell r="IE7">
            <v>0.32013517618199999</v>
          </cell>
          <cell r="IF7">
            <v>0.36182090640100001</v>
          </cell>
          <cell r="IG7">
            <v>0.40626227855699998</v>
          </cell>
          <cell r="IH7">
            <v>0.36623510718300001</v>
          </cell>
          <cell r="II7">
            <v>0.41591089963900002</v>
          </cell>
          <cell r="IJ7">
            <v>0.420005947351</v>
          </cell>
          <cell r="IK7">
            <v>0.36117625236500001</v>
          </cell>
          <cell r="IL7">
            <v>0.408594667912</v>
          </cell>
          <cell r="IM7">
            <v>0.31635847687700003</v>
          </cell>
          <cell r="IN7">
            <v>0.36010673642199997</v>
          </cell>
          <cell r="IO7">
            <v>0.39025366306300002</v>
          </cell>
          <cell r="IP7">
            <v>0.39324235916099998</v>
          </cell>
          <cell r="IQ7">
            <v>0.34635141491900001</v>
          </cell>
          <cell r="IR7">
            <v>0.39476343989399998</v>
          </cell>
          <cell r="IS7">
            <v>3.25442776084E-2</v>
          </cell>
          <cell r="IT7">
            <v>12.1300411224</v>
          </cell>
        </row>
        <row r="8">
          <cell r="A8" t="str">
            <v>SNP_CN_2288953_C289T_G97S_pncA</v>
          </cell>
          <cell r="B8">
            <v>0.43020474910700002</v>
          </cell>
          <cell r="C8">
            <v>0.38947194814699998</v>
          </cell>
          <cell r="D8">
            <v>0.42551308870299998</v>
          </cell>
          <cell r="E8">
            <v>0.429595053196</v>
          </cell>
          <cell r="F8">
            <v>0.35209733247800001</v>
          </cell>
          <cell r="G8">
            <v>0.40703716874099999</v>
          </cell>
          <cell r="H8">
            <v>0.38243594765700001</v>
          </cell>
          <cell r="I8">
            <v>0.42373985052099999</v>
          </cell>
          <cell r="J8">
            <v>0.43572574853899998</v>
          </cell>
          <cell r="K8">
            <v>0.42315468192099998</v>
          </cell>
          <cell r="L8">
            <v>0.44393956661200001</v>
          </cell>
          <cell r="M8">
            <v>0.37903496622999999</v>
          </cell>
          <cell r="N8">
            <v>0.45824667811399999</v>
          </cell>
          <cell r="O8">
            <v>0.46133619546900001</v>
          </cell>
          <cell r="P8">
            <v>0.464538782835</v>
          </cell>
          <cell r="Q8">
            <v>0.40036118030500001</v>
          </cell>
          <cell r="R8">
            <v>0.40543586015700001</v>
          </cell>
          <cell r="S8">
            <v>0.41321375966099999</v>
          </cell>
          <cell r="T8">
            <v>0.29177510738399998</v>
          </cell>
          <cell r="U8">
            <v>0.42586120963099999</v>
          </cell>
          <cell r="V8">
            <v>0.36659979820299998</v>
          </cell>
          <cell r="W8">
            <v>0.356261879206</v>
          </cell>
          <cell r="X8">
            <v>0.39538523554799998</v>
          </cell>
          <cell r="Y8">
            <v>0.42914041876800002</v>
          </cell>
          <cell r="Z8">
            <v>0.43573433160800001</v>
          </cell>
          <cell r="AA8">
            <v>0.41970568895299998</v>
          </cell>
          <cell r="AB8">
            <v>0.40264913439799999</v>
          </cell>
          <cell r="AC8">
            <v>0.43115440011</v>
          </cell>
          <cell r="AD8">
            <v>0.42038342356699998</v>
          </cell>
          <cell r="AE8">
            <v>0.42138433456399998</v>
          </cell>
          <cell r="AF8">
            <v>0.40229141712200001</v>
          </cell>
          <cell r="AG8">
            <v>0.32733967900299998</v>
          </cell>
          <cell r="AH8">
            <v>0.38829800486600002</v>
          </cell>
          <cell r="AI8">
            <v>0.42383590340600003</v>
          </cell>
          <cell r="AJ8">
            <v>0.44774129986799999</v>
          </cell>
          <cell r="AK8">
            <v>0.42765265703200001</v>
          </cell>
          <cell r="AL8">
            <v>0.41858381032899999</v>
          </cell>
          <cell r="AM8">
            <v>0.39595636725400002</v>
          </cell>
          <cell r="AN8">
            <v>0.42523142695400001</v>
          </cell>
          <cell r="AO8">
            <v>0.40080088377</v>
          </cell>
          <cell r="AP8">
            <v>0.42533808946599999</v>
          </cell>
          <cell r="AQ8">
            <v>6.3264206051799998E-2</v>
          </cell>
          <cell r="AR8">
            <v>0.432408362627</v>
          </cell>
          <cell r="AS8">
            <v>0.42525732517199999</v>
          </cell>
          <cell r="AT8">
            <v>0.409028291702</v>
          </cell>
          <cell r="AU8">
            <v>0.379440635443</v>
          </cell>
          <cell r="AV8">
            <v>0.41968792676900002</v>
          </cell>
          <cell r="AW8">
            <v>0.39865881204600001</v>
          </cell>
          <cell r="AX8">
            <v>0.41892781853700001</v>
          </cell>
          <cell r="AY8">
            <v>0.41852557659099998</v>
          </cell>
          <cell r="AZ8">
            <v>0.40942040085800002</v>
          </cell>
          <cell r="BA8">
            <v>0.41406053304700002</v>
          </cell>
          <cell r="BB8">
            <v>0.40867418050799997</v>
          </cell>
          <cell r="BC8">
            <v>0.39965063333500001</v>
          </cell>
          <cell r="BD8">
            <v>0.42451620101900001</v>
          </cell>
          <cell r="BE8">
            <v>0.43540394306199998</v>
          </cell>
          <cell r="BF8">
            <v>0.43485325574900002</v>
          </cell>
          <cell r="BG8">
            <v>0.44946932792700001</v>
          </cell>
          <cell r="BH8">
            <v>0.42235887050600002</v>
          </cell>
          <cell r="BI8">
            <v>0.43737912177999999</v>
          </cell>
          <cell r="BJ8">
            <v>0.393493562937</v>
          </cell>
          <cell r="BK8">
            <v>0.39825063943900002</v>
          </cell>
          <cell r="BL8">
            <v>0.39971208572400002</v>
          </cell>
          <cell r="BM8">
            <v>0.40998259186699998</v>
          </cell>
          <cell r="BN8">
            <v>0.42344847321500001</v>
          </cell>
          <cell r="BO8">
            <v>0.42015412449799999</v>
          </cell>
          <cell r="BP8">
            <v>0.41841992735900002</v>
          </cell>
          <cell r="BQ8">
            <v>0.354597777128</v>
          </cell>
          <cell r="BR8">
            <v>0.41502404212999999</v>
          </cell>
          <cell r="BS8">
            <v>0.390256494284</v>
          </cell>
          <cell r="BT8">
            <v>0.43180260062199999</v>
          </cell>
          <cell r="BU8">
            <v>0.39832744002300002</v>
          </cell>
          <cell r="BV8">
            <v>0.42527186870599998</v>
          </cell>
          <cell r="BW8">
            <v>0.43064743280399997</v>
          </cell>
          <cell r="BX8">
            <v>0.42070341110199999</v>
          </cell>
          <cell r="BY8">
            <v>0.38119384646400001</v>
          </cell>
          <cell r="BZ8">
            <v>0.46392199397099998</v>
          </cell>
          <cell r="CA8">
            <v>0.405397623777</v>
          </cell>
          <cell r="CB8">
            <v>0.42589867115000002</v>
          </cell>
          <cell r="CC8">
            <v>0.40261656045900002</v>
          </cell>
          <cell r="CD8">
            <v>0.43153715133699999</v>
          </cell>
          <cell r="CE8">
            <v>0.37758865952499998</v>
          </cell>
          <cell r="CF8">
            <v>0.458765923977</v>
          </cell>
          <cell r="CG8">
            <v>0.40659418702099998</v>
          </cell>
          <cell r="CH8">
            <v>0.40397357940700002</v>
          </cell>
          <cell r="CI8">
            <v>0.39882639050500002</v>
          </cell>
          <cell r="CJ8">
            <v>0.418620407581</v>
          </cell>
          <cell r="CK8">
            <v>0.435328900814</v>
          </cell>
          <cell r="CL8">
            <v>0.39328676462200002</v>
          </cell>
          <cell r="CM8">
            <v>0.41254237294200002</v>
          </cell>
          <cell r="CN8">
            <v>0.42729318141900002</v>
          </cell>
          <cell r="CO8">
            <v>0.38593029975900001</v>
          </cell>
          <cell r="CP8">
            <v>0.40819773077999999</v>
          </cell>
          <cell r="CQ8">
            <v>0.42129227519000001</v>
          </cell>
          <cell r="CR8">
            <v>0.41922411322600001</v>
          </cell>
          <cell r="CS8">
            <v>0.40313369035699997</v>
          </cell>
          <cell r="CT8">
            <v>0.427834093571</v>
          </cell>
          <cell r="CU8">
            <v>0.435837715864</v>
          </cell>
          <cell r="CV8">
            <v>0.37235596776000002</v>
          </cell>
          <cell r="CW8">
            <v>0.41693761944800001</v>
          </cell>
          <cell r="CX8">
            <v>0.42091748118400002</v>
          </cell>
          <cell r="CY8">
            <v>0.37574937939600001</v>
          </cell>
          <cell r="CZ8">
            <v>0.424766272306</v>
          </cell>
          <cell r="DA8">
            <v>0.38442531228100002</v>
          </cell>
          <cell r="DB8">
            <v>0.41195410490000001</v>
          </cell>
          <cell r="DC8">
            <v>0.42060053348499998</v>
          </cell>
          <cell r="DD8">
            <v>0.42148759961100002</v>
          </cell>
          <cell r="DE8">
            <v>0.40002226829499998</v>
          </cell>
          <cell r="DF8">
            <v>0.404679685831</v>
          </cell>
          <cell r="DG8">
            <v>0.41069447994199998</v>
          </cell>
          <cell r="DH8">
            <v>0.40380200743700001</v>
          </cell>
          <cell r="DI8">
            <v>0.43487611412999999</v>
          </cell>
          <cell r="DJ8">
            <v>0.44435912370699998</v>
          </cell>
          <cell r="DK8">
            <v>0.410318732262</v>
          </cell>
          <cell r="DL8">
            <v>0.40712392330199998</v>
          </cell>
          <cell r="DM8">
            <v>0.41345229744899997</v>
          </cell>
          <cell r="DN8">
            <v>0.400753676891</v>
          </cell>
          <cell r="DO8">
            <v>0.41558831930200002</v>
          </cell>
          <cell r="DP8">
            <v>0.39637467265100002</v>
          </cell>
          <cell r="DQ8">
            <v>0.38415640592599998</v>
          </cell>
          <cell r="DR8">
            <v>0.396959334612</v>
          </cell>
          <cell r="DS8">
            <v>0.422131210566</v>
          </cell>
          <cell r="DT8">
            <v>0.41800341010100001</v>
          </cell>
          <cell r="DU8">
            <v>0.39674675464600001</v>
          </cell>
          <cell r="DV8">
            <v>0.41028720140500002</v>
          </cell>
          <cell r="DW8">
            <v>0.42640879750299998</v>
          </cell>
          <cell r="DX8">
            <v>0.42322057485600001</v>
          </cell>
          <cell r="DY8">
            <v>0.41006115078900002</v>
          </cell>
          <cell r="DZ8">
            <v>0.41471657156899999</v>
          </cell>
          <cell r="EA8">
            <v>0.41994714736900002</v>
          </cell>
          <cell r="EB8">
            <v>0.432553946972</v>
          </cell>
          <cell r="EC8">
            <v>0.40687111020099997</v>
          </cell>
          <cell r="ED8">
            <v>0.42538371682199999</v>
          </cell>
          <cell r="EE8">
            <v>0.34060868620899998</v>
          </cell>
          <cell r="EF8">
            <v>0.40364110469800002</v>
          </cell>
          <cell r="EG8">
            <v>0.40506359934800001</v>
          </cell>
          <cell r="EH8">
            <v>0.237485125661</v>
          </cell>
          <cell r="EI8">
            <v>0.397735536098</v>
          </cell>
          <cell r="EJ8">
            <v>0.43797469139099998</v>
          </cell>
          <cell r="EK8">
            <v>0.41878584027299998</v>
          </cell>
          <cell r="EL8">
            <v>0.409837961197</v>
          </cell>
          <cell r="EM8">
            <v>0.38217049837099998</v>
          </cell>
          <cell r="EN8">
            <v>0.21150141954400001</v>
          </cell>
          <cell r="EO8">
            <v>0.43850216269499998</v>
          </cell>
          <cell r="EP8">
            <v>0.33271929621700003</v>
          </cell>
          <cell r="EQ8">
            <v>0.434834867716</v>
          </cell>
          <cell r="ER8">
            <v>0.394078284502</v>
          </cell>
          <cell r="ES8">
            <v>0.42719820141800002</v>
          </cell>
          <cell r="ET8">
            <v>0.41362825036</v>
          </cell>
          <cell r="EU8">
            <v>0.42800077796000002</v>
          </cell>
          <cell r="EV8">
            <v>0.39061382412899998</v>
          </cell>
          <cell r="EW8">
            <v>0.41907370090500001</v>
          </cell>
          <cell r="EX8">
            <v>0.37582543492300002</v>
          </cell>
          <cell r="EY8">
            <v>0.391679108143</v>
          </cell>
          <cell r="EZ8">
            <v>0.419359624386</v>
          </cell>
          <cell r="FA8">
            <v>0.38038238882999997</v>
          </cell>
          <cell r="FB8">
            <v>0.41018825769400002</v>
          </cell>
          <cell r="FC8">
            <v>0.425481140614</v>
          </cell>
          <cell r="FD8">
            <v>0.42421594262099999</v>
          </cell>
          <cell r="FE8">
            <v>0.405711919069</v>
          </cell>
          <cell r="FF8">
            <v>0.41725483536699998</v>
          </cell>
          <cell r="FG8">
            <v>0.40566521883000001</v>
          </cell>
          <cell r="FH8">
            <v>0.43133586645100003</v>
          </cell>
          <cell r="FI8">
            <v>0.38044869899700001</v>
          </cell>
          <cell r="FJ8">
            <v>0.40528532862700001</v>
          </cell>
          <cell r="FK8">
            <v>0.436750262976</v>
          </cell>
          <cell r="FL8">
            <v>0.415762037039</v>
          </cell>
          <cell r="FM8">
            <v>0.42165544629099999</v>
          </cell>
          <cell r="FN8">
            <v>0.39903441071500001</v>
          </cell>
          <cell r="FO8">
            <v>0.40301093459100001</v>
          </cell>
          <cell r="FP8">
            <v>0.40545105934100001</v>
          </cell>
          <cell r="FQ8">
            <v>0.39020848274199998</v>
          </cell>
          <cell r="FR8">
            <v>0.38923153281200001</v>
          </cell>
          <cell r="FS8">
            <v>0.38956269621799999</v>
          </cell>
          <cell r="FT8">
            <v>0.45395585894599999</v>
          </cell>
          <cell r="FU8">
            <v>0.41160380840299998</v>
          </cell>
          <cell r="FV8">
            <v>0.40736457705500001</v>
          </cell>
          <cell r="FW8">
            <v>0.41726627945900002</v>
          </cell>
          <cell r="FX8">
            <v>0.41381415724800003</v>
          </cell>
          <cell r="FY8">
            <v>0.42035904526700002</v>
          </cell>
          <cell r="FZ8">
            <v>0.41001892089800002</v>
          </cell>
          <cell r="GA8">
            <v>0.38762304186800001</v>
          </cell>
          <cell r="GB8">
            <v>0.434191018343</v>
          </cell>
          <cell r="GC8">
            <v>0.42162808775900001</v>
          </cell>
          <cell r="GD8">
            <v>0.40422779321699998</v>
          </cell>
          <cell r="GE8">
            <v>0.40853106975600001</v>
          </cell>
          <cell r="GF8">
            <v>0.39635655283900001</v>
          </cell>
          <cell r="GG8">
            <v>0.39015856385199998</v>
          </cell>
          <cell r="GH8">
            <v>0.39805650711099999</v>
          </cell>
          <cell r="GI8">
            <v>0.39499616622900002</v>
          </cell>
          <cell r="GJ8">
            <v>0.436347514391</v>
          </cell>
          <cell r="GK8">
            <v>0.40012359619100002</v>
          </cell>
          <cell r="GL8">
            <v>0.42953974008599999</v>
          </cell>
          <cell r="GM8">
            <v>0.425163269043</v>
          </cell>
          <cell r="GN8">
            <v>0.41529771685599998</v>
          </cell>
          <cell r="GO8">
            <v>0.40800076723099998</v>
          </cell>
          <cell r="GP8">
            <v>0.39664804935499998</v>
          </cell>
          <cell r="GQ8">
            <v>0.410158783197</v>
          </cell>
          <cell r="GR8">
            <v>0.45139259100000001</v>
          </cell>
          <cell r="GS8">
            <v>0.379957944155</v>
          </cell>
          <cell r="GT8">
            <v>0.402058720589</v>
          </cell>
          <cell r="GU8">
            <v>0.32342988252600002</v>
          </cell>
          <cell r="GV8">
            <v>0.45033988356600002</v>
          </cell>
          <cell r="GW8">
            <v>0.45492216944699998</v>
          </cell>
          <cell r="GX8">
            <v>0.417373716831</v>
          </cell>
          <cell r="GY8">
            <v>0.405894160271</v>
          </cell>
          <cell r="GZ8">
            <v>0.44263795018199997</v>
          </cell>
          <cell r="HA8">
            <v>0.41475084424000003</v>
          </cell>
          <cell r="HB8">
            <v>0.42819416522999998</v>
          </cell>
          <cell r="HC8">
            <v>0.423446297646</v>
          </cell>
          <cell r="HD8">
            <v>0.42171233892400001</v>
          </cell>
          <cell r="HE8">
            <v>0.459364265203</v>
          </cell>
          <cell r="HF8">
            <v>0.38694086670900002</v>
          </cell>
          <cell r="HG8">
            <v>0.42300379276299999</v>
          </cell>
          <cell r="HH8">
            <v>0.43482479453099998</v>
          </cell>
          <cell r="HI8">
            <v>0.39797067642200001</v>
          </cell>
          <cell r="HJ8">
            <v>0.420270323753</v>
          </cell>
          <cell r="HK8">
            <v>0.42587289214099999</v>
          </cell>
          <cell r="HL8">
            <v>0.42084428668000001</v>
          </cell>
          <cell r="HM8">
            <v>0.38780438900000003</v>
          </cell>
          <cell r="HN8">
            <v>0.38061398267699997</v>
          </cell>
          <cell r="HO8">
            <v>0.39828175306300001</v>
          </cell>
          <cell r="HP8">
            <v>0.42287808656699999</v>
          </cell>
          <cell r="HQ8">
            <v>0.42043226957300001</v>
          </cell>
          <cell r="HR8">
            <v>0.39044904708900002</v>
          </cell>
          <cell r="HS8">
            <v>0.37378194928199998</v>
          </cell>
          <cell r="HT8">
            <v>0.39927706122399997</v>
          </cell>
          <cell r="HU8">
            <v>0.38741394877399998</v>
          </cell>
          <cell r="HV8">
            <v>0.39424005150800001</v>
          </cell>
          <cell r="HW8">
            <v>0.39859262108799998</v>
          </cell>
          <cell r="HX8">
            <v>0.41452750563599999</v>
          </cell>
          <cell r="HY8">
            <v>0.41794314980500002</v>
          </cell>
          <cell r="HZ8">
            <v>0.41845279932000001</v>
          </cell>
          <cell r="IA8">
            <v>0.38420653343200001</v>
          </cell>
          <cell r="IB8">
            <v>0.40657544136000001</v>
          </cell>
          <cell r="IC8">
            <v>0.417443990707</v>
          </cell>
          <cell r="ID8">
            <v>0.36201465129900001</v>
          </cell>
          <cell r="IE8">
            <v>0.38903376460099998</v>
          </cell>
          <cell r="IF8">
            <v>0.38788580894500002</v>
          </cell>
          <cell r="IG8">
            <v>0.38488045334799997</v>
          </cell>
          <cell r="IH8">
            <v>0.399482756853</v>
          </cell>
          <cell r="II8">
            <v>0.411812394857</v>
          </cell>
          <cell r="IJ8">
            <v>0.414504379034</v>
          </cell>
          <cell r="IK8">
            <v>0.39667063951499998</v>
          </cell>
          <cell r="IL8">
            <v>0.30234426260000002</v>
          </cell>
          <cell r="IM8">
            <v>0.39412951469399998</v>
          </cell>
          <cell r="IN8">
            <v>0.39683136343999997</v>
          </cell>
          <cell r="IO8">
            <v>0.39264765381799999</v>
          </cell>
          <cell r="IP8">
            <v>0.41025164723399998</v>
          </cell>
          <cell r="IQ8">
            <v>0.409788221121</v>
          </cell>
          <cell r="IR8">
            <v>0.406590163708</v>
          </cell>
          <cell r="IS8">
            <v>3.66668589413E-2</v>
          </cell>
          <cell r="IT8">
            <v>11.088764190699999</v>
          </cell>
        </row>
        <row r="9">
          <cell r="A9" t="str">
            <v>SNP_CN_2289070_A172G_F58L_pncA</v>
          </cell>
          <cell r="B9">
            <v>0.38711303472500003</v>
          </cell>
          <cell r="C9">
            <v>0.46542850136800001</v>
          </cell>
          <cell r="D9">
            <v>0.36447945237200002</v>
          </cell>
          <cell r="E9">
            <v>0.39340406656299998</v>
          </cell>
          <cell r="F9">
            <v>0.41553172469100003</v>
          </cell>
          <cell r="G9">
            <v>0.36989253759399998</v>
          </cell>
          <cell r="H9">
            <v>0.44024372100800002</v>
          </cell>
          <cell r="I9">
            <v>0.36250218749000002</v>
          </cell>
          <cell r="J9">
            <v>0.38528025150299999</v>
          </cell>
          <cell r="K9">
            <v>0.47958564758299999</v>
          </cell>
          <cell r="L9">
            <v>0.40879404544800002</v>
          </cell>
          <cell r="M9">
            <v>0.314114123583</v>
          </cell>
          <cell r="N9">
            <v>0.40027865767499998</v>
          </cell>
          <cell r="O9">
            <v>0.411682218313</v>
          </cell>
          <cell r="P9">
            <v>0.42776870727499999</v>
          </cell>
          <cell r="Q9">
            <v>0.36602166295100003</v>
          </cell>
          <cell r="R9">
            <v>0.36552232503900001</v>
          </cell>
          <cell r="S9">
            <v>0.37869393825499997</v>
          </cell>
          <cell r="T9">
            <v>0.34190699458099999</v>
          </cell>
          <cell r="U9">
            <v>0.37400281429299997</v>
          </cell>
          <cell r="V9">
            <v>0.36967253685000001</v>
          </cell>
          <cell r="W9">
            <v>0.348856240511</v>
          </cell>
          <cell r="X9">
            <v>0.32350060343699999</v>
          </cell>
          <cell r="Y9">
            <v>0.378988951445</v>
          </cell>
          <cell r="Z9">
            <v>0.39161387085900001</v>
          </cell>
          <cell r="AA9">
            <v>0.39543473720599998</v>
          </cell>
          <cell r="AB9">
            <v>0.36092230677600001</v>
          </cell>
          <cell r="AC9">
            <v>0.40570431947699997</v>
          </cell>
          <cell r="AD9">
            <v>0.36492422223100002</v>
          </cell>
          <cell r="AE9">
            <v>0.36993545293800001</v>
          </cell>
          <cell r="AF9">
            <v>0.43853026628500003</v>
          </cell>
          <cell r="AG9">
            <v>0.35221517085999998</v>
          </cell>
          <cell r="AH9">
            <v>0.43463745713200003</v>
          </cell>
          <cell r="AI9">
            <v>0.37198179960299999</v>
          </cell>
          <cell r="AJ9">
            <v>0.392580479383</v>
          </cell>
          <cell r="AK9">
            <v>0.45932000875500001</v>
          </cell>
          <cell r="AL9">
            <v>0.364554792643</v>
          </cell>
          <cell r="AM9">
            <v>0.35579404234899997</v>
          </cell>
          <cell r="AN9">
            <v>0.38117107749000001</v>
          </cell>
          <cell r="AO9">
            <v>0.36442729830699999</v>
          </cell>
          <cell r="AP9">
            <v>0.36596167087600001</v>
          </cell>
          <cell r="AQ9">
            <v>0.37414979934699999</v>
          </cell>
          <cell r="AR9">
            <v>0.383537530899</v>
          </cell>
          <cell r="AS9">
            <v>0.44883137941399998</v>
          </cell>
          <cell r="AT9">
            <v>0.36978268623400001</v>
          </cell>
          <cell r="AU9">
            <v>0.36265426874200002</v>
          </cell>
          <cell r="AV9">
            <v>0.38909828662899998</v>
          </cell>
          <cell r="AW9">
            <v>0.35696116089800001</v>
          </cell>
          <cell r="AX9">
            <v>0.45545914769200002</v>
          </cell>
          <cell r="AY9">
            <v>0.44430887699100002</v>
          </cell>
          <cell r="AZ9">
            <v>0.38755345344499997</v>
          </cell>
          <cell r="BA9">
            <v>0.37475919723500001</v>
          </cell>
          <cell r="BB9">
            <v>0.37610262632399999</v>
          </cell>
          <cell r="BC9">
            <v>0.43262502551100002</v>
          </cell>
          <cell r="BD9">
            <v>0.38185057043999998</v>
          </cell>
          <cell r="BE9">
            <v>0.39137756824499997</v>
          </cell>
          <cell r="BF9">
            <v>0.39947298169099998</v>
          </cell>
          <cell r="BG9">
            <v>0.418314188719</v>
          </cell>
          <cell r="BH9">
            <v>0.45070561766599998</v>
          </cell>
          <cell r="BI9">
            <v>0.399262666702</v>
          </cell>
          <cell r="BJ9">
            <v>0.38201999664300001</v>
          </cell>
          <cell r="BK9">
            <v>0.42834058404000003</v>
          </cell>
          <cell r="BL9">
            <v>0.37669599056199998</v>
          </cell>
          <cell r="BM9">
            <v>0.37448388338100003</v>
          </cell>
          <cell r="BN9">
            <v>0.465149194002</v>
          </cell>
          <cell r="BO9">
            <v>0.45263358950600002</v>
          </cell>
          <cell r="BP9">
            <v>0.44297367334400001</v>
          </cell>
          <cell r="BQ9">
            <v>0.36815789341900002</v>
          </cell>
          <cell r="BR9">
            <v>0.39078480005299998</v>
          </cell>
          <cell r="BS9">
            <v>0.41937360167499999</v>
          </cell>
          <cell r="BT9">
            <v>0.36760652065299998</v>
          </cell>
          <cell r="BU9">
            <v>0.43019223213199997</v>
          </cell>
          <cell r="BV9">
            <v>0.373913854361</v>
          </cell>
          <cell r="BW9">
            <v>0.45641279220600001</v>
          </cell>
          <cell r="BX9">
            <v>0.385076522827</v>
          </cell>
          <cell r="BY9">
            <v>0.37346136569999999</v>
          </cell>
          <cell r="BZ9">
            <v>0.49079543352100002</v>
          </cell>
          <cell r="CA9">
            <v>0.451208353043</v>
          </cell>
          <cell r="CB9">
            <v>0.39086851477599999</v>
          </cell>
          <cell r="CC9">
            <v>0.44456759095199999</v>
          </cell>
          <cell r="CD9">
            <v>0.45987504720700001</v>
          </cell>
          <cell r="CE9">
            <v>0.42142260074600002</v>
          </cell>
          <cell r="CF9">
            <v>0.415535509586</v>
          </cell>
          <cell r="CG9">
            <v>0.34490442276</v>
          </cell>
          <cell r="CH9">
            <v>0.364677280188</v>
          </cell>
          <cell r="CI9">
            <v>0.37832146883000001</v>
          </cell>
          <cell r="CJ9">
            <v>0.37576857209199999</v>
          </cell>
          <cell r="CK9">
            <v>0.38286292552899998</v>
          </cell>
          <cell r="CL9">
            <v>0.36242955923100001</v>
          </cell>
          <cell r="CM9">
            <v>0.38016137480700002</v>
          </cell>
          <cell r="CN9">
            <v>0.366260737181</v>
          </cell>
          <cell r="CO9">
            <v>0.42608326673500002</v>
          </cell>
          <cell r="CP9">
            <v>0.35728460550300001</v>
          </cell>
          <cell r="CQ9">
            <v>0.38128405809400001</v>
          </cell>
          <cell r="CR9">
            <v>0.38106060028099997</v>
          </cell>
          <cell r="CS9">
            <v>0.38156461715700002</v>
          </cell>
          <cell r="CT9">
            <v>0.38638174533800002</v>
          </cell>
          <cell r="CU9">
            <v>0.46001163125</v>
          </cell>
          <cell r="CV9">
            <v>0.43157225847199998</v>
          </cell>
          <cell r="CW9">
            <v>0.443463027477</v>
          </cell>
          <cell r="CX9">
            <v>0.36323538422599999</v>
          </cell>
          <cell r="CY9">
            <v>0.359582364559</v>
          </cell>
          <cell r="CZ9">
            <v>0.36576277017600001</v>
          </cell>
          <cell r="DA9">
            <v>0.42635273933399997</v>
          </cell>
          <cell r="DB9">
            <v>0.447592288256</v>
          </cell>
          <cell r="DC9">
            <v>0.37604194879500003</v>
          </cell>
          <cell r="DD9">
            <v>0.45514822006200001</v>
          </cell>
          <cell r="DE9">
            <v>0.376759022474</v>
          </cell>
          <cell r="DF9">
            <v>0.38821220397900003</v>
          </cell>
          <cell r="DG9">
            <v>0.35827323794400001</v>
          </cell>
          <cell r="DH9">
            <v>0.37031686306</v>
          </cell>
          <cell r="DI9">
            <v>0.39400544762599998</v>
          </cell>
          <cell r="DJ9">
            <v>0.37360802292799999</v>
          </cell>
          <cell r="DK9">
            <v>0.45513215661</v>
          </cell>
          <cell r="DL9">
            <v>0.38612079620400003</v>
          </cell>
          <cell r="DM9">
            <v>0.38639986515000002</v>
          </cell>
          <cell r="DN9">
            <v>0.39861780405000002</v>
          </cell>
          <cell r="DO9">
            <v>0.44179973006200002</v>
          </cell>
          <cell r="DP9">
            <v>0.36790335178400002</v>
          </cell>
          <cell r="DQ9">
            <v>0.445229381323</v>
          </cell>
          <cell r="DR9">
            <v>0.354496002197</v>
          </cell>
          <cell r="DS9">
            <v>0.45491749048199998</v>
          </cell>
          <cell r="DT9">
            <v>0.447780072689</v>
          </cell>
          <cell r="DU9">
            <v>0.34638455510100002</v>
          </cell>
          <cell r="DV9">
            <v>0.37275627255400001</v>
          </cell>
          <cell r="DW9">
            <v>0.38656055927299998</v>
          </cell>
          <cell r="DX9">
            <v>0.38047915697099999</v>
          </cell>
          <cell r="DY9">
            <v>0.36351338028899999</v>
          </cell>
          <cell r="DZ9">
            <v>0.38569706678400001</v>
          </cell>
          <cell r="EA9">
            <v>0.35028454661399999</v>
          </cell>
          <cell r="EB9">
            <v>0.39652785658799999</v>
          </cell>
          <cell r="EC9">
            <v>0.44673427939400001</v>
          </cell>
          <cell r="ED9">
            <v>0.45476976037</v>
          </cell>
          <cell r="EE9">
            <v>0.38966763019599998</v>
          </cell>
          <cell r="EF9">
            <v>0.35560670495000002</v>
          </cell>
          <cell r="EG9">
            <v>0.35267975926400003</v>
          </cell>
          <cell r="EH9">
            <v>0.38511636853199999</v>
          </cell>
          <cell r="EI9">
            <v>0.39170700311700002</v>
          </cell>
          <cell r="EJ9">
            <v>0.384095668793</v>
          </cell>
          <cell r="EK9">
            <v>0.44798424840000001</v>
          </cell>
          <cell r="EL9">
            <v>0.466555953026</v>
          </cell>
          <cell r="EM9">
            <v>0.45511794090300001</v>
          </cell>
          <cell r="EN9">
            <v>0.35529810190200001</v>
          </cell>
          <cell r="EO9">
            <v>0.395104885101</v>
          </cell>
          <cell r="EP9">
            <v>0.43374136090299997</v>
          </cell>
          <cell r="EQ9">
            <v>0.35990008711799998</v>
          </cell>
          <cell r="ER9">
            <v>0.343000262976</v>
          </cell>
          <cell r="ES9">
            <v>0.45173513889299999</v>
          </cell>
          <cell r="ET9">
            <v>0.44078448414799998</v>
          </cell>
          <cell r="EU9">
            <v>0.37225738167799999</v>
          </cell>
          <cell r="EV9">
            <v>0.362279176712</v>
          </cell>
          <cell r="EW9">
            <v>0.36527743935599999</v>
          </cell>
          <cell r="EX9">
            <v>0.35609719157199998</v>
          </cell>
          <cell r="EY9">
            <v>0.35516363382299998</v>
          </cell>
          <cell r="EZ9">
            <v>0.38535946607600002</v>
          </cell>
          <cell r="FA9">
            <v>0.33647340536100001</v>
          </cell>
          <cell r="FB9">
            <v>0.386520415545</v>
          </cell>
          <cell r="FC9">
            <v>0.38191834092100002</v>
          </cell>
          <cell r="FD9">
            <v>0.45411515235900002</v>
          </cell>
          <cell r="FE9">
            <v>0.373758584261</v>
          </cell>
          <cell r="FF9">
            <v>0.38709166645999998</v>
          </cell>
          <cell r="FG9">
            <v>0.34883362054799999</v>
          </cell>
          <cell r="FH9">
            <v>0.381211519241</v>
          </cell>
          <cell r="FI9">
            <v>0.321302503347</v>
          </cell>
          <cell r="FJ9">
            <v>0.32673084735899999</v>
          </cell>
          <cell r="FK9">
            <v>0.38122448325199998</v>
          </cell>
          <cell r="FL9">
            <v>0.44454306364099999</v>
          </cell>
          <cell r="FM9">
            <v>0.34027972817399998</v>
          </cell>
          <cell r="FN9">
            <v>0.34637260437</v>
          </cell>
          <cell r="FO9">
            <v>0.46498996019400002</v>
          </cell>
          <cell r="FP9">
            <v>0.35008248686799998</v>
          </cell>
          <cell r="FQ9">
            <v>0.36717578768699999</v>
          </cell>
          <cell r="FR9">
            <v>0.35419628024100003</v>
          </cell>
          <cell r="FS9">
            <v>0.42604535818099998</v>
          </cell>
          <cell r="FT9">
            <v>0.41536742448800001</v>
          </cell>
          <cell r="FU9">
            <v>0.36225295066800001</v>
          </cell>
          <cell r="FV9">
            <v>0.38779270649000003</v>
          </cell>
          <cell r="FW9">
            <v>0.37743058800700002</v>
          </cell>
          <cell r="FX9">
            <v>0.36196771264099997</v>
          </cell>
          <cell r="FY9">
            <v>0.44724407792100002</v>
          </cell>
          <cell r="FZ9">
            <v>0.44904839992500001</v>
          </cell>
          <cell r="GA9">
            <v>0.32703164219899999</v>
          </cell>
          <cell r="GB9">
            <v>0.46467676758799997</v>
          </cell>
          <cell r="GC9">
            <v>0.38102746009799998</v>
          </cell>
          <cell r="GD9">
            <v>0.36113041639299998</v>
          </cell>
          <cell r="GE9">
            <v>0.453866571188</v>
          </cell>
          <cell r="GF9">
            <v>0.36606851220100001</v>
          </cell>
          <cell r="GG9">
            <v>0.43374985456499998</v>
          </cell>
          <cell r="GH9">
            <v>0.35655033588399998</v>
          </cell>
          <cell r="GI9">
            <v>0.43828785419499999</v>
          </cell>
          <cell r="GJ9">
            <v>0.466482162476</v>
          </cell>
          <cell r="GK9">
            <v>0.42745870351800003</v>
          </cell>
          <cell r="GL9">
            <v>0.39887502789500001</v>
          </cell>
          <cell r="GM9">
            <v>0.38370880484600001</v>
          </cell>
          <cell r="GN9">
            <v>0.36636298894899999</v>
          </cell>
          <cell r="GO9">
            <v>0.44895663857500001</v>
          </cell>
          <cell r="GP9">
            <v>0.42866992950400001</v>
          </cell>
          <cell r="GQ9">
            <v>0.37445467710500002</v>
          </cell>
          <cell r="GR9">
            <v>0.40879803896</v>
          </cell>
          <cell r="GS9">
            <v>0.37427723407699998</v>
          </cell>
          <cell r="GT9">
            <v>0.31833598017699999</v>
          </cell>
          <cell r="GU9">
            <v>0.43524736166</v>
          </cell>
          <cell r="GV9">
            <v>0.47010424733200001</v>
          </cell>
          <cell r="GW9">
            <v>0.38197275996199997</v>
          </cell>
          <cell r="GX9">
            <v>0.44516456127199999</v>
          </cell>
          <cell r="GY9">
            <v>0.35233730077699998</v>
          </cell>
          <cell r="GZ9">
            <v>0.39757686853399998</v>
          </cell>
          <cell r="HA9">
            <v>0.39658406376799998</v>
          </cell>
          <cell r="HB9">
            <v>0.37063601613000002</v>
          </cell>
          <cell r="HC9">
            <v>0.45131114125299998</v>
          </cell>
          <cell r="HD9">
            <v>0.45121553540199999</v>
          </cell>
          <cell r="HE9">
            <v>0.41101518273400001</v>
          </cell>
          <cell r="HF9">
            <v>0.35969457030300001</v>
          </cell>
          <cell r="HG9">
            <v>0.37849190831200002</v>
          </cell>
          <cell r="HH9">
            <v>0.39805981516799999</v>
          </cell>
          <cell r="HI9">
            <v>0.42859447002399997</v>
          </cell>
          <cell r="HJ9">
            <v>0.457604289055</v>
          </cell>
          <cell r="HK9">
            <v>0.39660373330100002</v>
          </cell>
          <cell r="HL9">
            <v>0.36987066268899998</v>
          </cell>
          <cell r="HM9">
            <v>0.33466067910199998</v>
          </cell>
          <cell r="HN9">
            <v>0.42563706636400001</v>
          </cell>
          <cell r="HO9">
            <v>0.33704966306700002</v>
          </cell>
          <cell r="HP9">
            <v>0.39118856191599999</v>
          </cell>
          <cell r="HQ9">
            <v>0.39787280559499999</v>
          </cell>
          <cell r="HR9">
            <v>0.44637066125899999</v>
          </cell>
          <cell r="HS9">
            <v>0.32454773783700003</v>
          </cell>
          <cell r="HT9">
            <v>0.43992644548400001</v>
          </cell>
          <cell r="HU9">
            <v>0.347357720137</v>
          </cell>
          <cell r="HV9">
            <v>0.34376370906800002</v>
          </cell>
          <cell r="HW9">
            <v>0.40262007713300002</v>
          </cell>
          <cell r="HX9">
            <v>0.37312927842100002</v>
          </cell>
          <cell r="HY9">
            <v>0.40854361653299998</v>
          </cell>
          <cell r="HZ9">
            <v>0.44761964678799998</v>
          </cell>
          <cell r="IA9">
            <v>0.35134914517400001</v>
          </cell>
          <cell r="IB9">
            <v>0.36187595129</v>
          </cell>
          <cell r="IC9">
            <v>0.36209517717400003</v>
          </cell>
          <cell r="ID9">
            <v>0.33848509192499998</v>
          </cell>
          <cell r="IE9">
            <v>0.43164089322100002</v>
          </cell>
          <cell r="IF9">
            <v>0.34443411230999998</v>
          </cell>
          <cell r="IG9">
            <v>0.37295657396300003</v>
          </cell>
          <cell r="IH9">
            <v>0.36085584759700001</v>
          </cell>
          <cell r="II9">
            <v>0.38817596435500001</v>
          </cell>
          <cell r="IJ9">
            <v>0.45152994990299999</v>
          </cell>
          <cell r="IK9">
            <v>0.35776653885800003</v>
          </cell>
          <cell r="IL9">
            <v>0.39121356606500002</v>
          </cell>
          <cell r="IM9">
            <v>0.35226148366900001</v>
          </cell>
          <cell r="IN9">
            <v>0.430419743061</v>
          </cell>
          <cell r="IO9">
            <v>0.352290928364</v>
          </cell>
          <cell r="IP9">
            <v>0.365996301174</v>
          </cell>
          <cell r="IQ9">
            <v>0.36325317621199998</v>
          </cell>
          <cell r="IR9">
            <v>0.39355474710499999</v>
          </cell>
          <cell r="IS9">
            <v>3.8490127772100001E-2</v>
          </cell>
          <cell r="IT9">
            <v>10.224822998</v>
          </cell>
        </row>
        <row r="10">
          <cell r="A10" t="str">
            <v>SNP_CN_2288841_G401A_A134V_pncA</v>
          </cell>
          <cell r="B10">
            <v>0.26179635524700001</v>
          </cell>
          <cell r="C10">
            <v>0.42481628060299997</v>
          </cell>
          <cell r="D10">
            <v>0.43009448051499999</v>
          </cell>
          <cell r="E10">
            <v>0.41517800092700002</v>
          </cell>
          <cell r="F10">
            <v>0.38173988461500002</v>
          </cell>
          <cell r="G10">
            <v>0.37903320789299999</v>
          </cell>
          <cell r="H10">
            <v>0.39953222870799998</v>
          </cell>
          <cell r="I10">
            <v>0.40106791257899999</v>
          </cell>
          <cell r="J10">
            <v>0.43300136923799998</v>
          </cell>
          <cell r="K10">
            <v>0.42963460087799998</v>
          </cell>
          <cell r="L10">
            <v>0.43362292647400003</v>
          </cell>
          <cell r="M10">
            <v>0.37410664558399997</v>
          </cell>
          <cell r="N10">
            <v>0.44924691319499999</v>
          </cell>
          <cell r="O10">
            <v>0.44456285238299997</v>
          </cell>
          <cell r="P10">
            <v>0.43357840180399998</v>
          </cell>
          <cell r="Q10">
            <v>0.39641818404200002</v>
          </cell>
          <cell r="R10">
            <v>0.39555886387799999</v>
          </cell>
          <cell r="S10">
            <v>0.38358888030100002</v>
          </cell>
          <cell r="T10">
            <v>0.25635731220199998</v>
          </cell>
          <cell r="U10">
            <v>0.40578413009600001</v>
          </cell>
          <cell r="V10">
            <v>0.37706679105800001</v>
          </cell>
          <cell r="W10">
            <v>0.39017754793199999</v>
          </cell>
          <cell r="X10">
            <v>0.38222298026099999</v>
          </cell>
          <cell r="Y10">
            <v>0.41262984275800002</v>
          </cell>
          <cell r="Z10">
            <v>0.35669997334499998</v>
          </cell>
          <cell r="AA10">
            <v>0.42342188954400001</v>
          </cell>
          <cell r="AB10">
            <v>0.39053931832299998</v>
          </cell>
          <cell r="AC10">
            <v>0.43099033832599998</v>
          </cell>
          <cell r="AD10">
            <v>0.40943241119399998</v>
          </cell>
          <cell r="AE10">
            <v>0.35387542843800002</v>
          </cell>
          <cell r="AF10">
            <v>0.40473589301099999</v>
          </cell>
          <cell r="AG10">
            <v>0.41134205460500001</v>
          </cell>
          <cell r="AH10">
            <v>0.39979133009899998</v>
          </cell>
          <cell r="AI10">
            <v>0.42225795984300002</v>
          </cell>
          <cell r="AJ10">
            <v>0.41199085116400003</v>
          </cell>
          <cell r="AK10">
            <v>0.38850793242499998</v>
          </cell>
          <cell r="AL10">
            <v>0.41295459866500001</v>
          </cell>
          <cell r="AM10">
            <v>0.39826416969299999</v>
          </cell>
          <cell r="AN10">
            <v>0.41173708438899997</v>
          </cell>
          <cell r="AO10">
            <v>0.36868697404900003</v>
          </cell>
          <cell r="AP10">
            <v>0.41659218072900001</v>
          </cell>
          <cell r="AQ10">
            <v>0.37868654727899997</v>
          </cell>
          <cell r="AR10">
            <v>0.426244825125</v>
          </cell>
          <cell r="AS10">
            <v>0.348411262035</v>
          </cell>
          <cell r="AT10">
            <v>0.38679298758500003</v>
          </cell>
          <cell r="AU10">
            <v>0.38075315952299998</v>
          </cell>
          <cell r="AV10">
            <v>0.42271667718900002</v>
          </cell>
          <cell r="AW10">
            <v>0.40132814645800002</v>
          </cell>
          <cell r="AX10">
            <v>0.41345170140300003</v>
          </cell>
          <cell r="AY10">
            <v>0.38074532151200002</v>
          </cell>
          <cell r="AZ10">
            <v>0.423487067223</v>
          </cell>
          <cell r="BA10">
            <v>0.39660519361500002</v>
          </cell>
          <cell r="BB10">
            <v>0.407707452774</v>
          </cell>
          <cell r="BC10">
            <v>0.38336440920800002</v>
          </cell>
          <cell r="BD10">
            <v>0.40913379192400001</v>
          </cell>
          <cell r="BE10">
            <v>0.41938069462799998</v>
          </cell>
          <cell r="BF10">
            <v>0.42472279071800001</v>
          </cell>
          <cell r="BG10">
            <v>0.41967019438699998</v>
          </cell>
          <cell r="BH10">
            <v>0.39988860487900002</v>
          </cell>
          <cell r="BI10">
            <v>0.43263357877699998</v>
          </cell>
          <cell r="BJ10">
            <v>0.39626151323300002</v>
          </cell>
          <cell r="BK10">
            <v>0.32750958204300001</v>
          </cell>
          <cell r="BL10">
            <v>0.38182786107099997</v>
          </cell>
          <cell r="BM10">
            <v>0.390720158815</v>
          </cell>
          <cell r="BN10">
            <v>0.40490943193399997</v>
          </cell>
          <cell r="BO10">
            <v>0.40779924392700001</v>
          </cell>
          <cell r="BP10">
            <v>0.38423776626599998</v>
          </cell>
          <cell r="BQ10">
            <v>0.38262629509000001</v>
          </cell>
          <cell r="BR10">
            <v>0.42710494995100001</v>
          </cell>
          <cell r="BS10">
            <v>0.361049264669</v>
          </cell>
          <cell r="BT10">
            <v>0.42619940638499998</v>
          </cell>
          <cell r="BU10">
            <v>0.39212083816499999</v>
          </cell>
          <cell r="BV10">
            <v>0.40085572004300002</v>
          </cell>
          <cell r="BW10">
            <v>0.36592629551900002</v>
          </cell>
          <cell r="BX10">
            <v>0.41576510667799998</v>
          </cell>
          <cell r="BY10">
            <v>0.40441009402299999</v>
          </cell>
          <cell r="BZ10">
            <v>0</v>
          </cell>
          <cell r="CA10">
            <v>0.40695470571499998</v>
          </cell>
          <cell r="CB10">
            <v>0.39114463329299998</v>
          </cell>
          <cell r="CC10">
            <v>0.39840623736399999</v>
          </cell>
          <cell r="CD10">
            <v>0.41240835189800001</v>
          </cell>
          <cell r="CE10">
            <v>0.382575452328</v>
          </cell>
          <cell r="CF10">
            <v>0.454760313034</v>
          </cell>
          <cell r="CG10">
            <v>0.374156653881</v>
          </cell>
          <cell r="CH10">
            <v>0.39668267965300003</v>
          </cell>
          <cell r="CI10">
            <v>0.40516030788399998</v>
          </cell>
          <cell r="CJ10">
            <v>0.41568619012800001</v>
          </cell>
          <cell r="CK10">
            <v>0.41616356372800001</v>
          </cell>
          <cell r="CL10">
            <v>0.36855852603900002</v>
          </cell>
          <cell r="CM10">
            <v>0.393836379051</v>
          </cell>
          <cell r="CN10">
            <v>0.410577595234</v>
          </cell>
          <cell r="CO10">
            <v>0.37513640523000003</v>
          </cell>
          <cell r="CP10">
            <v>0.39198863506300002</v>
          </cell>
          <cell r="CQ10">
            <v>0.41174063086500001</v>
          </cell>
          <cell r="CR10">
            <v>0.41210281848899999</v>
          </cell>
          <cell r="CS10">
            <v>0.411971688271</v>
          </cell>
          <cell r="CT10">
            <v>0.41254329681399998</v>
          </cell>
          <cell r="CU10">
            <v>0.41483339667300001</v>
          </cell>
          <cell r="CV10">
            <v>0.38970354199399998</v>
          </cell>
          <cell r="CW10">
            <v>0.397794306278</v>
          </cell>
          <cell r="CX10">
            <v>0.41363906860400002</v>
          </cell>
          <cell r="CY10">
            <v>0.36773130297700002</v>
          </cell>
          <cell r="CZ10">
            <v>0.41170373559000001</v>
          </cell>
          <cell r="DA10">
            <v>0.38659921288499999</v>
          </cell>
          <cell r="DB10">
            <v>0.39922776818299999</v>
          </cell>
          <cell r="DC10">
            <v>0.41212782263800002</v>
          </cell>
          <cell r="DD10">
            <v>0.38578200340300001</v>
          </cell>
          <cell r="DE10">
            <v>0.40236362814900001</v>
          </cell>
          <cell r="DF10">
            <v>0.42205139994599999</v>
          </cell>
          <cell r="DG10">
            <v>0.34175220131900003</v>
          </cell>
          <cell r="DH10">
            <v>0.40160262584700002</v>
          </cell>
          <cell r="DI10">
            <v>0.41084659099600002</v>
          </cell>
          <cell r="DJ10">
            <v>0.42842346429799999</v>
          </cell>
          <cell r="DK10">
            <v>0.4126085639</v>
          </cell>
          <cell r="DL10">
            <v>0.42297226190600001</v>
          </cell>
          <cell r="DM10">
            <v>0.33587518334400002</v>
          </cell>
          <cell r="DN10">
            <v>0.42834299802800002</v>
          </cell>
          <cell r="DO10">
            <v>0.40186473727200001</v>
          </cell>
          <cell r="DP10">
            <v>0.39611533284200001</v>
          </cell>
          <cell r="DQ10">
            <v>0.40272814035400001</v>
          </cell>
          <cell r="DR10">
            <v>0.367733567953</v>
          </cell>
          <cell r="DS10">
            <v>0.39694586396199999</v>
          </cell>
          <cell r="DT10">
            <v>0.40739488601700002</v>
          </cell>
          <cell r="DU10">
            <v>0.32219278812399998</v>
          </cell>
          <cell r="DV10">
            <v>0.373670011759</v>
          </cell>
          <cell r="DW10">
            <v>0.42791923880600002</v>
          </cell>
          <cell r="DX10">
            <v>0.41065526008600001</v>
          </cell>
          <cell r="DY10">
            <v>0.40642377734200003</v>
          </cell>
          <cell r="DZ10">
            <v>0.40243554115300001</v>
          </cell>
          <cell r="EA10">
            <v>0.41808950901000003</v>
          </cell>
          <cell r="EB10">
            <v>0.40512940287600002</v>
          </cell>
          <cell r="EC10">
            <v>0.40367960929899999</v>
          </cell>
          <cell r="ED10">
            <v>0.421937465668</v>
          </cell>
          <cell r="EE10">
            <v>0.39217117428800002</v>
          </cell>
          <cell r="EF10">
            <v>0.40607887506500001</v>
          </cell>
          <cell r="EG10">
            <v>0.39907771348999999</v>
          </cell>
          <cell r="EH10">
            <v>0.389221280813</v>
          </cell>
          <cell r="EI10">
            <v>0.41437074542000002</v>
          </cell>
          <cell r="EJ10">
            <v>0.40107774734500001</v>
          </cell>
          <cell r="EK10">
            <v>0.39880895614599998</v>
          </cell>
          <cell r="EL10">
            <v>0.42657324671699998</v>
          </cell>
          <cell r="EM10">
            <v>0.41059991717299998</v>
          </cell>
          <cell r="EN10">
            <v>0.36033242940900001</v>
          </cell>
          <cell r="EO10">
            <v>0.400876551867</v>
          </cell>
          <cell r="EP10">
            <v>0.39328557252899998</v>
          </cell>
          <cell r="EQ10">
            <v>0.39534398913399998</v>
          </cell>
          <cell r="ER10">
            <v>0.37943953275699999</v>
          </cell>
          <cell r="ES10">
            <v>0.41771909594500001</v>
          </cell>
          <cell r="ET10">
            <v>0.40538489818599999</v>
          </cell>
          <cell r="EU10">
            <v>0.39730674028399998</v>
          </cell>
          <cell r="EV10">
            <v>0.34756425023100002</v>
          </cell>
          <cell r="EW10">
            <v>0.409903079271</v>
          </cell>
          <cell r="EX10">
            <v>0.41303372383100001</v>
          </cell>
          <cell r="EY10">
            <v>0.38612958788899998</v>
          </cell>
          <cell r="EZ10">
            <v>0.42456772923500002</v>
          </cell>
          <cell r="FA10">
            <v>0.31453186273599998</v>
          </cell>
          <cell r="FB10">
            <v>0.42507678270299998</v>
          </cell>
          <cell r="FC10">
            <v>0.34600344300300001</v>
          </cell>
          <cell r="FD10">
            <v>0.39819207787499999</v>
          </cell>
          <cell r="FE10">
            <v>0.376157939434</v>
          </cell>
          <cell r="FF10">
            <v>0.42080354690600003</v>
          </cell>
          <cell r="FG10">
            <v>0.38678437471400001</v>
          </cell>
          <cell r="FH10">
            <v>0.39759460091600002</v>
          </cell>
          <cell r="FI10">
            <v>0.39382806420299998</v>
          </cell>
          <cell r="FJ10">
            <v>0.408637315035</v>
          </cell>
          <cell r="FK10">
            <v>0.42517474293700003</v>
          </cell>
          <cell r="FL10">
            <v>0.38438677787800002</v>
          </cell>
          <cell r="FM10">
            <v>0.40974217653299999</v>
          </cell>
          <cell r="FN10">
            <v>0.38788691163099998</v>
          </cell>
          <cell r="FO10">
            <v>0.261057943106</v>
          </cell>
          <cell r="FP10">
            <v>0.24720618128800001</v>
          </cell>
          <cell r="FQ10">
            <v>0.40664979815500002</v>
          </cell>
          <cell r="FR10">
            <v>0.39153087139100001</v>
          </cell>
          <cell r="FS10">
            <v>0.32151681184800002</v>
          </cell>
          <cell r="FT10">
            <v>0.40995994210199999</v>
          </cell>
          <cell r="FU10">
            <v>0.39010882377599998</v>
          </cell>
          <cell r="FV10">
            <v>0.38238567113900002</v>
          </cell>
          <cell r="FW10">
            <v>0.40923479199399998</v>
          </cell>
          <cell r="FX10">
            <v>0.40891259908700001</v>
          </cell>
          <cell r="FY10">
            <v>0.40562054514899998</v>
          </cell>
          <cell r="FZ10">
            <v>0.33103847503700001</v>
          </cell>
          <cell r="GA10">
            <v>0.39417213201500001</v>
          </cell>
          <cell r="GB10">
            <v>0.425402253866</v>
          </cell>
          <cell r="GC10">
            <v>0.40269795060199998</v>
          </cell>
          <cell r="GD10">
            <v>0.407839596272</v>
          </cell>
          <cell r="GE10">
            <v>0.41514313220999999</v>
          </cell>
          <cell r="GF10">
            <v>0.38046523928600001</v>
          </cell>
          <cell r="GG10">
            <v>0.368452787399</v>
          </cell>
          <cell r="GH10">
            <v>0.39930379390699999</v>
          </cell>
          <cell r="GI10">
            <v>0.328150570393</v>
          </cell>
          <cell r="GJ10">
            <v>0.43363699316999998</v>
          </cell>
          <cell r="GK10">
            <v>0.38596615195299999</v>
          </cell>
          <cell r="GL10">
            <v>0.42633518576599999</v>
          </cell>
          <cell r="GM10">
            <v>0.41925880312899999</v>
          </cell>
          <cell r="GN10">
            <v>0.40539830923100001</v>
          </cell>
          <cell r="GO10">
            <v>0.40554127097100001</v>
          </cell>
          <cell r="GP10">
            <v>0.376855641603</v>
          </cell>
          <cell r="GQ10">
            <v>0.406704902649</v>
          </cell>
          <cell r="GR10">
            <v>0.44716146588299999</v>
          </cell>
          <cell r="GS10">
            <v>0.38760843873</v>
          </cell>
          <cell r="GT10">
            <v>0.38528159260700001</v>
          </cell>
          <cell r="GU10">
            <v>0.40651318430900002</v>
          </cell>
          <cell r="GV10">
            <v>0.44273450970599998</v>
          </cell>
          <cell r="GW10">
            <v>0.435360223055</v>
          </cell>
          <cell r="GX10">
            <v>0.40865394473099997</v>
          </cell>
          <cell r="GY10">
            <v>0.39183056354500001</v>
          </cell>
          <cell r="GZ10">
            <v>0.44129425287200003</v>
          </cell>
          <cell r="HA10">
            <v>0.42054876685100001</v>
          </cell>
          <cell r="HB10">
            <v>0.41314575076100002</v>
          </cell>
          <cell r="HC10">
            <v>0.41616711020500002</v>
          </cell>
          <cell r="HD10">
            <v>0.38797160983099999</v>
          </cell>
          <cell r="HE10">
            <v>0.45621144771599997</v>
          </cell>
          <cell r="HF10">
            <v>0.38128805160500001</v>
          </cell>
          <cell r="HG10">
            <v>0.40117779374099999</v>
          </cell>
          <cell r="HH10">
            <v>0.41256567835800001</v>
          </cell>
          <cell r="HI10">
            <v>0.38701888918900001</v>
          </cell>
          <cell r="HJ10">
            <v>0.39916583895699997</v>
          </cell>
          <cell r="HK10">
            <v>0.34081122279199999</v>
          </cell>
          <cell r="HL10">
            <v>0.40560260415100002</v>
          </cell>
          <cell r="HM10">
            <v>0.38334140181499998</v>
          </cell>
          <cell r="HN10">
            <v>0.37543153762800002</v>
          </cell>
          <cell r="HO10">
            <v>0.364371955395</v>
          </cell>
          <cell r="HP10">
            <v>0.35319945216199999</v>
          </cell>
          <cell r="HQ10">
            <v>0.42991834878899998</v>
          </cell>
          <cell r="HR10">
            <v>0.41269850730899998</v>
          </cell>
          <cell r="HS10">
            <v>0.34083610773099998</v>
          </cell>
          <cell r="HT10">
            <v>0.38407596945799999</v>
          </cell>
          <cell r="HU10">
            <v>0.37691673636400003</v>
          </cell>
          <cell r="HV10">
            <v>0.37683320045500002</v>
          </cell>
          <cell r="HW10">
            <v>0.433597564697</v>
          </cell>
          <cell r="HX10">
            <v>0.34612840414000001</v>
          </cell>
          <cell r="HY10">
            <v>0.421175539494</v>
          </cell>
          <cell r="HZ10">
            <v>0.34336471557600001</v>
          </cell>
          <cell r="IA10">
            <v>0.38531467318500001</v>
          </cell>
          <cell r="IB10">
            <v>0.40006056427999998</v>
          </cell>
          <cell r="IC10">
            <v>0.405569851398</v>
          </cell>
          <cell r="ID10">
            <v>0.33046960830700001</v>
          </cell>
          <cell r="IE10">
            <v>0.39473795890800001</v>
          </cell>
          <cell r="IF10">
            <v>0.37381494045300001</v>
          </cell>
          <cell r="IG10">
            <v>0.37029016017900002</v>
          </cell>
          <cell r="IH10">
            <v>0.33443102240599998</v>
          </cell>
          <cell r="II10">
            <v>0.40796217322299999</v>
          </cell>
          <cell r="IJ10">
            <v>0.35788673162500001</v>
          </cell>
          <cell r="IK10">
            <v>0.38168343901599999</v>
          </cell>
          <cell r="IL10">
            <v>0.40551555156699998</v>
          </cell>
          <cell r="IM10">
            <v>0.38597711920700001</v>
          </cell>
          <cell r="IN10">
            <v>0.367642819881</v>
          </cell>
          <cell r="IO10">
            <v>0.37150716781600002</v>
          </cell>
          <cell r="IP10">
            <v>0.39988464117099998</v>
          </cell>
          <cell r="IQ10">
            <v>0.38363540172600002</v>
          </cell>
          <cell r="IR10">
            <v>0.39351096749300002</v>
          </cell>
          <cell r="IS10">
            <v>3.9737522602099999E-2</v>
          </cell>
          <cell r="IT10">
            <v>9.9027557372999997</v>
          </cell>
        </row>
        <row r="11">
          <cell r="A11" t="str">
            <v>SNP_CN_2288826_A416G_V139A_pncA</v>
          </cell>
          <cell r="B11">
            <v>0.427018195391</v>
          </cell>
          <cell r="C11">
            <v>0.400467991829</v>
          </cell>
          <cell r="D11">
            <v>0.35793939232799998</v>
          </cell>
          <cell r="E11">
            <v>0.42781996726999999</v>
          </cell>
          <cell r="F11">
            <v>0.37595692276999998</v>
          </cell>
          <cell r="G11">
            <v>0.37322932481799997</v>
          </cell>
          <cell r="H11">
            <v>0.403073072433</v>
          </cell>
          <cell r="I11">
            <v>0.38021272420899999</v>
          </cell>
          <cell r="J11">
            <v>0.36997750401500001</v>
          </cell>
          <cell r="K11">
            <v>0.43922850489600002</v>
          </cell>
          <cell r="L11">
            <v>0.41542834043499999</v>
          </cell>
          <cell r="M11">
            <v>0.35050725936900001</v>
          </cell>
          <cell r="N11">
            <v>0.420591235161</v>
          </cell>
          <cell r="O11">
            <v>0.37223175168</v>
          </cell>
          <cell r="P11">
            <v>0.28662785887699999</v>
          </cell>
          <cell r="Q11">
            <v>0.39301353693000002</v>
          </cell>
          <cell r="R11">
            <v>0.39070597290999998</v>
          </cell>
          <cell r="S11">
            <v>0.382808685303</v>
          </cell>
          <cell r="T11">
            <v>0.35969573259400001</v>
          </cell>
          <cell r="U11">
            <v>0.392234325409</v>
          </cell>
          <cell r="V11">
            <v>0.379940122366</v>
          </cell>
          <cell r="W11">
            <v>0.38750576973</v>
          </cell>
          <cell r="X11">
            <v>0.383230507374</v>
          </cell>
          <cell r="Y11">
            <v>0.40344688296300002</v>
          </cell>
          <cell r="Z11">
            <v>0.43383958935700001</v>
          </cell>
          <cell r="AA11">
            <v>0.41910848021500002</v>
          </cell>
          <cell r="AB11">
            <v>0.39686968922600002</v>
          </cell>
          <cell r="AC11">
            <v>0.41869843006099999</v>
          </cell>
          <cell r="AD11">
            <v>0.41737982630699999</v>
          </cell>
          <cell r="AE11">
            <v>0.42075076699300001</v>
          </cell>
          <cell r="AF11">
            <v>0.38361209630999998</v>
          </cell>
          <cell r="AG11">
            <v>0.40499627590199999</v>
          </cell>
          <cell r="AH11">
            <v>0.379440635443</v>
          </cell>
          <cell r="AI11">
            <v>0.40987530350700002</v>
          </cell>
          <cell r="AJ11">
            <v>0.440861433744</v>
          </cell>
          <cell r="AK11">
            <v>0.34891447424900002</v>
          </cell>
          <cell r="AL11">
            <v>0.410952031612</v>
          </cell>
          <cell r="AM11">
            <v>0.39796119928399998</v>
          </cell>
          <cell r="AN11">
            <v>0.405223995447</v>
          </cell>
          <cell r="AO11">
            <v>0.39706227183300002</v>
          </cell>
          <cell r="AP11">
            <v>0.38291910290699999</v>
          </cell>
          <cell r="AQ11">
            <v>0.38863441348099997</v>
          </cell>
          <cell r="AR11">
            <v>0.42579624056799997</v>
          </cell>
          <cell r="AS11">
            <v>0.40755638480200002</v>
          </cell>
          <cell r="AT11">
            <v>0.402187079191</v>
          </cell>
          <cell r="AU11">
            <v>0.38213759660699997</v>
          </cell>
          <cell r="AV11">
            <v>0.39968800544700001</v>
          </cell>
          <cell r="AW11">
            <v>0.40644651651399999</v>
          </cell>
          <cell r="AX11">
            <v>0.41201072931299998</v>
          </cell>
          <cell r="AY11">
            <v>0.38505411148099999</v>
          </cell>
          <cell r="AZ11">
            <v>0.42039063572899998</v>
          </cell>
          <cell r="BA11">
            <v>0.39145722985300002</v>
          </cell>
          <cell r="BB11">
            <v>0.40726196765900002</v>
          </cell>
          <cell r="BC11">
            <v>0.2359380126</v>
          </cell>
          <cell r="BD11">
            <v>0.395041704178</v>
          </cell>
          <cell r="BE11">
            <v>0.42317652702300002</v>
          </cell>
          <cell r="BF11">
            <v>0.25302222371100003</v>
          </cell>
          <cell r="BG11">
            <v>0.44657313823700001</v>
          </cell>
          <cell r="BH11">
            <v>0.413508921862</v>
          </cell>
          <cell r="BI11">
            <v>0.40185496211100002</v>
          </cell>
          <cell r="BJ11">
            <v>0.42272078990900003</v>
          </cell>
          <cell r="BK11">
            <v>0.325570911169</v>
          </cell>
          <cell r="BL11">
            <v>0.41167068481399999</v>
          </cell>
          <cell r="BM11">
            <v>0.36654794216199998</v>
          </cell>
          <cell r="BN11">
            <v>0.40004509687399997</v>
          </cell>
          <cell r="BO11">
            <v>0.38871344924000001</v>
          </cell>
          <cell r="BP11">
            <v>0.41245752573</v>
          </cell>
          <cell r="BQ11">
            <v>0.37642785906800003</v>
          </cell>
          <cell r="BR11">
            <v>0.41666108369799998</v>
          </cell>
          <cell r="BS11">
            <v>0.38133788108799999</v>
          </cell>
          <cell r="BT11">
            <v>0.42363405227700002</v>
          </cell>
          <cell r="BU11">
            <v>0.39122289419200001</v>
          </cell>
          <cell r="BV11">
            <v>0.40120345354100001</v>
          </cell>
          <cell r="BW11">
            <v>0.39769554138199997</v>
          </cell>
          <cell r="BX11">
            <v>0.38727635145200001</v>
          </cell>
          <cell r="BY11">
            <v>0.38507437705999997</v>
          </cell>
          <cell r="BZ11">
            <v>0.44927895069099999</v>
          </cell>
          <cell r="CA11">
            <v>0.37722885608700002</v>
          </cell>
          <cell r="CB11">
            <v>0.42347660660699998</v>
          </cell>
          <cell r="CC11">
            <v>0.40032145381000001</v>
          </cell>
          <cell r="CD11">
            <v>0.41762080788599998</v>
          </cell>
          <cell r="CE11">
            <v>0.38238146901100001</v>
          </cell>
          <cell r="CF11">
            <v>0.439313113689</v>
          </cell>
          <cell r="CG11">
            <v>0.39691373705900002</v>
          </cell>
          <cell r="CH11">
            <v>0.33155161142299999</v>
          </cell>
          <cell r="CI11">
            <v>0.397233814001</v>
          </cell>
          <cell r="CJ11">
            <v>0.41181129217099999</v>
          </cell>
          <cell r="CK11">
            <v>0.42713102698299998</v>
          </cell>
          <cell r="CL11">
            <v>0.39030498266199998</v>
          </cell>
          <cell r="CM11">
            <v>0.42339017987299998</v>
          </cell>
          <cell r="CN11">
            <v>0.41350916028000001</v>
          </cell>
          <cell r="CO11">
            <v>0.38454076647800001</v>
          </cell>
          <cell r="CP11">
            <v>0.37346383929299998</v>
          </cell>
          <cell r="CQ11">
            <v>0.41317453980399999</v>
          </cell>
          <cell r="CR11">
            <v>0.383158117533</v>
          </cell>
          <cell r="CS11">
            <v>0.40440490841900001</v>
          </cell>
          <cell r="CT11">
            <v>0.42077931761699999</v>
          </cell>
          <cell r="CU11">
            <v>0.42191621661200002</v>
          </cell>
          <cell r="CV11">
            <v>0.39480915665600003</v>
          </cell>
          <cell r="CW11">
            <v>0.40367364883399998</v>
          </cell>
          <cell r="CX11">
            <v>0.41335123777400001</v>
          </cell>
          <cell r="CY11">
            <v>0.39138200879099999</v>
          </cell>
          <cell r="CZ11">
            <v>0.41637369990299999</v>
          </cell>
          <cell r="DA11">
            <v>0.38499680161499999</v>
          </cell>
          <cell r="DB11">
            <v>0.40121251344699999</v>
          </cell>
          <cell r="DC11">
            <v>0.42049017548599998</v>
          </cell>
          <cell r="DD11">
            <v>0.40338045358699998</v>
          </cell>
          <cell r="DE11">
            <v>0.40341648459399998</v>
          </cell>
          <cell r="DF11">
            <v>0.40225633978800002</v>
          </cell>
          <cell r="DG11">
            <v>0.39142853021599999</v>
          </cell>
          <cell r="DH11">
            <v>0.40296667814300002</v>
          </cell>
          <cell r="DI11">
            <v>0.421458333731</v>
          </cell>
          <cell r="DJ11">
            <v>0.36231672763799999</v>
          </cell>
          <cell r="DK11">
            <v>0.42246454954099999</v>
          </cell>
          <cell r="DL11">
            <v>0.42224276065799998</v>
          </cell>
          <cell r="DM11">
            <v>0.39917531609500001</v>
          </cell>
          <cell r="DN11">
            <v>0.42011797428100001</v>
          </cell>
          <cell r="DO11">
            <v>0.40067514777199997</v>
          </cell>
          <cell r="DP11">
            <v>0.39466187357900001</v>
          </cell>
          <cell r="DQ11">
            <v>0.36873382329900001</v>
          </cell>
          <cell r="DR11">
            <v>0.390976369381</v>
          </cell>
          <cell r="DS11">
            <v>0.39492905139899998</v>
          </cell>
          <cell r="DT11">
            <v>0.39234399795500002</v>
          </cell>
          <cell r="DU11">
            <v>0.36051741242399998</v>
          </cell>
          <cell r="DV11">
            <v>0.39865538477899998</v>
          </cell>
          <cell r="DW11">
            <v>0.425984144211</v>
          </cell>
          <cell r="DX11">
            <v>0.41826835274700003</v>
          </cell>
          <cell r="DY11">
            <v>0.34300464391699997</v>
          </cell>
          <cell r="DZ11">
            <v>0.376675128937</v>
          </cell>
          <cell r="EA11">
            <v>0.387297898531</v>
          </cell>
          <cell r="EB11">
            <v>0.410248279572</v>
          </cell>
          <cell r="EC11">
            <v>0.40208137035399999</v>
          </cell>
          <cell r="ED11">
            <v>0.39735528826700001</v>
          </cell>
          <cell r="EE11">
            <v>0.424440950155</v>
          </cell>
          <cell r="EF11">
            <v>0.37686061859100001</v>
          </cell>
          <cell r="EG11">
            <v>0.33527237176899999</v>
          </cell>
          <cell r="EH11">
            <v>0.43058711290399998</v>
          </cell>
          <cell r="EI11">
            <v>0.423252850771</v>
          </cell>
          <cell r="EJ11">
            <v>0.419699251652</v>
          </cell>
          <cell r="EK11">
            <v>0.33641198277500001</v>
          </cell>
          <cell r="EL11">
            <v>0.408766716719</v>
          </cell>
          <cell r="EM11">
            <v>0.40955814719200001</v>
          </cell>
          <cell r="EN11">
            <v>0.39238935709</v>
          </cell>
          <cell r="EO11">
            <v>0.40723812580099999</v>
          </cell>
          <cell r="EP11">
            <v>0.38490480184600001</v>
          </cell>
          <cell r="EQ11">
            <v>0.41149294376399997</v>
          </cell>
          <cell r="ER11">
            <v>0.35698384046600001</v>
          </cell>
          <cell r="ES11">
            <v>0.38995143771200003</v>
          </cell>
          <cell r="ET11">
            <v>0.40548187494299998</v>
          </cell>
          <cell r="EU11">
            <v>0.41893219947799998</v>
          </cell>
          <cell r="EV11">
            <v>0.41266310215000002</v>
          </cell>
          <cell r="EW11">
            <v>0.40961110591900002</v>
          </cell>
          <cell r="EX11">
            <v>0.41316768526999997</v>
          </cell>
          <cell r="EY11">
            <v>0.38523811101900002</v>
          </cell>
          <cell r="EZ11">
            <v>0.41521298885300001</v>
          </cell>
          <cell r="FA11">
            <v>0.376340091228</v>
          </cell>
          <cell r="FB11">
            <v>0.429198622704</v>
          </cell>
          <cell r="FC11">
            <v>0.42018902301799999</v>
          </cell>
          <cell r="FD11">
            <v>0.412487506866</v>
          </cell>
          <cell r="FE11">
            <v>0.392071843147</v>
          </cell>
          <cell r="FF11">
            <v>0.39359343051899998</v>
          </cell>
          <cell r="FG11">
            <v>0.39856284856800001</v>
          </cell>
          <cell r="FH11">
            <v>0.424563765526</v>
          </cell>
          <cell r="FI11">
            <v>0.37718689441699998</v>
          </cell>
          <cell r="FJ11">
            <v>0.40629044175099999</v>
          </cell>
          <cell r="FK11">
            <v>0.41785806417499999</v>
          </cell>
          <cell r="FL11">
            <v>0.38183182478</v>
          </cell>
          <cell r="FM11">
            <v>0.34329006075899998</v>
          </cell>
          <cell r="FN11">
            <v>0.38561725616499998</v>
          </cell>
          <cell r="FO11">
            <v>0.40177482366599998</v>
          </cell>
          <cell r="FP11">
            <v>0.33026799559600001</v>
          </cell>
          <cell r="FQ11">
            <v>0</v>
          </cell>
          <cell r="FR11">
            <v>0.37226709723500001</v>
          </cell>
          <cell r="FS11">
            <v>0.38681462407099998</v>
          </cell>
          <cell r="FT11">
            <v>0.45092439651499999</v>
          </cell>
          <cell r="FU11">
            <v>0.39054095745099998</v>
          </cell>
          <cell r="FV11">
            <v>0.40117508172999999</v>
          </cell>
          <cell r="FW11">
            <v>0.39603990316400001</v>
          </cell>
          <cell r="FX11">
            <v>0.38790476322200002</v>
          </cell>
          <cell r="FY11">
            <v>0.379403859377</v>
          </cell>
          <cell r="FZ11">
            <v>0.375142842531</v>
          </cell>
          <cell r="GA11">
            <v>0.39407354593299998</v>
          </cell>
          <cell r="GB11">
            <v>0.42316120863000001</v>
          </cell>
          <cell r="GC11">
            <v>0.40405181050299999</v>
          </cell>
          <cell r="GD11">
            <v>0.38731047511099997</v>
          </cell>
          <cell r="GE11">
            <v>0.39101541042299998</v>
          </cell>
          <cell r="GF11">
            <v>0.36432963609699998</v>
          </cell>
          <cell r="GG11">
            <v>0.36906859278699999</v>
          </cell>
          <cell r="GH11">
            <v>0.377827495337</v>
          </cell>
          <cell r="GI11">
            <v>0.39299640059500002</v>
          </cell>
          <cell r="GJ11">
            <v>0.42231357097599997</v>
          </cell>
          <cell r="GK11">
            <v>0.38825848698600002</v>
          </cell>
          <cell r="GL11">
            <v>0.42624077200900001</v>
          </cell>
          <cell r="GM11">
            <v>0.25785741210000002</v>
          </cell>
          <cell r="GN11">
            <v>0.33371099829700002</v>
          </cell>
          <cell r="GO11">
            <v>0.392617434263</v>
          </cell>
          <cell r="GP11">
            <v>0.38661256432500002</v>
          </cell>
          <cell r="GQ11">
            <v>0.406076192856</v>
          </cell>
          <cell r="GR11">
            <v>0.44402098655700001</v>
          </cell>
          <cell r="GS11">
            <v>0.41713136434600001</v>
          </cell>
          <cell r="GT11">
            <v>0.382634818554</v>
          </cell>
          <cell r="GU11">
            <v>0.37971279025100002</v>
          </cell>
          <cell r="GV11">
            <v>0.44652557373000001</v>
          </cell>
          <cell r="GW11">
            <v>0.43735215067900002</v>
          </cell>
          <cell r="GX11">
            <v>0.38040342926999998</v>
          </cell>
          <cell r="GY11">
            <v>0.39277052879300001</v>
          </cell>
          <cell r="GZ11">
            <v>0.43018952012099998</v>
          </cell>
          <cell r="HA11">
            <v>0.42860072851199998</v>
          </cell>
          <cell r="HB11">
            <v>0.41276523470900001</v>
          </cell>
          <cell r="HC11">
            <v>0.39117386937100002</v>
          </cell>
          <cell r="HD11">
            <v>0.41945269703900001</v>
          </cell>
          <cell r="HE11">
            <v>0.43150880932800001</v>
          </cell>
          <cell r="HF11">
            <v>0.36497747898100003</v>
          </cell>
          <cell r="HG11">
            <v>0.37745836377100001</v>
          </cell>
          <cell r="HH11">
            <v>0.42704522609700002</v>
          </cell>
          <cell r="HI11">
            <v>0.39703547954599999</v>
          </cell>
          <cell r="HJ11">
            <v>0.41647049784700002</v>
          </cell>
          <cell r="HK11">
            <v>0.41474628448500001</v>
          </cell>
          <cell r="HL11">
            <v>0.35223287343999998</v>
          </cell>
          <cell r="HM11">
            <v>0.35570794343899997</v>
          </cell>
          <cell r="HN11">
            <v>0.31966108083700001</v>
          </cell>
          <cell r="HO11">
            <v>0.32316973805400001</v>
          </cell>
          <cell r="HP11">
            <v>0.39413312077500001</v>
          </cell>
          <cell r="HQ11">
            <v>0.41041335463500001</v>
          </cell>
          <cell r="HR11">
            <v>0.40390685200699999</v>
          </cell>
          <cell r="HS11">
            <v>0.31160131096799998</v>
          </cell>
          <cell r="HT11">
            <v>0.378764867783</v>
          </cell>
          <cell r="HU11">
            <v>0.35309952497500002</v>
          </cell>
          <cell r="HV11">
            <v>0.38645210862200002</v>
          </cell>
          <cell r="HW11">
            <v>0.25491404533399997</v>
          </cell>
          <cell r="HX11">
            <v>0.40244615078000001</v>
          </cell>
          <cell r="HY11">
            <v>0.37645527720499999</v>
          </cell>
          <cell r="HZ11">
            <v>0.41022777557399998</v>
          </cell>
          <cell r="IA11">
            <v>0.38009274005900001</v>
          </cell>
          <cell r="IB11">
            <v>0.393444538116</v>
          </cell>
          <cell r="IC11">
            <v>0.404747307301</v>
          </cell>
          <cell r="ID11">
            <v>0.37345573306099999</v>
          </cell>
          <cell r="IE11">
            <v>0.38402956724199999</v>
          </cell>
          <cell r="IF11">
            <v>0.39695811271699999</v>
          </cell>
          <cell r="IG11">
            <v>0.37006169557599999</v>
          </cell>
          <cell r="IH11">
            <v>0.331527203321</v>
          </cell>
          <cell r="II11">
            <v>0.41695088148100001</v>
          </cell>
          <cell r="IJ11">
            <v>0.41859963536299999</v>
          </cell>
          <cell r="IK11">
            <v>0.38020393252399998</v>
          </cell>
          <cell r="IL11">
            <v>0.418458789587</v>
          </cell>
          <cell r="IM11">
            <v>0.36617225408600002</v>
          </cell>
          <cell r="IN11">
            <v>0.38522747158999998</v>
          </cell>
          <cell r="IO11">
            <v>0.39477372169500002</v>
          </cell>
          <cell r="IP11">
            <v>0.39066743850699998</v>
          </cell>
          <cell r="IQ11">
            <v>0.24123670160800001</v>
          </cell>
          <cell r="IR11">
            <v>0.39135587215399997</v>
          </cell>
          <cell r="IS11">
            <v>4.1283376514900001E-2</v>
          </cell>
          <cell r="IT11">
            <v>9.4797449111900001</v>
          </cell>
        </row>
        <row r="12">
          <cell r="A12" t="str">
            <v>SNP_CN_2288805_G437T_A146E_pncA</v>
          </cell>
          <cell r="B12">
            <v>0.40031304955500002</v>
          </cell>
          <cell r="C12">
            <v>0.41758149862299998</v>
          </cell>
          <cell r="D12">
            <v>0.42782771587399998</v>
          </cell>
          <cell r="E12">
            <v>0.380685210228</v>
          </cell>
          <cell r="F12">
            <v>0.35362562537199999</v>
          </cell>
          <cell r="G12">
            <v>0.39448401331900002</v>
          </cell>
          <cell r="H12">
            <v>0.40669983625400002</v>
          </cell>
          <cell r="I12">
            <v>0.40072202682500002</v>
          </cell>
          <cell r="J12">
            <v>0.39746943116200001</v>
          </cell>
          <cell r="K12">
            <v>0.40913939476</v>
          </cell>
          <cell r="L12">
            <v>0.43114161491399999</v>
          </cell>
          <cell r="M12">
            <v>0.343613505363</v>
          </cell>
          <cell r="N12">
            <v>0.43748176097899999</v>
          </cell>
          <cell r="O12">
            <v>0.38076347112699999</v>
          </cell>
          <cell r="P12">
            <v>0.45923355221700002</v>
          </cell>
          <cell r="Q12">
            <v>0.39102068543399998</v>
          </cell>
          <cell r="R12">
            <v>0.39096036553399999</v>
          </cell>
          <cell r="S12">
            <v>0.34601217508299997</v>
          </cell>
          <cell r="T12">
            <v>0.39249730110199998</v>
          </cell>
          <cell r="U12">
            <v>0.38650286197700001</v>
          </cell>
          <cell r="V12">
            <v>0.39574059843999998</v>
          </cell>
          <cell r="W12">
            <v>0.35959178209300002</v>
          </cell>
          <cell r="X12">
            <v>0.31208404898600001</v>
          </cell>
          <cell r="Y12">
            <v>0.409929126501</v>
          </cell>
          <cell r="Z12">
            <v>0.35044702887500001</v>
          </cell>
          <cell r="AA12">
            <v>0.40591818094299997</v>
          </cell>
          <cell r="AB12">
            <v>0.369603335857</v>
          </cell>
          <cell r="AC12">
            <v>0.41652017831799998</v>
          </cell>
          <cell r="AD12">
            <v>0.34266933798799998</v>
          </cell>
          <cell r="AE12">
            <v>0.41087302565599998</v>
          </cell>
          <cell r="AF12">
            <v>0.40502810478200002</v>
          </cell>
          <cell r="AG12">
            <v>0.40785419940899997</v>
          </cell>
          <cell r="AH12">
            <v>0.37393254041700003</v>
          </cell>
          <cell r="AI12">
            <v>0.42757877707500003</v>
          </cell>
          <cell r="AJ12">
            <v>0.437113493681</v>
          </cell>
          <cell r="AK12">
            <v>0.34319061040900001</v>
          </cell>
          <cell r="AL12">
            <v>0.38536071777300002</v>
          </cell>
          <cell r="AM12">
            <v>0.361284255981</v>
          </cell>
          <cell r="AN12">
            <v>0.40649455785799998</v>
          </cell>
          <cell r="AO12">
            <v>0.33023530244799998</v>
          </cell>
          <cell r="AP12">
            <v>0.31851196289099998</v>
          </cell>
          <cell r="AQ12">
            <v>0.35752516984900001</v>
          </cell>
          <cell r="AR12">
            <v>0.42554754018800001</v>
          </cell>
          <cell r="AS12">
            <v>0.38305953144999999</v>
          </cell>
          <cell r="AT12">
            <v>0.39963442087200002</v>
          </cell>
          <cell r="AU12">
            <v>0.35385957360300002</v>
          </cell>
          <cell r="AV12">
            <v>0.24411414563700001</v>
          </cell>
          <cell r="AW12">
            <v>0.39530161023100002</v>
          </cell>
          <cell r="AX12">
            <v>0.40515375137300003</v>
          </cell>
          <cell r="AY12">
            <v>0.33931544423100002</v>
          </cell>
          <cell r="AZ12">
            <v>0.38721573352799998</v>
          </cell>
          <cell r="BA12">
            <v>0.39710980653799999</v>
          </cell>
          <cell r="BB12">
            <v>0.40803894400599999</v>
          </cell>
          <cell r="BC12">
            <v>0.31735482811900001</v>
          </cell>
          <cell r="BD12">
            <v>0.41204506158799997</v>
          </cell>
          <cell r="BE12">
            <v>0.40361204743399998</v>
          </cell>
          <cell r="BF12">
            <v>0.41908523440399997</v>
          </cell>
          <cell r="BG12">
            <v>0.43971320986700002</v>
          </cell>
          <cell r="BH12">
            <v>0.41250216960899999</v>
          </cell>
          <cell r="BI12">
            <v>0.429117202759</v>
          </cell>
          <cell r="BJ12">
            <v>0.39855715632400002</v>
          </cell>
          <cell r="BK12">
            <v>0.362460374832</v>
          </cell>
          <cell r="BL12">
            <v>0.30082076787899997</v>
          </cell>
          <cell r="BM12">
            <v>0.32203531265300001</v>
          </cell>
          <cell r="BN12">
            <v>0.35981056094199998</v>
          </cell>
          <cell r="BO12">
            <v>0.41307345032699999</v>
          </cell>
          <cell r="BP12">
            <v>0.41124776005699998</v>
          </cell>
          <cell r="BQ12">
            <v>0.35066786408400002</v>
          </cell>
          <cell r="BR12">
            <v>0.390497118235</v>
          </cell>
          <cell r="BS12">
            <v>0.35832715034500001</v>
          </cell>
          <cell r="BT12">
            <v>0.423558980227</v>
          </cell>
          <cell r="BU12">
            <v>0.32105964422200001</v>
          </cell>
          <cell r="BV12">
            <v>0.32785132527400002</v>
          </cell>
          <cell r="BW12">
            <v>0.41510930657400003</v>
          </cell>
          <cell r="BX12">
            <v>0.12619867920899999</v>
          </cell>
          <cell r="BY12">
            <v>0.38232833147</v>
          </cell>
          <cell r="BZ12">
            <v>0.41950088739399999</v>
          </cell>
          <cell r="CA12">
            <v>0.39939713478099997</v>
          </cell>
          <cell r="CB12">
            <v>0.41468730568899997</v>
          </cell>
          <cell r="CC12">
            <v>0.37296408414799997</v>
          </cell>
          <cell r="CD12">
            <v>0.38529533147799999</v>
          </cell>
          <cell r="CE12">
            <v>0.36789849400500002</v>
          </cell>
          <cell r="CF12">
            <v>0.43290299177199998</v>
          </cell>
          <cell r="CG12">
            <v>0.38830488920200001</v>
          </cell>
          <cell r="CH12">
            <v>0.29589289426799997</v>
          </cell>
          <cell r="CI12">
            <v>0.38812369108200001</v>
          </cell>
          <cell r="CJ12">
            <v>0.385399967432</v>
          </cell>
          <cell r="CK12">
            <v>0.39941343665099999</v>
          </cell>
          <cell r="CL12">
            <v>0.36654946208</v>
          </cell>
          <cell r="CM12">
            <v>0.41631627082799999</v>
          </cell>
          <cell r="CN12">
            <v>0.32625922560699999</v>
          </cell>
          <cell r="CO12">
            <v>0.37609356641800001</v>
          </cell>
          <cell r="CP12">
            <v>0.37181106209800002</v>
          </cell>
          <cell r="CQ12">
            <v>0.38723435998</v>
          </cell>
          <cell r="CR12">
            <v>0.40412876009900001</v>
          </cell>
          <cell r="CS12">
            <v>0.41352629661599999</v>
          </cell>
          <cell r="CT12">
            <v>0.40866860747299999</v>
          </cell>
          <cell r="CU12">
            <v>0.42372816801099999</v>
          </cell>
          <cell r="CV12">
            <v>0.38687714934299999</v>
          </cell>
          <cell r="CW12">
            <v>0.324651062489</v>
          </cell>
          <cell r="CX12">
            <v>0.41488450765599999</v>
          </cell>
          <cell r="CY12">
            <v>0.36829084157899999</v>
          </cell>
          <cell r="CZ12">
            <v>0.38149672746699997</v>
          </cell>
          <cell r="DA12">
            <v>0.37529850006100002</v>
          </cell>
          <cell r="DB12">
            <v>0.41289672255499998</v>
          </cell>
          <cell r="DC12">
            <v>0.38927355408699998</v>
          </cell>
          <cell r="DD12">
            <v>0.38534319400799999</v>
          </cell>
          <cell r="DE12">
            <v>0.38023930787999999</v>
          </cell>
          <cell r="DF12">
            <v>0.39629313349700002</v>
          </cell>
          <cell r="DG12">
            <v>0.38943526148800001</v>
          </cell>
          <cell r="DH12">
            <v>0.39066812396</v>
          </cell>
          <cell r="DI12">
            <v>0.33479148149499999</v>
          </cell>
          <cell r="DJ12">
            <v>0.39723679423300001</v>
          </cell>
          <cell r="DK12">
            <v>0.37737032771099999</v>
          </cell>
          <cell r="DL12">
            <v>0.43420073390000002</v>
          </cell>
          <cell r="DM12">
            <v>0.37987357377999997</v>
          </cell>
          <cell r="DN12">
            <v>0.36319985985800002</v>
          </cell>
          <cell r="DO12">
            <v>0.40237101912500001</v>
          </cell>
          <cell r="DP12">
            <v>0.39152479171799998</v>
          </cell>
          <cell r="DQ12">
            <v>0.38652926683400002</v>
          </cell>
          <cell r="DR12">
            <v>0.38565671443900001</v>
          </cell>
          <cell r="DS12">
            <v>0.41963204741499999</v>
          </cell>
          <cell r="DT12">
            <v>0.38056567311299999</v>
          </cell>
          <cell r="DU12">
            <v>0.319347143173</v>
          </cell>
          <cell r="DV12">
            <v>0.37012934684799997</v>
          </cell>
          <cell r="DW12">
            <v>0.39328044652900002</v>
          </cell>
          <cell r="DX12">
            <v>0.40985414385800001</v>
          </cell>
          <cell r="DY12">
            <v>0.38268187642099999</v>
          </cell>
          <cell r="DZ12">
            <v>0.40846291184400002</v>
          </cell>
          <cell r="EA12">
            <v>0.38294011354399998</v>
          </cell>
          <cell r="EB12">
            <v>0.38613468408599999</v>
          </cell>
          <cell r="EC12">
            <v>0.34629324078599999</v>
          </cell>
          <cell r="ED12">
            <v>0.41922655701599998</v>
          </cell>
          <cell r="EE12">
            <v>0.41463950276400002</v>
          </cell>
          <cell r="EF12">
            <v>0.37759646773299999</v>
          </cell>
          <cell r="EG12">
            <v>0.33215662836999998</v>
          </cell>
          <cell r="EH12">
            <v>0.38888421654700001</v>
          </cell>
          <cell r="EI12">
            <v>0.41666540503499999</v>
          </cell>
          <cell r="EJ12">
            <v>0.41228866577099998</v>
          </cell>
          <cell r="EK12">
            <v>0.37414553761500002</v>
          </cell>
          <cell r="EL12">
            <v>0.43068572878799999</v>
          </cell>
          <cell r="EM12">
            <v>0.301555603743</v>
          </cell>
          <cell r="EN12">
            <v>0.39395320415500001</v>
          </cell>
          <cell r="EO12">
            <v>0.36560106277499999</v>
          </cell>
          <cell r="EP12">
            <v>0.38144138455400001</v>
          </cell>
          <cell r="EQ12">
            <v>0.41116020083400001</v>
          </cell>
          <cell r="ER12">
            <v>0.31528595089900002</v>
          </cell>
          <cell r="ES12">
            <v>0.38707414269399998</v>
          </cell>
          <cell r="ET12">
            <v>0.33637997508</v>
          </cell>
          <cell r="EU12">
            <v>0.40724784135800002</v>
          </cell>
          <cell r="EV12">
            <v>0.38538044691099999</v>
          </cell>
          <cell r="EW12">
            <v>0.33273479342500001</v>
          </cell>
          <cell r="EX12">
            <v>0.40225443243999998</v>
          </cell>
          <cell r="EY12">
            <v>0.35624235868499998</v>
          </cell>
          <cell r="EZ12">
            <v>0.41889724135400003</v>
          </cell>
          <cell r="FA12">
            <v>0.345056921244</v>
          </cell>
          <cell r="FB12">
            <v>0.42770698666599999</v>
          </cell>
          <cell r="FC12">
            <v>0.38595873117399998</v>
          </cell>
          <cell r="FD12">
            <v>0.391652941704</v>
          </cell>
          <cell r="FE12">
            <v>0.40178886055899998</v>
          </cell>
          <cell r="FF12">
            <v>0.40999048948299999</v>
          </cell>
          <cell r="FG12">
            <v>0.38788425922399999</v>
          </cell>
          <cell r="FH12">
            <v>0.41810530424100001</v>
          </cell>
          <cell r="FI12">
            <v>0.397350311279</v>
          </cell>
          <cell r="FJ12">
            <v>0.30822989344599999</v>
          </cell>
          <cell r="FK12">
            <v>0.39516815543200001</v>
          </cell>
          <cell r="FL12">
            <v>0.38323110342</v>
          </cell>
          <cell r="FM12">
            <v>0.38728177547499998</v>
          </cell>
          <cell r="FN12">
            <v>0.37993085384399999</v>
          </cell>
          <cell r="FO12">
            <v>0.39463761448899998</v>
          </cell>
          <cell r="FP12">
            <v>0.18389402329900001</v>
          </cell>
          <cell r="FQ12">
            <v>0.40404191613200002</v>
          </cell>
          <cell r="FR12">
            <v>0.23918803036200001</v>
          </cell>
          <cell r="FS12">
            <v>0.37855485081700002</v>
          </cell>
          <cell r="FT12">
            <v>0.43758234381700001</v>
          </cell>
          <cell r="FU12">
            <v>0.37124887108799998</v>
          </cell>
          <cell r="FV12">
            <v>0.408329129219</v>
          </cell>
          <cell r="FW12">
            <v>0.34753382206</v>
          </cell>
          <cell r="FX12">
            <v>0.40370321273799997</v>
          </cell>
          <cell r="FY12">
            <v>0.30357867479299999</v>
          </cell>
          <cell r="FZ12">
            <v>0.36435270309399997</v>
          </cell>
          <cell r="GA12">
            <v>0.38798412680599997</v>
          </cell>
          <cell r="GB12">
            <v>0.34882694482799997</v>
          </cell>
          <cell r="GC12">
            <v>0.40355032682399999</v>
          </cell>
          <cell r="GD12">
            <v>0.354220598936</v>
          </cell>
          <cell r="GE12">
            <v>0.40742588043200001</v>
          </cell>
          <cell r="GF12">
            <v>0.27943533659000003</v>
          </cell>
          <cell r="GG12">
            <v>0.36011299490900001</v>
          </cell>
          <cell r="GH12">
            <v>0.39306572079699997</v>
          </cell>
          <cell r="GI12">
            <v>0.36520087719</v>
          </cell>
          <cell r="GJ12">
            <v>0.43379211425800002</v>
          </cell>
          <cell r="GK12">
            <v>0.393668144941</v>
          </cell>
          <cell r="GL12">
            <v>0.39904904365499999</v>
          </cell>
          <cell r="GM12">
            <v>0.38389977812800002</v>
          </cell>
          <cell r="GN12">
            <v>0.40765860676799998</v>
          </cell>
          <cell r="GO12">
            <v>0.39258819818500001</v>
          </cell>
          <cell r="GP12">
            <v>0.37668889761000002</v>
          </cell>
          <cell r="GQ12">
            <v>0.397563874722</v>
          </cell>
          <cell r="GR12">
            <v>0.437556833029</v>
          </cell>
          <cell r="GS12">
            <v>0.40727430582000002</v>
          </cell>
          <cell r="GT12">
            <v>0.36028221249600001</v>
          </cell>
          <cell r="GU12">
            <v>0.37653833627700001</v>
          </cell>
          <cell r="GV12">
            <v>0.439097762108</v>
          </cell>
          <cell r="GW12">
            <v>0.43581226468099998</v>
          </cell>
          <cell r="GX12">
            <v>0.324566423893</v>
          </cell>
          <cell r="GY12">
            <v>0.36256417632100002</v>
          </cell>
          <cell r="GZ12">
            <v>0.41344854235599998</v>
          </cell>
          <cell r="HA12">
            <v>0.38877871632599997</v>
          </cell>
          <cell r="HB12">
            <v>0.40997007489199999</v>
          </cell>
          <cell r="HC12">
            <v>0.32797735929499999</v>
          </cell>
          <cell r="HD12">
            <v>0.38811782002400003</v>
          </cell>
          <cell r="HE12">
            <v>0.44263204932200001</v>
          </cell>
          <cell r="HF12">
            <v>0.381995439529</v>
          </cell>
          <cell r="HG12">
            <v>0.40363731980299999</v>
          </cell>
          <cell r="HH12">
            <v>0.36593994498299998</v>
          </cell>
          <cell r="HI12">
            <v>0.380898207426</v>
          </cell>
          <cell r="HJ12">
            <v>0.418194115162</v>
          </cell>
          <cell r="HK12">
            <v>0.40675023198100002</v>
          </cell>
          <cell r="HL12">
            <v>0.38751307129899998</v>
          </cell>
          <cell r="HM12">
            <v>0.36035785078999999</v>
          </cell>
          <cell r="HN12">
            <v>0.32010418176700001</v>
          </cell>
          <cell r="HO12">
            <v>0.38016828894600002</v>
          </cell>
          <cell r="HP12">
            <v>0.38947853446000003</v>
          </cell>
          <cell r="HQ12">
            <v>0.40256023407000002</v>
          </cell>
          <cell r="HR12">
            <v>0.40304756164599997</v>
          </cell>
          <cell r="HS12">
            <v>0.338945031166</v>
          </cell>
          <cell r="HT12">
            <v>0.39503660798099999</v>
          </cell>
          <cell r="HU12">
            <v>0.37527337670299998</v>
          </cell>
          <cell r="HV12">
            <v>0.321405440569</v>
          </cell>
          <cell r="HW12">
            <v>0.42059782147399999</v>
          </cell>
          <cell r="HX12">
            <v>0.41457897424700002</v>
          </cell>
          <cell r="HY12">
            <v>0.438102126122</v>
          </cell>
          <cell r="HZ12">
            <v>0.34317743778199999</v>
          </cell>
          <cell r="IA12">
            <v>0.36531171202700002</v>
          </cell>
          <cell r="IB12">
            <v>0.38883069157599998</v>
          </cell>
          <cell r="IC12">
            <v>0.399179250002</v>
          </cell>
          <cell r="ID12">
            <v>0.364249825478</v>
          </cell>
          <cell r="IE12">
            <v>0.38225227594400002</v>
          </cell>
          <cell r="IF12">
            <v>0.326578497887</v>
          </cell>
          <cell r="IG12">
            <v>0.38640043139500002</v>
          </cell>
          <cell r="IH12">
            <v>0.355554580688</v>
          </cell>
          <cell r="II12">
            <v>0.377007901669</v>
          </cell>
          <cell r="IJ12">
            <v>0.33723518252399998</v>
          </cell>
          <cell r="IK12">
            <v>0.30430379509900002</v>
          </cell>
          <cell r="IL12">
            <v>0.38020172715200001</v>
          </cell>
          <cell r="IM12">
            <v>0.37441343069100003</v>
          </cell>
          <cell r="IN12">
            <v>0.36763975024200002</v>
          </cell>
          <cell r="IO12">
            <v>0.40298834443100001</v>
          </cell>
          <cell r="IP12">
            <v>0.17023748159400001</v>
          </cell>
          <cell r="IQ12">
            <v>0.39845204353300001</v>
          </cell>
          <cell r="IR12">
            <v>0.38019159436200001</v>
          </cell>
          <cell r="IS12">
            <v>4.25908192992E-2</v>
          </cell>
          <cell r="IT12">
            <v>8.9266090393099997</v>
          </cell>
        </row>
        <row r="13">
          <cell r="A13" t="str">
            <v>DEL_CF_2289069_d173A_58_pncA</v>
          </cell>
          <cell r="B13">
            <v>0.42321363091500003</v>
          </cell>
          <cell r="C13">
            <v>0.42735019326200002</v>
          </cell>
          <cell r="D13">
            <v>0.42194142937700002</v>
          </cell>
          <cell r="E13">
            <v>0.396273612976</v>
          </cell>
          <cell r="F13">
            <v>0.38060483336399997</v>
          </cell>
          <cell r="G13">
            <v>0.33019730448700002</v>
          </cell>
          <cell r="H13">
            <v>0.40989008545900002</v>
          </cell>
          <cell r="I13">
            <v>0.399866908789</v>
          </cell>
          <cell r="J13">
            <v>0.43692222237599998</v>
          </cell>
          <cell r="K13">
            <v>0.253173351288</v>
          </cell>
          <cell r="L13">
            <v>0.43627035617799997</v>
          </cell>
          <cell r="M13">
            <v>0.37996062636400002</v>
          </cell>
          <cell r="N13">
            <v>0.44259685277900002</v>
          </cell>
          <cell r="O13">
            <v>0.44021490216300002</v>
          </cell>
          <cell r="P13">
            <v>0.28039520978900001</v>
          </cell>
          <cell r="Q13">
            <v>0.37898159027099998</v>
          </cell>
          <cell r="R13">
            <v>0.37583154439900002</v>
          </cell>
          <cell r="S13">
            <v>0.33321976661699998</v>
          </cell>
          <cell r="T13">
            <v>0.42082849144899998</v>
          </cell>
          <cell r="U13">
            <v>0.40643182396900002</v>
          </cell>
          <cell r="V13">
            <v>0.39922842383399998</v>
          </cell>
          <cell r="W13">
            <v>0.23048092424899999</v>
          </cell>
          <cell r="X13">
            <v>0.38330027461100002</v>
          </cell>
          <cell r="Y13">
            <v>0.43371602892900002</v>
          </cell>
          <cell r="Z13">
            <v>0.35323044657699998</v>
          </cell>
          <cell r="AA13">
            <v>0.39297267794599999</v>
          </cell>
          <cell r="AB13">
            <v>0.391350507736</v>
          </cell>
          <cell r="AC13">
            <v>0.43249392509500001</v>
          </cell>
          <cell r="AD13">
            <v>0.412365019321</v>
          </cell>
          <cell r="AE13">
            <v>0.42198291420900003</v>
          </cell>
          <cell r="AF13">
            <v>0.40444850921600001</v>
          </cell>
          <cell r="AG13">
            <v>0</v>
          </cell>
          <cell r="AH13">
            <v>0.395441234112</v>
          </cell>
          <cell r="AI13">
            <v>0.40795856714200002</v>
          </cell>
          <cell r="AJ13">
            <v>0.43339842557899999</v>
          </cell>
          <cell r="AK13">
            <v>0.39119043946299997</v>
          </cell>
          <cell r="AL13">
            <v>0.40089499950399998</v>
          </cell>
          <cell r="AM13">
            <v>0.38999697566000002</v>
          </cell>
          <cell r="AN13">
            <v>0.41125753521899999</v>
          </cell>
          <cell r="AO13">
            <v>0.39107987284700002</v>
          </cell>
          <cell r="AP13">
            <v>0.42040741443599999</v>
          </cell>
          <cell r="AQ13">
            <v>0.36308434605599998</v>
          </cell>
          <cell r="AR13">
            <v>0.41721078753500002</v>
          </cell>
          <cell r="AS13">
            <v>0.40378546714800001</v>
          </cell>
          <cell r="AT13">
            <v>0.41236734390300001</v>
          </cell>
          <cell r="AU13">
            <v>0.35886675119400002</v>
          </cell>
          <cell r="AV13">
            <v>0.40602147579199999</v>
          </cell>
          <cell r="AW13">
            <v>0.37966945767400001</v>
          </cell>
          <cell r="AX13">
            <v>0.41736209392500001</v>
          </cell>
          <cell r="AY13">
            <v>0.41471892595299997</v>
          </cell>
          <cell r="AZ13">
            <v>0.41560062766099998</v>
          </cell>
          <cell r="BA13">
            <v>0.373674303293</v>
          </cell>
          <cell r="BB13">
            <v>0.34983241558099998</v>
          </cell>
          <cell r="BC13">
            <v>0.38585996627800001</v>
          </cell>
          <cell r="BD13">
            <v>0.336082577705</v>
          </cell>
          <cell r="BE13">
            <v>0.405673086643</v>
          </cell>
          <cell r="BF13">
            <v>0.42769578099299999</v>
          </cell>
          <cell r="BG13">
            <v>0.44139975309399998</v>
          </cell>
          <cell r="BH13">
            <v>0.42110511660599997</v>
          </cell>
          <cell r="BI13">
            <v>0.42088076472300001</v>
          </cell>
          <cell r="BJ13">
            <v>0.39657425880399999</v>
          </cell>
          <cell r="BK13">
            <v>0.36384242773100001</v>
          </cell>
          <cell r="BL13">
            <v>0.38703414797800001</v>
          </cell>
          <cell r="BM13">
            <v>0.34082719683599999</v>
          </cell>
          <cell r="BN13">
            <v>0.36181503534300002</v>
          </cell>
          <cell r="BO13">
            <v>0.41840124130200002</v>
          </cell>
          <cell r="BP13">
            <v>0.41714257001900001</v>
          </cell>
          <cell r="BQ13">
            <v>0.37922477722199999</v>
          </cell>
          <cell r="BR13">
            <v>0.42595472931900003</v>
          </cell>
          <cell r="BS13">
            <v>0.37643760442700003</v>
          </cell>
          <cell r="BT13">
            <v>0.42635419964799998</v>
          </cell>
          <cell r="BU13">
            <v>0.239284008741</v>
          </cell>
          <cell r="BV13">
            <v>0.35788607597400002</v>
          </cell>
          <cell r="BW13">
            <v>0.41723424196199999</v>
          </cell>
          <cell r="BX13">
            <v>0.35403221845600003</v>
          </cell>
          <cell r="BY13">
            <v>0.41812643408799999</v>
          </cell>
          <cell r="BZ13">
            <v>0.44791939854599999</v>
          </cell>
          <cell r="CA13">
            <v>0.39687895774800003</v>
          </cell>
          <cell r="CB13">
            <v>0.42722865939100002</v>
          </cell>
          <cell r="CC13">
            <v>0.33166024088899998</v>
          </cell>
          <cell r="CD13">
            <v>0.41186580061900002</v>
          </cell>
          <cell r="CE13">
            <v>0.38459321856500001</v>
          </cell>
          <cell r="CF13">
            <v>0.43439522385599999</v>
          </cell>
          <cell r="CG13">
            <v>0.37143599986999998</v>
          </cell>
          <cell r="CH13">
            <v>0.39058160781899998</v>
          </cell>
          <cell r="CI13">
            <v>0.40349403023699998</v>
          </cell>
          <cell r="CJ13">
            <v>0.40644016861900001</v>
          </cell>
          <cell r="CK13">
            <v>0.36950463056600003</v>
          </cell>
          <cell r="CL13">
            <v>0.320985078812</v>
          </cell>
          <cell r="CM13">
            <v>0.41491907835000003</v>
          </cell>
          <cell r="CN13">
            <v>0.41252797842</v>
          </cell>
          <cell r="CO13">
            <v>0.361352354288</v>
          </cell>
          <cell r="CP13">
            <v>0.390877515078</v>
          </cell>
          <cell r="CQ13">
            <v>0.42154607176800002</v>
          </cell>
          <cell r="CR13">
            <v>0.404793530703</v>
          </cell>
          <cell r="CS13">
            <v>0.34130465984300001</v>
          </cell>
          <cell r="CT13">
            <v>0.41428604722000001</v>
          </cell>
          <cell r="CU13">
            <v>0.42698198556900002</v>
          </cell>
          <cell r="CV13">
            <v>0.37271901965100002</v>
          </cell>
          <cell r="CW13">
            <v>0.38224032521200002</v>
          </cell>
          <cell r="CX13">
            <v>0.41412201523800002</v>
          </cell>
          <cell r="CY13">
            <v>0.38961663842200001</v>
          </cell>
          <cell r="CZ13">
            <v>0.34439265728000001</v>
          </cell>
          <cell r="DA13">
            <v>0.35707429051400003</v>
          </cell>
          <cell r="DB13">
            <v>0.40106576681099998</v>
          </cell>
          <cell r="DC13">
            <v>0.420200556517</v>
          </cell>
          <cell r="DD13">
            <v>0.38878366351100002</v>
          </cell>
          <cell r="DE13">
            <v>0.39405593276000001</v>
          </cell>
          <cell r="DF13">
            <v>0.421386122704</v>
          </cell>
          <cell r="DG13">
            <v>0.373257637024</v>
          </cell>
          <cell r="DH13">
            <v>0.40231803059600002</v>
          </cell>
          <cell r="DI13">
            <v>0.42952024936700001</v>
          </cell>
          <cell r="DJ13">
            <v>0.44330513477299999</v>
          </cell>
          <cell r="DK13">
            <v>0.39402851462400001</v>
          </cell>
          <cell r="DL13">
            <v>0.43122771382300001</v>
          </cell>
          <cell r="DM13">
            <v>0.40126028657000001</v>
          </cell>
          <cell r="DN13">
            <v>0.43334132432900002</v>
          </cell>
          <cell r="DO13">
            <v>0.40861824154900001</v>
          </cell>
          <cell r="DP13">
            <v>0.40441802144099998</v>
          </cell>
          <cell r="DQ13">
            <v>0.38999912142799997</v>
          </cell>
          <cell r="DR13">
            <v>0.40354630351100002</v>
          </cell>
          <cell r="DS13">
            <v>0.41364896297499998</v>
          </cell>
          <cell r="DT13">
            <v>0.40628230571700003</v>
          </cell>
          <cell r="DU13">
            <v>0.388981997967</v>
          </cell>
          <cell r="DV13">
            <v>0.39458125829700003</v>
          </cell>
          <cell r="DW13">
            <v>0.39844238758099998</v>
          </cell>
          <cell r="DX13">
            <v>0.41258022189100002</v>
          </cell>
          <cell r="DY13">
            <v>0.37910360097899998</v>
          </cell>
          <cell r="DZ13">
            <v>0.33773323893500001</v>
          </cell>
          <cell r="EA13">
            <v>0.42097529768899999</v>
          </cell>
          <cell r="EB13">
            <v>0.40923559665699999</v>
          </cell>
          <cell r="EC13">
            <v>0.38681355118799998</v>
          </cell>
          <cell r="ED13">
            <v>0.42070665955499997</v>
          </cell>
          <cell r="EE13">
            <v>0.35109022259700001</v>
          </cell>
          <cell r="EF13">
            <v>0.38617911934900001</v>
          </cell>
          <cell r="EG13">
            <v>0.37145599722900002</v>
          </cell>
          <cell r="EH13">
            <v>0.41535925865200002</v>
          </cell>
          <cell r="EI13">
            <v>0.399471968412</v>
          </cell>
          <cell r="EJ13">
            <v>0.42207416892100003</v>
          </cell>
          <cell r="EK13">
            <v>0.38354095816599998</v>
          </cell>
          <cell r="EL13">
            <v>0.43566086888299999</v>
          </cell>
          <cell r="EM13">
            <v>0.34807303547899998</v>
          </cell>
          <cell r="EN13">
            <v>0.25413167476699999</v>
          </cell>
          <cell r="EO13">
            <v>0.254774808884</v>
          </cell>
          <cell r="EP13">
            <v>0.386015534401</v>
          </cell>
          <cell r="EQ13">
            <v>0.42341578006699998</v>
          </cell>
          <cell r="ER13">
            <v>0.38123765587800001</v>
          </cell>
          <cell r="ES13">
            <v>0.42025598883600002</v>
          </cell>
          <cell r="ET13">
            <v>0.39997038245200001</v>
          </cell>
          <cell r="EU13">
            <v>0.40953835844999997</v>
          </cell>
          <cell r="EV13">
            <v>0.41123726964000001</v>
          </cell>
          <cell r="EW13">
            <v>0.393385380507</v>
          </cell>
          <cell r="EX13">
            <v>0.34308245778099999</v>
          </cell>
          <cell r="EY13">
            <v>0.36982280015899999</v>
          </cell>
          <cell r="EZ13">
            <v>0.397833317518</v>
          </cell>
          <cell r="FA13">
            <v>0.38188576698299997</v>
          </cell>
          <cell r="FB13">
            <v>0.41325977444599998</v>
          </cell>
          <cell r="FC13">
            <v>0.42077246308299998</v>
          </cell>
          <cell r="FD13">
            <v>0.41551956534399997</v>
          </cell>
          <cell r="FE13">
            <v>0.39630258083300002</v>
          </cell>
          <cell r="FF13">
            <v>0.42660164833100001</v>
          </cell>
          <cell r="FG13">
            <v>0.393249243498</v>
          </cell>
          <cell r="FH13">
            <v>0.41659528017000003</v>
          </cell>
          <cell r="FI13">
            <v>0.404681444168</v>
          </cell>
          <cell r="FJ13">
            <v>0.38556578755400001</v>
          </cell>
          <cell r="FK13">
            <v>0.43035012483599999</v>
          </cell>
          <cell r="FL13">
            <v>0.40866926312399998</v>
          </cell>
          <cell r="FM13">
            <v>0.39584648609200002</v>
          </cell>
          <cell r="FN13">
            <v>0.38828679919199999</v>
          </cell>
          <cell r="FO13">
            <v>0.42049056291600001</v>
          </cell>
          <cell r="FP13">
            <v>0.40144467353800001</v>
          </cell>
          <cell r="FQ13">
            <v>0.38377743959400001</v>
          </cell>
          <cell r="FR13">
            <v>0.38262262940399999</v>
          </cell>
          <cell r="FS13">
            <v>0.391777306795</v>
          </cell>
          <cell r="FT13">
            <v>0.41612324118600003</v>
          </cell>
          <cell r="FU13">
            <v>0.37195298075700001</v>
          </cell>
          <cell r="FV13">
            <v>0.41237866878500001</v>
          </cell>
          <cell r="FW13">
            <v>0.395157903433</v>
          </cell>
          <cell r="FX13">
            <v>0.41422379016900002</v>
          </cell>
          <cell r="FY13">
            <v>0.40648144483600002</v>
          </cell>
          <cell r="FZ13">
            <v>0.37653464078900001</v>
          </cell>
          <cell r="GA13">
            <v>0.37597864866300001</v>
          </cell>
          <cell r="GB13">
            <v>0.42503654956800002</v>
          </cell>
          <cell r="GC13">
            <v>0.36087384820000001</v>
          </cell>
          <cell r="GD13">
            <v>0.40371534228299999</v>
          </cell>
          <cell r="GE13">
            <v>0.34970134496700001</v>
          </cell>
          <cell r="GF13">
            <v>0.37978798150999998</v>
          </cell>
          <cell r="GG13">
            <v>0.37078806757900001</v>
          </cell>
          <cell r="GH13">
            <v>0.41453030705499999</v>
          </cell>
          <cell r="GI13">
            <v>0.39332148432699998</v>
          </cell>
          <cell r="GJ13">
            <v>0.43157431483300002</v>
          </cell>
          <cell r="GK13">
            <v>0.326438307762</v>
          </cell>
          <cell r="GL13">
            <v>0.42228892445600003</v>
          </cell>
          <cell r="GM13">
            <v>0.42129531502700002</v>
          </cell>
          <cell r="GN13">
            <v>0.40461716055899999</v>
          </cell>
          <cell r="GO13">
            <v>0.37165594100999999</v>
          </cell>
          <cell r="GP13">
            <v>0.37990766763700001</v>
          </cell>
          <cell r="GQ13">
            <v>0.40691682696300002</v>
          </cell>
          <cell r="GR13">
            <v>0.44841018319100001</v>
          </cell>
          <cell r="GS13">
            <v>0.41641953587500002</v>
          </cell>
          <cell r="GT13">
            <v>0.391655474901</v>
          </cell>
          <cell r="GU13">
            <v>0.40421992540399998</v>
          </cell>
          <cell r="GV13">
            <v>0.36399593949300002</v>
          </cell>
          <cell r="GW13">
            <v>0.43614026904100001</v>
          </cell>
          <cell r="GX13">
            <v>0.40884178876900001</v>
          </cell>
          <cell r="GY13">
            <v>0.38649281859399998</v>
          </cell>
          <cell r="GZ13">
            <v>0.428024739027</v>
          </cell>
          <cell r="HA13">
            <v>0.417915612459</v>
          </cell>
          <cell r="HB13">
            <v>0.352643370628</v>
          </cell>
          <cell r="HC13">
            <v>0.41846287250500003</v>
          </cell>
          <cell r="HD13">
            <v>0.41718092560800002</v>
          </cell>
          <cell r="HE13">
            <v>0.27719303965600001</v>
          </cell>
          <cell r="HF13">
            <v>0.33259248733500002</v>
          </cell>
          <cell r="HG13">
            <v>0.41359528899199999</v>
          </cell>
          <cell r="HH13">
            <v>0.444768548012</v>
          </cell>
          <cell r="HI13">
            <v>0.388357102871</v>
          </cell>
          <cell r="HJ13">
            <v>0.39562085270899999</v>
          </cell>
          <cell r="HK13">
            <v>0.40628087520599998</v>
          </cell>
          <cell r="HL13">
            <v>0.41226318478599999</v>
          </cell>
          <cell r="HM13">
            <v>0.38430935144400002</v>
          </cell>
          <cell r="HN13">
            <v>0.37610086798699999</v>
          </cell>
          <cell r="HO13">
            <v>0.38200706243499999</v>
          </cell>
          <cell r="HP13">
            <v>0.24726539850199999</v>
          </cell>
          <cell r="HQ13">
            <v>0.44031012058300001</v>
          </cell>
          <cell r="HR13">
            <v>0.41646546125400002</v>
          </cell>
          <cell r="HS13">
            <v>0.36895516514799997</v>
          </cell>
          <cell r="HT13">
            <v>0.397146940231</v>
          </cell>
          <cell r="HU13">
            <v>0.370713293552</v>
          </cell>
          <cell r="HV13">
            <v>0.38501983881000001</v>
          </cell>
          <cell r="HW13">
            <v>0.43432915210700002</v>
          </cell>
          <cell r="HX13">
            <v>0.33922213315999999</v>
          </cell>
          <cell r="HY13">
            <v>0.45356109738299999</v>
          </cell>
          <cell r="HZ13">
            <v>0.38836124539400002</v>
          </cell>
          <cell r="IA13">
            <v>0.38363349437700001</v>
          </cell>
          <cell r="IB13">
            <v>0.390337735415</v>
          </cell>
          <cell r="IC13">
            <v>0.38715898990600001</v>
          </cell>
          <cell r="ID13">
            <v>0.32641002535800001</v>
          </cell>
          <cell r="IE13">
            <v>0.39380198717100001</v>
          </cell>
          <cell r="IF13">
            <v>0.39863422513000002</v>
          </cell>
          <cell r="IG13">
            <v>0.367516696453</v>
          </cell>
          <cell r="IH13">
            <v>0.39441701769800003</v>
          </cell>
          <cell r="II13">
            <v>0.41818636655800001</v>
          </cell>
          <cell r="IJ13">
            <v>0.421439170837</v>
          </cell>
          <cell r="IK13">
            <v>0.38571047782899998</v>
          </cell>
          <cell r="IL13">
            <v>0.40477469563500001</v>
          </cell>
          <cell r="IM13">
            <v>0.37738892435999999</v>
          </cell>
          <cell r="IN13">
            <v>0.37062916159600001</v>
          </cell>
          <cell r="IO13">
            <v>0.37402144074400001</v>
          </cell>
          <cell r="IP13">
            <v>0.40703383088099998</v>
          </cell>
          <cell r="IQ13">
            <v>0.38851970434200001</v>
          </cell>
          <cell r="IR13">
            <v>0.390954494476</v>
          </cell>
          <cell r="IS13">
            <v>4.4135794043500001E-2</v>
          </cell>
          <cell r="IT13">
            <v>8.8579912185699996</v>
          </cell>
        </row>
        <row r="14">
          <cell r="A14" t="str">
            <v>SNP_P_2289252_T11C_promoter_pncA</v>
          </cell>
          <cell r="B14">
            <v>0.39883247017899998</v>
          </cell>
          <cell r="C14">
            <v>0.40216436982199999</v>
          </cell>
          <cell r="D14">
            <v>0.41040417552000003</v>
          </cell>
          <cell r="E14">
            <v>0.40097576379799998</v>
          </cell>
          <cell r="F14">
            <v>0.36479303240799998</v>
          </cell>
          <cell r="G14">
            <v>0.325115531683</v>
          </cell>
          <cell r="H14">
            <v>0.34013518691099998</v>
          </cell>
          <cell r="I14">
            <v>0.41242593526799998</v>
          </cell>
          <cell r="J14">
            <v>0.42558482289299998</v>
          </cell>
          <cell r="K14">
            <v>0.35953921079599999</v>
          </cell>
          <cell r="L14">
            <v>0.41629067063300002</v>
          </cell>
          <cell r="M14">
            <v>0.28922769427299999</v>
          </cell>
          <cell r="N14">
            <v>0.43023973703399998</v>
          </cell>
          <cell r="O14">
            <v>0.35609370470000001</v>
          </cell>
          <cell r="P14">
            <v>0.43150919675799998</v>
          </cell>
          <cell r="Q14">
            <v>0.35651040077200002</v>
          </cell>
          <cell r="R14">
            <v>0.330638796091</v>
          </cell>
          <cell r="S14">
            <v>0.38475844263999998</v>
          </cell>
          <cell r="T14">
            <v>0.40689945220899998</v>
          </cell>
          <cell r="U14">
            <v>0.36000099778200001</v>
          </cell>
          <cell r="V14">
            <v>0.315734833479</v>
          </cell>
          <cell r="W14">
            <v>0.309429824352</v>
          </cell>
          <cell r="X14">
            <v>0.378516346216</v>
          </cell>
          <cell r="Y14">
            <v>0.42418617010100002</v>
          </cell>
          <cell r="Z14">
            <v>0.346427857876</v>
          </cell>
          <cell r="AA14">
            <v>0.33132663369199999</v>
          </cell>
          <cell r="AB14">
            <v>0.38847488164900001</v>
          </cell>
          <cell r="AC14">
            <v>0.41837924718899999</v>
          </cell>
          <cell r="AD14">
            <v>0.327673316002</v>
          </cell>
          <cell r="AE14">
            <v>0.41275066137299998</v>
          </cell>
          <cell r="AF14">
            <v>0.37466120719899998</v>
          </cell>
          <cell r="AG14">
            <v>0.44491031765900002</v>
          </cell>
          <cell r="AH14">
            <v>0.37836733460400002</v>
          </cell>
          <cell r="AI14">
            <v>0.46267715096500001</v>
          </cell>
          <cell r="AJ14">
            <v>0.35599493980399999</v>
          </cell>
          <cell r="AK14">
            <v>0.39885517954799998</v>
          </cell>
          <cell r="AL14">
            <v>0.38990762829800002</v>
          </cell>
          <cell r="AM14">
            <v>0.382498502731</v>
          </cell>
          <cell r="AN14">
            <v>0.41570469737100002</v>
          </cell>
          <cell r="AO14">
            <v>0.382049232721</v>
          </cell>
          <cell r="AP14">
            <v>0.40135294198999999</v>
          </cell>
          <cell r="AQ14">
            <v>0.41223487258000002</v>
          </cell>
          <cell r="AR14">
            <v>0.33974114060400001</v>
          </cell>
          <cell r="AS14">
            <v>0.33479243516899998</v>
          </cell>
          <cell r="AT14">
            <v>0.441917985678</v>
          </cell>
          <cell r="AU14">
            <v>0.32341247797</v>
          </cell>
          <cell r="AV14">
            <v>0.35413396358499999</v>
          </cell>
          <cell r="AW14">
            <v>0.38892376422899999</v>
          </cell>
          <cell r="AX14">
            <v>0.39426517486599999</v>
          </cell>
          <cell r="AY14">
            <v>0.32472527027100001</v>
          </cell>
          <cell r="AZ14">
            <v>0.41993743181199999</v>
          </cell>
          <cell r="BA14">
            <v>0.33010736107799998</v>
          </cell>
          <cell r="BB14">
            <v>0.30177077651000001</v>
          </cell>
          <cell r="BC14">
            <v>0.32186654210100002</v>
          </cell>
          <cell r="BD14">
            <v>0.45814183354400001</v>
          </cell>
          <cell r="BE14">
            <v>0.34642207622499999</v>
          </cell>
          <cell r="BF14">
            <v>0.41234329342800002</v>
          </cell>
          <cell r="BG14">
            <v>0.41564857959700002</v>
          </cell>
          <cell r="BH14">
            <v>0.34143501520199998</v>
          </cell>
          <cell r="BI14">
            <v>0.35546702146499998</v>
          </cell>
          <cell r="BJ14">
            <v>0.34316629171399998</v>
          </cell>
          <cell r="BK14">
            <v>0.36551865935299999</v>
          </cell>
          <cell r="BL14">
            <v>0.340427696705</v>
          </cell>
          <cell r="BM14">
            <v>0.37579545378700002</v>
          </cell>
          <cell r="BN14">
            <v>0.46899077296300001</v>
          </cell>
          <cell r="BO14">
            <v>0.38072803616500001</v>
          </cell>
          <cell r="BP14">
            <v>0.404245615005</v>
          </cell>
          <cell r="BQ14">
            <v>0.43346536159499999</v>
          </cell>
          <cell r="BR14">
            <v>0.41155514121100001</v>
          </cell>
          <cell r="BS14">
            <v>0.35996288061100001</v>
          </cell>
          <cell r="BT14">
            <v>0.34000366926199999</v>
          </cell>
          <cell r="BU14">
            <v>0.32796102762200002</v>
          </cell>
          <cell r="BV14">
            <v>0.41889759898200002</v>
          </cell>
          <cell r="BW14">
            <v>0.402157336473</v>
          </cell>
          <cell r="BX14">
            <v>0.41030874848400001</v>
          </cell>
          <cell r="BY14">
            <v>0.31391620636000001</v>
          </cell>
          <cell r="BZ14">
            <v>0.43208748102200001</v>
          </cell>
          <cell r="CA14">
            <v>0.390452474356</v>
          </cell>
          <cell r="CB14">
            <v>0.344132810831</v>
          </cell>
          <cell r="CC14">
            <v>0.33354741334900001</v>
          </cell>
          <cell r="CD14">
            <v>0.40394252538699998</v>
          </cell>
          <cell r="CE14">
            <v>0.31888040900199999</v>
          </cell>
          <cell r="CF14">
            <v>0.36675268411599998</v>
          </cell>
          <cell r="CG14">
            <v>0.435482352972</v>
          </cell>
          <cell r="CH14">
            <v>0.32212910056100003</v>
          </cell>
          <cell r="CI14">
            <v>0.34632694721200002</v>
          </cell>
          <cell r="CJ14">
            <v>0.32511508464799999</v>
          </cell>
          <cell r="CK14">
            <v>0.36100783944100001</v>
          </cell>
          <cell r="CL14">
            <v>0.431013971567</v>
          </cell>
          <cell r="CM14">
            <v>0.345229148865</v>
          </cell>
          <cell r="CN14">
            <v>0.33405962586400001</v>
          </cell>
          <cell r="CO14">
            <v>0.31318059563599998</v>
          </cell>
          <cell r="CP14">
            <v>0.375452846289</v>
          </cell>
          <cell r="CQ14">
            <v>0.40040501952200003</v>
          </cell>
          <cell r="CR14">
            <v>0.38199448585500001</v>
          </cell>
          <cell r="CS14">
            <v>0.32353377342200001</v>
          </cell>
          <cell r="CT14">
            <v>0.35604465007800001</v>
          </cell>
          <cell r="CU14">
            <v>0.33483031392099999</v>
          </cell>
          <cell r="CV14">
            <v>0.331133693457</v>
          </cell>
          <cell r="CW14">
            <v>0.39297384023699999</v>
          </cell>
          <cell r="CX14">
            <v>0.38844215869900001</v>
          </cell>
          <cell r="CY14">
            <v>0.30893591046300001</v>
          </cell>
          <cell r="CZ14">
            <v>0.33662936091399998</v>
          </cell>
          <cell r="DA14">
            <v>0.30437928438200001</v>
          </cell>
          <cell r="DB14">
            <v>0.36444818973499998</v>
          </cell>
          <cell r="DC14">
            <v>0.33819931745499998</v>
          </cell>
          <cell r="DD14">
            <v>0.46088835597</v>
          </cell>
          <cell r="DE14">
            <v>0.33795073628400002</v>
          </cell>
          <cell r="DF14">
            <v>0.35437661409400001</v>
          </cell>
          <cell r="DG14">
            <v>0.32228702306700002</v>
          </cell>
          <cell r="DH14">
            <v>0.38112464547199998</v>
          </cell>
          <cell r="DI14">
            <v>0.26665979623800001</v>
          </cell>
          <cell r="DJ14">
            <v>0.42984500527399999</v>
          </cell>
          <cell r="DK14">
            <v>0.32326999306699999</v>
          </cell>
          <cell r="DL14">
            <v>0.37220954895000002</v>
          </cell>
          <cell r="DM14">
            <v>0.333619683981</v>
          </cell>
          <cell r="DN14">
            <v>0.36747482418999999</v>
          </cell>
          <cell r="DO14">
            <v>0.37480252981200002</v>
          </cell>
          <cell r="DP14">
            <v>0.32348963618299997</v>
          </cell>
          <cell r="DQ14">
            <v>0.32124742865599998</v>
          </cell>
          <cell r="DR14">
            <v>0.33434310555500002</v>
          </cell>
          <cell r="DS14">
            <v>0.45753422379499997</v>
          </cell>
          <cell r="DT14">
            <v>0.404944241047</v>
          </cell>
          <cell r="DU14">
            <v>0.429339945316</v>
          </cell>
          <cell r="DV14">
            <v>0.32441973686199999</v>
          </cell>
          <cell r="DW14">
            <v>0.41120126843499999</v>
          </cell>
          <cell r="DX14">
            <v>0.351059734821</v>
          </cell>
          <cell r="DY14">
            <v>0.32662388682400001</v>
          </cell>
          <cell r="DZ14">
            <v>0.33795806765600001</v>
          </cell>
          <cell r="EA14">
            <v>0.33989304304099999</v>
          </cell>
          <cell r="EB14">
            <v>0.40363466739699999</v>
          </cell>
          <cell r="EC14">
            <v>0.39951509237299998</v>
          </cell>
          <cell r="ED14">
            <v>0.325997591019</v>
          </cell>
          <cell r="EE14">
            <v>0.32525432109800001</v>
          </cell>
          <cell r="EF14">
            <v>0.40163797140099999</v>
          </cell>
          <cell r="EG14">
            <v>0.328805744648</v>
          </cell>
          <cell r="EH14">
            <v>0.286923140287</v>
          </cell>
          <cell r="EI14">
            <v>0.40517044067399999</v>
          </cell>
          <cell r="EJ14">
            <v>0.41836315393399998</v>
          </cell>
          <cell r="EK14">
            <v>0.33015090227100002</v>
          </cell>
          <cell r="EL14">
            <v>0.40884062647800001</v>
          </cell>
          <cell r="EM14">
            <v>0.35789734125099998</v>
          </cell>
          <cell r="EN14">
            <v>0.34298399090800002</v>
          </cell>
          <cell r="EO14">
            <v>0.36218810081500002</v>
          </cell>
          <cell r="EP14">
            <v>0.29411596059799999</v>
          </cell>
          <cell r="EQ14">
            <v>0.35361620783800002</v>
          </cell>
          <cell r="ER14">
            <v>0.42586547136300001</v>
          </cell>
          <cell r="ES14">
            <v>0.38556399941399999</v>
          </cell>
          <cell r="ET14">
            <v>0.37972727417899999</v>
          </cell>
          <cell r="EU14">
            <v>0.333384871483</v>
          </cell>
          <cell r="EV14">
            <v>0.35241156816500002</v>
          </cell>
          <cell r="EW14">
            <v>0.37109857797599999</v>
          </cell>
          <cell r="EX14">
            <v>0.35408100485799998</v>
          </cell>
          <cell r="EY14">
            <v>0.37451013922699999</v>
          </cell>
          <cell r="EZ14">
            <v>0.34562590718300001</v>
          </cell>
          <cell r="FA14">
            <v>0.35360178351400001</v>
          </cell>
          <cell r="FB14">
            <v>0.42876863479600003</v>
          </cell>
          <cell r="FC14">
            <v>0.33436211943600003</v>
          </cell>
          <cell r="FD14">
            <v>0.39285105466800002</v>
          </cell>
          <cell r="FE14">
            <v>0.32405731082</v>
          </cell>
          <cell r="FF14">
            <v>0.38311967253700002</v>
          </cell>
          <cell r="FG14">
            <v>0.31801906228100002</v>
          </cell>
          <cell r="FH14">
            <v>0.40680631995200001</v>
          </cell>
          <cell r="FI14">
            <v>0.355524301529</v>
          </cell>
          <cell r="FJ14">
            <v>0.31839683651900003</v>
          </cell>
          <cell r="FK14">
            <v>0.34308153390899998</v>
          </cell>
          <cell r="FL14">
            <v>0.38665518164599999</v>
          </cell>
          <cell r="FM14">
            <v>0.40925562381699998</v>
          </cell>
          <cell r="FN14">
            <v>0.36677864193900001</v>
          </cell>
          <cell r="FO14">
            <v>0.410818338394</v>
          </cell>
          <cell r="FP14">
            <v>0.33707565069200002</v>
          </cell>
          <cell r="FQ14">
            <v>0.33879426121700001</v>
          </cell>
          <cell r="FR14">
            <v>0.43219745159099998</v>
          </cell>
          <cell r="FS14">
            <v>0.37812051177</v>
          </cell>
          <cell r="FT14">
            <v>0.37948712706600002</v>
          </cell>
          <cell r="FU14">
            <v>0.36569789052000001</v>
          </cell>
          <cell r="FV14">
            <v>0.39841127395600001</v>
          </cell>
          <cell r="FW14">
            <v>0.337933927774</v>
          </cell>
          <cell r="FX14">
            <v>0.38055661320700002</v>
          </cell>
          <cell r="FY14">
            <v>0.38022398948699998</v>
          </cell>
          <cell r="FZ14">
            <v>0.3333081007</v>
          </cell>
          <cell r="GA14">
            <v>0.37788563966799998</v>
          </cell>
          <cell r="GB14">
            <v>0.409486413002</v>
          </cell>
          <cell r="GC14">
            <v>0.40991285443300002</v>
          </cell>
          <cell r="GD14">
            <v>0.39134132862100002</v>
          </cell>
          <cell r="GE14">
            <v>0.33625626564</v>
          </cell>
          <cell r="GF14">
            <v>0.35038894414900001</v>
          </cell>
          <cell r="GG14">
            <v>0.29305639862999999</v>
          </cell>
          <cell r="GH14">
            <v>0.40355858206700002</v>
          </cell>
          <cell r="GI14">
            <v>0.32511591911299997</v>
          </cell>
          <cell r="GJ14">
            <v>0.36292168497999999</v>
          </cell>
          <cell r="GK14">
            <v>0.386662602425</v>
          </cell>
          <cell r="GL14">
            <v>0.33212098479300001</v>
          </cell>
          <cell r="GM14">
            <v>0.45999282598500002</v>
          </cell>
          <cell r="GN14">
            <v>0.371153593063</v>
          </cell>
          <cell r="GO14">
            <v>0.26824343204500001</v>
          </cell>
          <cell r="GP14">
            <v>0.29415339231499998</v>
          </cell>
          <cell r="GQ14">
            <v>0.34864586591699998</v>
          </cell>
          <cell r="GR14">
            <v>0.33432292938199998</v>
          </cell>
          <cell r="GS14">
            <v>0.34379541873899999</v>
          </cell>
          <cell r="GT14">
            <v>0.39143782854100001</v>
          </cell>
          <cell r="GU14">
            <v>0.37225583195700002</v>
          </cell>
          <cell r="GV14">
            <v>0.43527856469199999</v>
          </cell>
          <cell r="GW14">
            <v>0.36115327477499998</v>
          </cell>
          <cell r="GX14">
            <v>0.45069143176100002</v>
          </cell>
          <cell r="GY14">
            <v>0.32693523168600003</v>
          </cell>
          <cell r="GZ14">
            <v>0.47764715552300002</v>
          </cell>
          <cell r="HA14">
            <v>0.38923892378800001</v>
          </cell>
          <cell r="HB14">
            <v>0.398935526609</v>
          </cell>
          <cell r="HC14">
            <v>0.39847052097300001</v>
          </cell>
          <cell r="HD14">
            <v>0.33869412541400001</v>
          </cell>
          <cell r="HE14">
            <v>0.38521492481199998</v>
          </cell>
          <cell r="HF14">
            <v>0.359428793192</v>
          </cell>
          <cell r="HG14">
            <v>0.29051038622899999</v>
          </cell>
          <cell r="HH14">
            <v>0.42410138249399998</v>
          </cell>
          <cell r="HI14">
            <v>0.34394669532799999</v>
          </cell>
          <cell r="HJ14">
            <v>0.32969895005200001</v>
          </cell>
          <cell r="HK14">
            <v>0.32424822449700003</v>
          </cell>
          <cell r="HL14">
            <v>0.27572521567300001</v>
          </cell>
          <cell r="HM14">
            <v>0.35279706120499998</v>
          </cell>
          <cell r="HN14">
            <v>0.30082917213400001</v>
          </cell>
          <cell r="HO14">
            <v>0.43571907281900002</v>
          </cell>
          <cell r="HP14">
            <v>0.46283394098300001</v>
          </cell>
          <cell r="HQ14">
            <v>0.35706943273500003</v>
          </cell>
          <cell r="HR14">
            <v>0.397588223219</v>
          </cell>
          <cell r="HS14">
            <v>0.40518921613699999</v>
          </cell>
          <cell r="HT14">
            <v>0.37959435582200002</v>
          </cell>
          <cell r="HU14">
            <v>0.42010229826000001</v>
          </cell>
          <cell r="HV14">
            <v>0.31208887696299997</v>
          </cell>
          <cell r="HW14">
            <v>0.34285905957200002</v>
          </cell>
          <cell r="HX14">
            <v>0.38632696866999999</v>
          </cell>
          <cell r="HY14">
            <v>0.42292565107300001</v>
          </cell>
          <cell r="HZ14">
            <v>0.34210869669900001</v>
          </cell>
          <cell r="IA14">
            <v>0.29281195998199999</v>
          </cell>
          <cell r="IB14">
            <v>0.38994342088700001</v>
          </cell>
          <cell r="IC14">
            <v>0.34848320484200002</v>
          </cell>
          <cell r="ID14">
            <v>0.37554925680200002</v>
          </cell>
          <cell r="IE14">
            <v>0.36676928400999997</v>
          </cell>
          <cell r="IF14">
            <v>0.37135556340199999</v>
          </cell>
          <cell r="IG14">
            <v>0.38105714321099998</v>
          </cell>
          <cell r="IH14">
            <v>0.32489144802100001</v>
          </cell>
          <cell r="II14">
            <v>0.353273123503</v>
          </cell>
          <cell r="IJ14">
            <v>0.34422183036800003</v>
          </cell>
          <cell r="IK14">
            <v>0.352002799511</v>
          </cell>
          <cell r="IL14">
            <v>0.407618403435</v>
          </cell>
          <cell r="IM14">
            <v>0.36736512184100001</v>
          </cell>
          <cell r="IN14">
            <v>0.43668147921599998</v>
          </cell>
          <cell r="IO14">
            <v>0.33147644996600001</v>
          </cell>
          <cell r="IP14">
            <v>0.379211515188</v>
          </cell>
          <cell r="IQ14">
            <v>0.38980391621600002</v>
          </cell>
          <cell r="IR14">
            <v>0.36899265646899998</v>
          </cell>
          <cell r="IS14">
            <v>4.2150020599399998E-2</v>
          </cell>
          <cell r="IT14">
            <v>8.7542695999099998</v>
          </cell>
        </row>
        <row r="15">
          <cell r="A15" t="str">
            <v>SNP_CN_2289097_C145T_D49N_pncA</v>
          </cell>
          <cell r="B15">
            <v>0.40355521440499997</v>
          </cell>
          <cell r="C15">
            <v>0.426877111197</v>
          </cell>
          <cell r="D15">
            <v>0.364445418119</v>
          </cell>
          <cell r="E15">
            <v>0.40960127115200001</v>
          </cell>
          <cell r="F15">
            <v>0.35969015955900002</v>
          </cell>
          <cell r="G15">
            <v>0.37098073959400002</v>
          </cell>
          <cell r="H15">
            <v>0.39574119448700001</v>
          </cell>
          <cell r="I15">
            <v>0.401530951262</v>
          </cell>
          <cell r="J15">
            <v>0.42381769418699999</v>
          </cell>
          <cell r="K15">
            <v>0.43767431378400001</v>
          </cell>
          <cell r="L15">
            <v>0.44121265411400001</v>
          </cell>
          <cell r="M15">
            <v>0.37058168649700002</v>
          </cell>
          <cell r="N15">
            <v>0.43701666593600003</v>
          </cell>
          <cell r="O15">
            <v>0.42189851403200002</v>
          </cell>
          <cell r="P15">
            <v>0.381054759026</v>
          </cell>
          <cell r="Q15">
            <v>0</v>
          </cell>
          <cell r="R15">
            <v>0.37307047843899999</v>
          </cell>
          <cell r="S15">
            <v>0.33871072530700003</v>
          </cell>
          <cell r="T15">
            <v>0.36505693197299999</v>
          </cell>
          <cell r="U15">
            <v>0.40526339411700002</v>
          </cell>
          <cell r="V15">
            <v>0.33611318469000001</v>
          </cell>
          <cell r="W15">
            <v>0.38537734746899999</v>
          </cell>
          <cell r="X15">
            <v>0.36608508229300002</v>
          </cell>
          <cell r="Y15">
            <v>0.40423962473899999</v>
          </cell>
          <cell r="Z15">
            <v>0.42466527223599998</v>
          </cell>
          <cell r="AA15">
            <v>0.406608581543</v>
          </cell>
          <cell r="AB15">
            <v>0.374805182219</v>
          </cell>
          <cell r="AC15">
            <v>0.43025726079900001</v>
          </cell>
          <cell r="AD15">
            <v>0.41277971863700003</v>
          </cell>
          <cell r="AE15">
            <v>0.34955367445899999</v>
          </cell>
          <cell r="AF15">
            <v>0.395354181528</v>
          </cell>
          <cell r="AG15">
            <v>0.406251460314</v>
          </cell>
          <cell r="AH15">
            <v>0.37579044699699998</v>
          </cell>
          <cell r="AI15">
            <v>0.26241531968100001</v>
          </cell>
          <cell r="AJ15">
            <v>0.36166161298799998</v>
          </cell>
          <cell r="AK15">
            <v>0.39236494898800001</v>
          </cell>
          <cell r="AL15">
            <v>0.39957383275000002</v>
          </cell>
          <cell r="AM15">
            <v>0.39245912432699998</v>
          </cell>
          <cell r="AN15">
            <v>0.39033666253100002</v>
          </cell>
          <cell r="AO15">
            <v>0.391866117716</v>
          </cell>
          <cell r="AP15">
            <v>0.40734350681300002</v>
          </cell>
          <cell r="AQ15">
            <v>0.36258983612099999</v>
          </cell>
          <cell r="AR15">
            <v>0.36646220087999998</v>
          </cell>
          <cell r="AS15">
            <v>0.40228119492499997</v>
          </cell>
          <cell r="AT15">
            <v>0.38315922021900001</v>
          </cell>
          <cell r="AU15">
            <v>0.36061835288999999</v>
          </cell>
          <cell r="AV15">
            <v>0.34651282429699998</v>
          </cell>
          <cell r="AW15">
            <v>0.40288051962900001</v>
          </cell>
          <cell r="AX15">
            <v>0.38254252076099998</v>
          </cell>
          <cell r="AY15">
            <v>0.34505867958100001</v>
          </cell>
          <cell r="AZ15">
            <v>0.39479130506499999</v>
          </cell>
          <cell r="BA15">
            <v>0.32420003414199999</v>
          </cell>
          <cell r="BB15">
            <v>0.34568765759499998</v>
          </cell>
          <cell r="BC15">
            <v>0.381097882986</v>
          </cell>
          <cell r="BD15">
            <v>0.39505633711799998</v>
          </cell>
          <cell r="BE15">
            <v>0.40060618519800001</v>
          </cell>
          <cell r="BF15">
            <v>0.41559129953399998</v>
          </cell>
          <cell r="BG15">
            <v>0.43743586540200002</v>
          </cell>
          <cell r="BH15">
            <v>0.41799786686899998</v>
          </cell>
          <cell r="BI15">
            <v>0.42000639438600001</v>
          </cell>
          <cell r="BJ15">
            <v>0.39515316486399998</v>
          </cell>
          <cell r="BK15">
            <v>0.32476541399999997</v>
          </cell>
          <cell r="BL15">
            <v>0.408592164516</v>
          </cell>
          <cell r="BM15">
            <v>0.39892101287800003</v>
          </cell>
          <cell r="BN15">
            <v>0.40250509977299997</v>
          </cell>
          <cell r="BO15">
            <v>0.38481003046000001</v>
          </cell>
          <cell r="BP15">
            <v>0.40316644310999999</v>
          </cell>
          <cell r="BQ15">
            <v>0.350638210773</v>
          </cell>
          <cell r="BR15">
            <v>0.41737931966800002</v>
          </cell>
          <cell r="BS15">
            <v>0.358151763678</v>
          </cell>
          <cell r="BT15">
            <v>0.428933560848</v>
          </cell>
          <cell r="BU15">
            <v>0.32903841137899997</v>
          </cell>
          <cell r="BV15">
            <v>0.43230524659199998</v>
          </cell>
          <cell r="BW15">
            <v>0.35756030678700002</v>
          </cell>
          <cell r="BX15">
            <v>0.40384438633899999</v>
          </cell>
          <cell r="BY15">
            <v>0.40297871828100001</v>
          </cell>
          <cell r="BZ15">
            <v>0.44460704922700001</v>
          </cell>
          <cell r="CA15">
            <v>0.374443024397</v>
          </cell>
          <cell r="CB15">
            <v>0.41105622053099999</v>
          </cell>
          <cell r="CC15">
            <v>0.335462063551</v>
          </cell>
          <cell r="CD15">
            <v>0.35028341412500003</v>
          </cell>
          <cell r="CE15">
            <v>0.30435669422099998</v>
          </cell>
          <cell r="CF15">
            <v>0.41425383091000001</v>
          </cell>
          <cell r="CG15">
            <v>0.39656516909599998</v>
          </cell>
          <cell r="CH15">
            <v>0.36952355504000001</v>
          </cell>
          <cell r="CI15">
            <v>0.38767310977000002</v>
          </cell>
          <cell r="CJ15">
            <v>0.40198805928199999</v>
          </cell>
          <cell r="CK15">
            <v>0.39676830172499999</v>
          </cell>
          <cell r="CL15">
            <v>0.37730842828799999</v>
          </cell>
          <cell r="CM15">
            <v>0.39258429408099998</v>
          </cell>
          <cell r="CN15">
            <v>0.40880957245799998</v>
          </cell>
          <cell r="CO15">
            <v>0.313563078642</v>
          </cell>
          <cell r="CP15">
            <v>0.37456953525499997</v>
          </cell>
          <cell r="CQ15">
            <v>0.24691915512099999</v>
          </cell>
          <cell r="CR15">
            <v>0.34187293052700002</v>
          </cell>
          <cell r="CS15">
            <v>0.34018436074300001</v>
          </cell>
          <cell r="CT15">
            <v>0.35506090521799999</v>
          </cell>
          <cell r="CU15">
            <v>0.41220188140899999</v>
          </cell>
          <cell r="CV15">
            <v>0.33052554726599997</v>
          </cell>
          <cell r="CW15">
            <v>0.40435752272600001</v>
          </cell>
          <cell r="CX15">
            <v>0.40702944994000001</v>
          </cell>
          <cell r="CY15">
            <v>0.38890475034700001</v>
          </cell>
          <cell r="CZ15">
            <v>0.39667543768899999</v>
          </cell>
          <cell r="DA15">
            <v>0.384212523699</v>
          </cell>
          <cell r="DB15">
            <v>0.39815449714700002</v>
          </cell>
          <cell r="DC15">
            <v>0.35758766531899999</v>
          </cell>
          <cell r="DD15">
            <v>0.41390031576199998</v>
          </cell>
          <cell r="DE15">
            <v>0.32857015729</v>
          </cell>
          <cell r="DF15">
            <v>0.42880272865300001</v>
          </cell>
          <cell r="DG15">
            <v>0.37044826149900001</v>
          </cell>
          <cell r="DH15">
            <v>0.39532622695000003</v>
          </cell>
          <cell r="DI15">
            <v>0.33790349960299998</v>
          </cell>
          <cell r="DJ15">
            <v>0.36378172040000001</v>
          </cell>
          <cell r="DK15">
            <v>0.41569277644199998</v>
          </cell>
          <cell r="DL15">
            <v>0.42005038261400002</v>
          </cell>
          <cell r="DM15">
            <v>0.382943481207</v>
          </cell>
          <cell r="DN15">
            <v>0.42533352971100002</v>
          </cell>
          <cell r="DO15">
            <v>0.40495422482499999</v>
          </cell>
          <cell r="DP15">
            <v>0.24951204657600001</v>
          </cell>
          <cell r="DQ15">
            <v>0.32183843851100002</v>
          </cell>
          <cell r="DR15">
            <v>0.37232398986800003</v>
          </cell>
          <cell r="DS15">
            <v>0.41729030013099999</v>
          </cell>
          <cell r="DT15">
            <v>0.38706943392799997</v>
          </cell>
          <cell r="DU15">
            <v>0.37543791532499998</v>
          </cell>
          <cell r="DV15">
            <v>0.38605958223300002</v>
          </cell>
          <cell r="DW15">
            <v>0.41425850987399998</v>
          </cell>
          <cell r="DX15">
            <v>0.35947859287299999</v>
          </cell>
          <cell r="DY15">
            <v>0.373635590076</v>
          </cell>
          <cell r="DZ15">
            <v>0.373683452606</v>
          </cell>
          <cell r="EA15">
            <v>0.39224293828000001</v>
          </cell>
          <cell r="EB15">
            <v>0.40771341323900001</v>
          </cell>
          <cell r="EC15">
            <v>0.38219377398499998</v>
          </cell>
          <cell r="ED15">
            <v>0.358641982079</v>
          </cell>
          <cell r="EE15">
            <v>0.414367347956</v>
          </cell>
          <cell r="EF15">
            <v>0.39804527163499998</v>
          </cell>
          <cell r="EG15">
            <v>0.39567962288899999</v>
          </cell>
          <cell r="EH15">
            <v>0.41432759165799998</v>
          </cell>
          <cell r="EI15">
            <v>0.35480469465300002</v>
          </cell>
          <cell r="EJ15">
            <v>0.35065472126000002</v>
          </cell>
          <cell r="EK15">
            <v>0.372405320406</v>
          </cell>
          <cell r="EL15">
            <v>0.40838858485200003</v>
          </cell>
          <cell r="EM15">
            <v>0.38726374507</v>
          </cell>
          <cell r="EN15">
            <v>0.40855541825300001</v>
          </cell>
          <cell r="EO15">
            <v>0.39935010671600002</v>
          </cell>
          <cell r="EP15">
            <v>0.382799178362</v>
          </cell>
          <cell r="EQ15">
            <v>0.35579493641900001</v>
          </cell>
          <cell r="ER15">
            <v>0.362164676189</v>
          </cell>
          <cell r="ES15">
            <v>0.394284754992</v>
          </cell>
          <cell r="ET15">
            <v>0.335831612349</v>
          </cell>
          <cell r="EU15">
            <v>0.39060536026999998</v>
          </cell>
          <cell r="EV15">
            <v>0.34854301810299998</v>
          </cell>
          <cell r="EW15">
            <v>0.35263812542</v>
          </cell>
          <cell r="EX15">
            <v>0.333913743496</v>
          </cell>
          <cell r="EY15">
            <v>0.36141678690899998</v>
          </cell>
          <cell r="EZ15">
            <v>0.42364263534500002</v>
          </cell>
          <cell r="FA15">
            <v>0.36607709526999999</v>
          </cell>
          <cell r="FB15">
            <v>0.413673758507</v>
          </cell>
          <cell r="FC15">
            <v>0.39333796501200002</v>
          </cell>
          <cell r="FD15">
            <v>0.413089811802</v>
          </cell>
          <cell r="FE15">
            <v>0.39669954776799998</v>
          </cell>
          <cell r="FF15">
            <v>0.34662342071500002</v>
          </cell>
          <cell r="FG15">
            <v>0.38767677545500001</v>
          </cell>
          <cell r="FH15">
            <v>0.359769076109</v>
          </cell>
          <cell r="FI15">
            <v>0.33471617102599999</v>
          </cell>
          <cell r="FJ15">
            <v>0.37574538588500001</v>
          </cell>
          <cell r="FK15">
            <v>0.39503866434099999</v>
          </cell>
          <cell r="FL15">
            <v>0.241798147559</v>
          </cell>
          <cell r="FM15">
            <v>0.34886273741700002</v>
          </cell>
          <cell r="FN15">
            <v>0.36620995402299999</v>
          </cell>
          <cell r="FO15">
            <v>0.35293391346899999</v>
          </cell>
          <cell r="FP15">
            <v>0.241068914533</v>
          </cell>
          <cell r="FQ15">
            <v>0.38999676704399999</v>
          </cell>
          <cell r="FR15">
            <v>0.38097405433699999</v>
          </cell>
          <cell r="FS15">
            <v>0.36331570148499998</v>
          </cell>
          <cell r="FT15">
            <v>0.43469414114999999</v>
          </cell>
          <cell r="FU15">
            <v>0.36853748559999999</v>
          </cell>
          <cell r="FV15">
            <v>0.39872184395799998</v>
          </cell>
          <cell r="FW15">
            <v>0.40524148940999999</v>
          </cell>
          <cell r="FX15">
            <v>0.34316208958599997</v>
          </cell>
          <cell r="FY15">
            <v>0.23438228666800001</v>
          </cell>
          <cell r="FZ15">
            <v>0.39546489715599997</v>
          </cell>
          <cell r="GA15">
            <v>0.39340436458599998</v>
          </cell>
          <cell r="GB15">
            <v>0.247791782022</v>
          </cell>
          <cell r="GC15">
            <v>0.40035673975899999</v>
          </cell>
          <cell r="GD15">
            <v>0.38644841313400002</v>
          </cell>
          <cell r="GE15">
            <v>0.40760448575000002</v>
          </cell>
          <cell r="GF15">
            <v>0.35962337255499999</v>
          </cell>
          <cell r="GG15">
            <v>0.38196566700899998</v>
          </cell>
          <cell r="GH15">
            <v>0.38113731145899998</v>
          </cell>
          <cell r="GI15">
            <v>0.37492987513499998</v>
          </cell>
          <cell r="GJ15">
            <v>0.422143548727</v>
          </cell>
          <cell r="GK15">
            <v>0.37090522050899999</v>
          </cell>
          <cell r="GL15">
            <v>0.399569272995</v>
          </cell>
          <cell r="GM15">
            <v>0.40804454684300001</v>
          </cell>
          <cell r="GN15">
            <v>0.39605471491799998</v>
          </cell>
          <cell r="GO15">
            <v>0.32088714837999999</v>
          </cell>
          <cell r="GP15">
            <v>0.379252284765</v>
          </cell>
          <cell r="GQ15">
            <v>0.38068029284499999</v>
          </cell>
          <cell r="GR15">
            <v>0.43590798974</v>
          </cell>
          <cell r="GS15">
            <v>0.38251689076399997</v>
          </cell>
          <cell r="GT15">
            <v>0.37115049362199998</v>
          </cell>
          <cell r="GU15">
            <v>0.39535391330699998</v>
          </cell>
          <cell r="GV15">
            <v>0.43957239389399999</v>
          </cell>
          <cell r="GW15">
            <v>0.38070723414399998</v>
          </cell>
          <cell r="GX15">
            <v>0.39591750502599998</v>
          </cell>
          <cell r="GY15">
            <v>0.37939453125</v>
          </cell>
          <cell r="GZ15">
            <v>0.41527956724199999</v>
          </cell>
          <cell r="HA15">
            <v>0.422937959433</v>
          </cell>
          <cell r="HB15">
            <v>0.387195944786</v>
          </cell>
          <cell r="HC15">
            <v>0.405087381601</v>
          </cell>
          <cell r="HD15">
            <v>0.34823554754300001</v>
          </cell>
          <cell r="HE15">
            <v>0.42779102921500001</v>
          </cell>
          <cell r="HF15">
            <v>0.38083273172400001</v>
          </cell>
          <cell r="HG15">
            <v>0.33764633536299998</v>
          </cell>
          <cell r="HH15">
            <v>0.42853361368199999</v>
          </cell>
          <cell r="HI15">
            <v>0.36656478047399998</v>
          </cell>
          <cell r="HJ15">
            <v>0.42540618777299999</v>
          </cell>
          <cell r="HK15">
            <v>0.38049462437600001</v>
          </cell>
          <cell r="HL15">
            <v>0.38332527875900002</v>
          </cell>
          <cell r="HM15">
            <v>0.37509712576900001</v>
          </cell>
          <cell r="HN15">
            <v>0.37325322628000002</v>
          </cell>
          <cell r="HO15">
            <v>0.38726302981400001</v>
          </cell>
          <cell r="HP15">
            <v>0.39059841632800002</v>
          </cell>
          <cell r="HQ15">
            <v>0.42747807502700003</v>
          </cell>
          <cell r="HR15">
            <v>0.38304412365000001</v>
          </cell>
          <cell r="HS15">
            <v>0.34304815530799998</v>
          </cell>
          <cell r="HT15">
            <v>0.39607387781100001</v>
          </cell>
          <cell r="HU15">
            <v>0.22437398135700001</v>
          </cell>
          <cell r="HV15">
            <v>0.38249415159200001</v>
          </cell>
          <cell r="HW15">
            <v>0.41877982020400001</v>
          </cell>
          <cell r="HX15">
            <v>0.39914727211000001</v>
          </cell>
          <cell r="HY15">
            <v>0.41544362902600002</v>
          </cell>
          <cell r="HZ15">
            <v>0.39886114001299999</v>
          </cell>
          <cell r="IA15">
            <v>0.323360204697</v>
          </cell>
          <cell r="IB15">
            <v>0.32741099596000001</v>
          </cell>
          <cell r="IC15">
            <v>0.37878143787399998</v>
          </cell>
          <cell r="ID15">
            <v>0.38275128603000003</v>
          </cell>
          <cell r="IE15">
            <v>0.37078839540500003</v>
          </cell>
          <cell r="IF15">
            <v>0.38723713159599998</v>
          </cell>
          <cell r="IG15">
            <v>0.366564065218</v>
          </cell>
          <cell r="IH15">
            <v>0.38065636157999999</v>
          </cell>
          <cell r="II15">
            <v>0.39060628414199999</v>
          </cell>
          <cell r="IJ15">
            <v>0.39545586705199998</v>
          </cell>
          <cell r="IK15">
            <v>0.36404436826699998</v>
          </cell>
          <cell r="IL15">
            <v>0.38195684552199999</v>
          </cell>
          <cell r="IM15">
            <v>0.391686320305</v>
          </cell>
          <cell r="IN15">
            <v>0.39244717359499998</v>
          </cell>
          <cell r="IO15">
            <v>0.39110645651800002</v>
          </cell>
          <cell r="IP15">
            <v>0.34602987766299997</v>
          </cell>
          <cell r="IQ15">
            <v>0.40155392885199997</v>
          </cell>
          <cell r="IR15">
            <v>0.37893956899600001</v>
          </cell>
          <cell r="IS15">
            <v>4.4413045048700001E-2</v>
          </cell>
          <cell r="IT15">
            <v>8.5321683883699997</v>
          </cell>
        </row>
        <row r="16">
          <cell r="A16" t="str">
            <v>SNP_P_2289245_T4A_promoter_pncA</v>
          </cell>
          <cell r="B16">
            <v>0.34957429766699999</v>
          </cell>
          <cell r="C16">
            <v>0.42862632870700001</v>
          </cell>
          <cell r="D16">
            <v>0.41535583138499999</v>
          </cell>
          <cell r="E16">
            <v>0.35098308324799998</v>
          </cell>
          <cell r="F16">
            <v>0.36199605464899998</v>
          </cell>
          <cell r="G16">
            <v>0.33435571193699998</v>
          </cell>
          <cell r="H16">
            <v>0.39424484968200002</v>
          </cell>
          <cell r="I16">
            <v>0.39880633354200001</v>
          </cell>
          <cell r="J16">
            <v>0.43008720874799999</v>
          </cell>
          <cell r="K16">
            <v>0.40709197521200002</v>
          </cell>
          <cell r="L16">
            <v>0.43012934923200002</v>
          </cell>
          <cell r="M16">
            <v>0.36242294311500001</v>
          </cell>
          <cell r="N16">
            <v>0.44002863764799999</v>
          </cell>
          <cell r="O16">
            <v>0.42359146475800002</v>
          </cell>
          <cell r="P16">
            <v>0.39053755998599998</v>
          </cell>
          <cell r="Q16">
            <v>0.39218592643700001</v>
          </cell>
          <cell r="R16">
            <v>0.39127418398899999</v>
          </cell>
          <cell r="S16">
            <v>0.234753727913</v>
          </cell>
          <cell r="T16">
            <v>0.39615464210500001</v>
          </cell>
          <cell r="U16">
            <v>0.38258263468699999</v>
          </cell>
          <cell r="V16">
            <v>0.39214983582500001</v>
          </cell>
          <cell r="W16">
            <v>0.32272061705600003</v>
          </cell>
          <cell r="X16">
            <v>0.36288163065899998</v>
          </cell>
          <cell r="Y16">
            <v>0.42236995697000002</v>
          </cell>
          <cell r="Z16">
            <v>0.39807978272400002</v>
          </cell>
          <cell r="AA16">
            <v>0.38703930378000001</v>
          </cell>
          <cell r="AB16">
            <v>0.39247143268599999</v>
          </cell>
          <cell r="AC16">
            <v>0.42891028523399999</v>
          </cell>
          <cell r="AD16">
            <v>0.41420608758900002</v>
          </cell>
          <cell r="AE16">
            <v>0.25161021947899997</v>
          </cell>
          <cell r="AF16">
            <v>0.38100099563599998</v>
          </cell>
          <cell r="AG16">
            <v>0.38356211781499999</v>
          </cell>
          <cell r="AH16">
            <v>0.33601760864300001</v>
          </cell>
          <cell r="AI16">
            <v>0.36106127500500002</v>
          </cell>
          <cell r="AJ16">
            <v>0.43543088436100003</v>
          </cell>
          <cell r="AK16">
            <v>0.414667636156</v>
          </cell>
          <cell r="AL16">
            <v>0.37783145904499998</v>
          </cell>
          <cell r="AM16">
            <v>0.388894319534</v>
          </cell>
          <cell r="AN16">
            <v>0.40129548311199997</v>
          </cell>
          <cell r="AO16">
            <v>0.387069344521</v>
          </cell>
          <cell r="AP16">
            <v>0.38617631793000001</v>
          </cell>
          <cell r="AQ16">
            <v>0.36177185177799998</v>
          </cell>
          <cell r="AR16">
            <v>0.36131286621100001</v>
          </cell>
          <cell r="AS16">
            <v>0.40143427252800001</v>
          </cell>
          <cell r="AT16">
            <v>0.34150347113599999</v>
          </cell>
          <cell r="AU16">
            <v>0.35962337255499999</v>
          </cell>
          <cell r="AV16">
            <v>0.41488039493599999</v>
          </cell>
          <cell r="AW16">
            <v>0.374329179525</v>
          </cell>
          <cell r="AX16">
            <v>0.39905345439899997</v>
          </cell>
          <cell r="AY16">
            <v>0.39854830503499999</v>
          </cell>
          <cell r="AZ16">
            <v>0.41721177101099999</v>
          </cell>
          <cell r="BA16">
            <v>0.37188467383399998</v>
          </cell>
          <cell r="BB16">
            <v>0.38530996441799997</v>
          </cell>
          <cell r="BC16">
            <v>0.32682994008100003</v>
          </cell>
          <cell r="BD16">
            <v>0.391396433115</v>
          </cell>
          <cell r="BE16">
            <v>0.41762113571199999</v>
          </cell>
          <cell r="BF16">
            <v>0.41427734494200003</v>
          </cell>
          <cell r="BG16">
            <v>0.41835746169100002</v>
          </cell>
          <cell r="BH16">
            <v>0.41309821605699998</v>
          </cell>
          <cell r="BI16">
            <v>0.41551676392600001</v>
          </cell>
          <cell r="BJ16">
            <v>0.39595910906800003</v>
          </cell>
          <cell r="BK16">
            <v>0.36755529046099999</v>
          </cell>
          <cell r="BL16">
            <v>0.408868610859</v>
          </cell>
          <cell r="BM16">
            <v>0.39276415109599999</v>
          </cell>
          <cell r="BN16">
            <v>0.43169203400599998</v>
          </cell>
          <cell r="BO16">
            <v>0.40553998947100001</v>
          </cell>
          <cell r="BP16">
            <v>0.38488507270799999</v>
          </cell>
          <cell r="BQ16">
            <v>0.30471777915999998</v>
          </cell>
          <cell r="BR16">
            <v>0.41646978259099998</v>
          </cell>
          <cell r="BS16">
            <v>0.37619209289599997</v>
          </cell>
          <cell r="BT16">
            <v>0.40884873271</v>
          </cell>
          <cell r="BU16">
            <v>0.38298252224899998</v>
          </cell>
          <cell r="BV16">
            <v>0.42954298853900003</v>
          </cell>
          <cell r="BW16">
            <v>0.41015896201099999</v>
          </cell>
          <cell r="BX16">
            <v>0.39189353585199999</v>
          </cell>
          <cell r="BY16">
            <v>0.38347411155700001</v>
          </cell>
          <cell r="BZ16">
            <v>0.44679579138800002</v>
          </cell>
          <cell r="CA16">
            <v>0.394812464714</v>
          </cell>
          <cell r="CB16">
            <v>0.35336241126099999</v>
          </cell>
          <cell r="CC16">
            <v>0.36817502975499999</v>
          </cell>
          <cell r="CD16">
            <v>0.41158795356799999</v>
          </cell>
          <cell r="CE16">
            <v>0.35495358705500002</v>
          </cell>
          <cell r="CF16">
            <v>0.44762977957700001</v>
          </cell>
          <cell r="CG16">
            <v>0.38925382494900002</v>
          </cell>
          <cell r="CH16">
            <v>0.39575567841499998</v>
          </cell>
          <cell r="CI16">
            <v>0.33037650585200001</v>
          </cell>
          <cell r="CJ16">
            <v>0.39176681637799998</v>
          </cell>
          <cell r="CK16">
            <v>0.40033859014500001</v>
          </cell>
          <cell r="CL16">
            <v>0.37894567847299998</v>
          </cell>
          <cell r="CM16">
            <v>0.39554151892700001</v>
          </cell>
          <cell r="CN16">
            <v>0.41100332140899998</v>
          </cell>
          <cell r="CO16">
            <v>0.37565982341800003</v>
          </cell>
          <cell r="CP16">
            <v>0.37314453721000002</v>
          </cell>
          <cell r="CQ16">
            <v>0.407187849283</v>
          </cell>
          <cell r="CR16">
            <v>0.34095162153199998</v>
          </cell>
          <cell r="CS16">
            <v>0.39965042471899997</v>
          </cell>
          <cell r="CT16">
            <v>0.39560008049000001</v>
          </cell>
          <cell r="CU16">
            <v>0.39516839385000002</v>
          </cell>
          <cell r="CV16">
            <v>0.37138211727100001</v>
          </cell>
          <cell r="CW16">
            <v>0.37665751576399997</v>
          </cell>
          <cell r="CX16">
            <v>0.40543332696000001</v>
          </cell>
          <cell r="CY16">
            <v>0.38861072063399998</v>
          </cell>
          <cell r="CZ16">
            <v>0.33929669857</v>
          </cell>
          <cell r="DA16">
            <v>0.22776001691799999</v>
          </cell>
          <cell r="DB16">
            <v>0.40853926539399998</v>
          </cell>
          <cell r="DC16">
            <v>0.40846124291399999</v>
          </cell>
          <cell r="DD16">
            <v>0.41170072555499998</v>
          </cell>
          <cell r="DE16">
            <v>0.39895349741000002</v>
          </cell>
          <cell r="DF16">
            <v>0.41573300957699999</v>
          </cell>
          <cell r="DG16">
            <v>0.33806779980700002</v>
          </cell>
          <cell r="DH16">
            <v>0.37493944168100002</v>
          </cell>
          <cell r="DI16">
            <v>0.408028662205</v>
          </cell>
          <cell r="DJ16">
            <v>0.371207892895</v>
          </cell>
          <cell r="DK16">
            <v>0.41740736365300002</v>
          </cell>
          <cell r="DL16">
            <v>0.42901545762999999</v>
          </cell>
          <cell r="DM16">
            <v>0.39936077594800001</v>
          </cell>
          <cell r="DN16">
            <v>0.39929309487300002</v>
          </cell>
          <cell r="DO16">
            <v>0.33814385533300001</v>
          </cell>
          <cell r="DP16">
            <v>0.39348021149599999</v>
          </cell>
          <cell r="DQ16">
            <v>0.38361793756500001</v>
          </cell>
          <cell r="DR16">
            <v>0.33194014430000002</v>
          </cell>
          <cell r="DS16">
            <v>0.412946969271</v>
          </cell>
          <cell r="DT16">
            <v>0.39017868041999998</v>
          </cell>
          <cell r="DU16">
            <v>0.36646085977600001</v>
          </cell>
          <cell r="DV16">
            <v>0.38313797116300002</v>
          </cell>
          <cell r="DW16">
            <v>0.41388261318199998</v>
          </cell>
          <cell r="DX16">
            <v>0.40620732307399998</v>
          </cell>
          <cell r="DY16">
            <v>0.395296871662</v>
          </cell>
          <cell r="DZ16">
            <v>0.39983010292100002</v>
          </cell>
          <cell r="EA16">
            <v>0.40339958667800002</v>
          </cell>
          <cell r="EB16">
            <v>0.410596549511</v>
          </cell>
          <cell r="EC16">
            <v>0.38202193379400001</v>
          </cell>
          <cell r="ED16">
            <v>0</v>
          </cell>
          <cell r="EE16">
            <v>0.40617638826399999</v>
          </cell>
          <cell r="EF16">
            <v>0.3844640553</v>
          </cell>
          <cell r="EG16">
            <v>0.38721293211000002</v>
          </cell>
          <cell r="EH16">
            <v>0.39660441875500002</v>
          </cell>
          <cell r="EI16">
            <v>0.39180406928099998</v>
          </cell>
          <cell r="EJ16">
            <v>0.42417648434600003</v>
          </cell>
          <cell r="EK16">
            <v>0.39805221557600001</v>
          </cell>
          <cell r="EL16">
            <v>0.36386239528699998</v>
          </cell>
          <cell r="EM16">
            <v>0.35089898109399997</v>
          </cell>
          <cell r="EN16">
            <v>0.415281742811</v>
          </cell>
          <cell r="EO16">
            <v>0.41788572073000002</v>
          </cell>
          <cell r="EP16">
            <v>0.38446873426400002</v>
          </cell>
          <cell r="EQ16">
            <v>0.41268903017000003</v>
          </cell>
          <cell r="ER16">
            <v>0.32632169127499999</v>
          </cell>
          <cell r="ES16">
            <v>0.41174957156199998</v>
          </cell>
          <cell r="ET16">
            <v>0.378047823906</v>
          </cell>
          <cell r="EU16">
            <v>0.41535016894299998</v>
          </cell>
          <cell r="EV16">
            <v>0.40813928842500002</v>
          </cell>
          <cell r="EW16">
            <v>0.389602035284</v>
          </cell>
          <cell r="EX16">
            <v>0.405537813902</v>
          </cell>
          <cell r="EY16">
            <v>0.36841213703199999</v>
          </cell>
          <cell r="EZ16">
            <v>0.42186558246599998</v>
          </cell>
          <cell r="FA16">
            <v>0.30908548831900001</v>
          </cell>
          <cell r="FB16">
            <v>0.425971657038</v>
          </cell>
          <cell r="FC16">
            <v>0.408671349287</v>
          </cell>
          <cell r="FD16">
            <v>0.39035302400600003</v>
          </cell>
          <cell r="FE16">
            <v>0.375267893076</v>
          </cell>
          <cell r="FF16">
            <v>0.236398398876</v>
          </cell>
          <cell r="FG16">
            <v>0.324254184961</v>
          </cell>
          <cell r="FH16">
            <v>0.41368457674999998</v>
          </cell>
          <cell r="FI16">
            <v>0.37249800562899998</v>
          </cell>
          <cell r="FJ16">
            <v>0.39367619156799999</v>
          </cell>
          <cell r="FK16">
            <v>0.398313611746</v>
          </cell>
          <cell r="FL16">
            <v>0.40065360069299999</v>
          </cell>
          <cell r="FM16">
            <v>0.39314660429999998</v>
          </cell>
          <cell r="FN16">
            <v>0.38578322529800002</v>
          </cell>
          <cell r="FO16">
            <v>0.42813551425899998</v>
          </cell>
          <cell r="FP16">
            <v>0.37210974097299998</v>
          </cell>
          <cell r="FQ16">
            <v>0.40439969301200002</v>
          </cell>
          <cell r="FR16">
            <v>0.36324608326000002</v>
          </cell>
          <cell r="FS16">
            <v>0.38424980640400003</v>
          </cell>
          <cell r="FT16">
            <v>0.44431796670000001</v>
          </cell>
          <cell r="FU16">
            <v>0.32627254724499999</v>
          </cell>
          <cell r="FV16">
            <v>0.40792614221599999</v>
          </cell>
          <cell r="FW16">
            <v>0.40344208478900001</v>
          </cell>
          <cell r="FX16">
            <v>0.38750112056699998</v>
          </cell>
          <cell r="FY16">
            <v>0.39512678980799998</v>
          </cell>
          <cell r="FZ16">
            <v>0.37362405657800002</v>
          </cell>
          <cell r="GA16">
            <v>0.24439354240899999</v>
          </cell>
          <cell r="GB16">
            <v>0.41400495171500001</v>
          </cell>
          <cell r="GC16">
            <v>0.41449162363999997</v>
          </cell>
          <cell r="GD16">
            <v>0.37428861856500001</v>
          </cell>
          <cell r="GE16">
            <v>0.40946486592300002</v>
          </cell>
          <cell r="GF16">
            <v>0.36074584722500003</v>
          </cell>
          <cell r="GG16">
            <v>0.38304975628900001</v>
          </cell>
          <cell r="GH16">
            <v>0.38523176312399998</v>
          </cell>
          <cell r="GI16">
            <v>0.38543269038200001</v>
          </cell>
          <cell r="GJ16">
            <v>0.40696480870200002</v>
          </cell>
          <cell r="GK16">
            <v>0.37051635980600001</v>
          </cell>
          <cell r="GL16">
            <v>0.425628393888</v>
          </cell>
          <cell r="GM16">
            <v>0.39266005158400002</v>
          </cell>
          <cell r="GN16">
            <v>0.40183031558999999</v>
          </cell>
          <cell r="GO16">
            <v>0.363971561193</v>
          </cell>
          <cell r="GP16">
            <v>0.35732915997499998</v>
          </cell>
          <cell r="GQ16">
            <v>0.40114289522199997</v>
          </cell>
          <cell r="GR16">
            <v>0.43835476040799998</v>
          </cell>
          <cell r="GS16">
            <v>0.41598510742200001</v>
          </cell>
          <cell r="GT16">
            <v>0.36343085765799998</v>
          </cell>
          <cell r="GU16">
            <v>0.39394602179499999</v>
          </cell>
          <cell r="GV16">
            <v>0.43062332272499998</v>
          </cell>
          <cell r="GW16">
            <v>0.43643707037000001</v>
          </cell>
          <cell r="GX16">
            <v>0.39918118715299999</v>
          </cell>
          <cell r="GY16">
            <v>0.37882438301999999</v>
          </cell>
          <cell r="GZ16">
            <v>0.40637195110300001</v>
          </cell>
          <cell r="HA16">
            <v>0.39338719844800002</v>
          </cell>
          <cell r="HB16">
            <v>0.41848030686400001</v>
          </cell>
          <cell r="HC16">
            <v>0.392086625099</v>
          </cell>
          <cell r="HD16">
            <v>0.40579015016600001</v>
          </cell>
          <cell r="HE16">
            <v>0.42967012524600001</v>
          </cell>
          <cell r="HF16">
            <v>0.32809546589900002</v>
          </cell>
          <cell r="HG16">
            <v>0.39702847600000002</v>
          </cell>
          <cell r="HH16">
            <v>0.40672615170499998</v>
          </cell>
          <cell r="HI16">
            <v>0.38871267437899998</v>
          </cell>
          <cell r="HJ16">
            <v>0.35839274525600001</v>
          </cell>
          <cell r="HK16">
            <v>0.41264626383800002</v>
          </cell>
          <cell r="HL16">
            <v>0.38278368115400002</v>
          </cell>
          <cell r="HM16">
            <v>0.318104147911</v>
          </cell>
          <cell r="HN16">
            <v>0.37651738524400002</v>
          </cell>
          <cell r="HO16">
            <v>0.36580309271799999</v>
          </cell>
          <cell r="HP16">
            <v>0.39010918140400003</v>
          </cell>
          <cell r="HQ16">
            <v>0.40790140628799998</v>
          </cell>
          <cell r="HR16">
            <v>0.33567288517999999</v>
          </cell>
          <cell r="HS16">
            <v>0.36042925715399998</v>
          </cell>
          <cell r="HT16">
            <v>0.39907607436199999</v>
          </cell>
          <cell r="HU16">
            <v>0.35453212261200001</v>
          </cell>
          <cell r="HV16">
            <v>0.36310651898399998</v>
          </cell>
          <cell r="HW16">
            <v>0.39368411898599998</v>
          </cell>
          <cell r="HX16">
            <v>0.34727483987800001</v>
          </cell>
          <cell r="HY16">
            <v>0</v>
          </cell>
          <cell r="HZ16">
            <v>0.38710016012199999</v>
          </cell>
          <cell r="IA16">
            <v>0.35734000801999999</v>
          </cell>
          <cell r="IB16">
            <v>0.38566848635700002</v>
          </cell>
          <cell r="IC16">
            <v>0.38084864616399999</v>
          </cell>
          <cell r="ID16">
            <v>0.36715319752699999</v>
          </cell>
          <cell r="IE16">
            <v>0.394200116396</v>
          </cell>
          <cell r="IF16">
            <v>0.37444889545400001</v>
          </cell>
          <cell r="IG16">
            <v>0.31759604811699998</v>
          </cell>
          <cell r="IH16">
            <v>0.36794051527999999</v>
          </cell>
          <cell r="II16">
            <v>0.39091181755100002</v>
          </cell>
          <cell r="IJ16">
            <v>0.40103694796599998</v>
          </cell>
          <cell r="IK16">
            <v>0.37929749488800002</v>
          </cell>
          <cell r="IL16">
            <v>0.38603511452700001</v>
          </cell>
          <cell r="IM16">
            <v>0.34365406632399997</v>
          </cell>
          <cell r="IN16">
            <v>0.36693060398100003</v>
          </cell>
          <cell r="IO16">
            <v>0.36751902103400003</v>
          </cell>
          <cell r="IP16">
            <v>0.346322566271</v>
          </cell>
          <cell r="IQ16">
            <v>0.40183517336800001</v>
          </cell>
          <cell r="IR16">
            <v>0.38258892297699998</v>
          </cell>
          <cell r="IS16">
            <v>4.86218035221E-2</v>
          </cell>
          <cell r="IT16">
            <v>7.8686699867199996</v>
          </cell>
        </row>
        <row r="17">
          <cell r="A17" t="str">
            <v>SNP_CN_2289081_G161A_P54L_pncA</v>
          </cell>
          <cell r="B17">
            <v>0.40039810538300002</v>
          </cell>
          <cell r="C17">
            <v>0.35429644584699999</v>
          </cell>
          <cell r="D17">
            <v>0.403713226318</v>
          </cell>
          <cell r="E17">
            <v>0.429678827524</v>
          </cell>
          <cell r="F17">
            <v>0.31224164366700002</v>
          </cell>
          <cell r="G17">
            <v>0.33193767070800001</v>
          </cell>
          <cell r="H17">
            <v>0.37975323200200001</v>
          </cell>
          <cell r="I17">
            <v>0.39702889323200002</v>
          </cell>
          <cell r="J17">
            <v>0.43246272206300002</v>
          </cell>
          <cell r="K17">
            <v>0.40410658717199999</v>
          </cell>
          <cell r="L17">
            <v>0.40896621346500001</v>
          </cell>
          <cell r="M17">
            <v>0.348516911268</v>
          </cell>
          <cell r="N17">
            <v>0.43916904926299999</v>
          </cell>
          <cell r="O17">
            <v>0.44936800003100003</v>
          </cell>
          <cell r="P17">
            <v>0.449274122715</v>
          </cell>
          <cell r="Q17">
            <v>0.37507265806200002</v>
          </cell>
          <cell r="R17">
            <v>0.38855195045500002</v>
          </cell>
          <cell r="S17">
            <v>0.40120193362200002</v>
          </cell>
          <cell r="T17">
            <v>0.33198744058599999</v>
          </cell>
          <cell r="U17">
            <v>0.40509599447299999</v>
          </cell>
          <cell r="V17">
            <v>0.371561318636</v>
          </cell>
          <cell r="W17">
            <v>0.38323572278000001</v>
          </cell>
          <cell r="X17">
            <v>0.38067844510100002</v>
          </cell>
          <cell r="Y17">
            <v>0.40276247262999998</v>
          </cell>
          <cell r="Z17">
            <v>0.25493374466899998</v>
          </cell>
          <cell r="AA17">
            <v>0.41055271029500001</v>
          </cell>
          <cell r="AB17">
            <v>0.39265874028199999</v>
          </cell>
          <cell r="AC17">
            <v>0.40480265021299999</v>
          </cell>
          <cell r="AD17">
            <v>0.40769308805499999</v>
          </cell>
          <cell r="AE17">
            <v>0.408824801445</v>
          </cell>
          <cell r="AF17">
            <v>0.39200729131700002</v>
          </cell>
          <cell r="AG17">
            <v>0.350406914949</v>
          </cell>
          <cell r="AH17">
            <v>0.334313571453</v>
          </cell>
          <cell r="AI17">
            <v>0.42089760303500001</v>
          </cell>
          <cell r="AJ17">
            <v>0.40701797604599999</v>
          </cell>
          <cell r="AK17">
            <v>0.38656905293499999</v>
          </cell>
          <cell r="AL17">
            <v>0.332985639572</v>
          </cell>
          <cell r="AM17">
            <v>0.38904613256499998</v>
          </cell>
          <cell r="AN17">
            <v>0.39950430393199998</v>
          </cell>
          <cell r="AO17">
            <v>0.32931938767399999</v>
          </cell>
          <cell r="AP17">
            <v>0.346161842346</v>
          </cell>
          <cell r="AQ17">
            <v>0.389169305563</v>
          </cell>
          <cell r="AR17">
            <v>0.392699837685</v>
          </cell>
          <cell r="AS17">
            <v>0.40792694687800002</v>
          </cell>
          <cell r="AT17">
            <v>0.40193977951999998</v>
          </cell>
          <cell r="AU17">
            <v>0.32224622368799999</v>
          </cell>
          <cell r="AV17">
            <v>0.42161464691200001</v>
          </cell>
          <cell r="AW17">
            <v>0.40043210983299998</v>
          </cell>
          <cell r="AX17">
            <v>0.39798539876900002</v>
          </cell>
          <cell r="AY17">
            <v>0.37855404615400001</v>
          </cell>
          <cell r="AZ17">
            <v>0.39423078298600001</v>
          </cell>
          <cell r="BA17">
            <v>0.36140537262</v>
          </cell>
          <cell r="BB17">
            <v>0.40252712368999999</v>
          </cell>
          <cell r="BC17">
            <v>0.36210063099899997</v>
          </cell>
          <cell r="BD17">
            <v>0.404868632555</v>
          </cell>
          <cell r="BE17">
            <v>0.39299297332799998</v>
          </cell>
          <cell r="BF17">
            <v>0.39558085799199999</v>
          </cell>
          <cell r="BG17">
            <v>0.41254335641899997</v>
          </cell>
          <cell r="BH17">
            <v>0.39084586501099999</v>
          </cell>
          <cell r="BI17">
            <v>0.39754632115400002</v>
          </cell>
          <cell r="BJ17">
            <v>0.41919282078699999</v>
          </cell>
          <cell r="BK17">
            <v>0.33093035221099998</v>
          </cell>
          <cell r="BL17">
            <v>0.36908456683200003</v>
          </cell>
          <cell r="BM17">
            <v>0.392978817225</v>
          </cell>
          <cell r="BN17">
            <v>0.39945313334499999</v>
          </cell>
          <cell r="BO17">
            <v>0.34133893251399999</v>
          </cell>
          <cell r="BP17">
            <v>0.40083423256900003</v>
          </cell>
          <cell r="BQ17">
            <v>0.34479245543499998</v>
          </cell>
          <cell r="BR17">
            <v>0.39421609044099998</v>
          </cell>
          <cell r="BS17">
            <v>0.35430976748499998</v>
          </cell>
          <cell r="BT17">
            <v>0.41913676261900001</v>
          </cell>
          <cell r="BU17">
            <v>0.38180917501400002</v>
          </cell>
          <cell r="BV17">
            <v>0.43819001317</v>
          </cell>
          <cell r="BW17">
            <v>0.42243012785900003</v>
          </cell>
          <cell r="BX17">
            <v>0.34450110793099997</v>
          </cell>
          <cell r="BY17">
            <v>0.37839248776399997</v>
          </cell>
          <cell r="BZ17">
            <v>0.27117979526500002</v>
          </cell>
          <cell r="CA17">
            <v>0.28538119792900002</v>
          </cell>
          <cell r="CB17">
            <v>0.38187927007700001</v>
          </cell>
          <cell r="CC17">
            <v>0.39179620146799998</v>
          </cell>
          <cell r="CD17">
            <v>0.41700661182400001</v>
          </cell>
          <cell r="CE17">
            <v>0.27359771728499999</v>
          </cell>
          <cell r="CF17">
            <v>0.42936652898799998</v>
          </cell>
          <cell r="CG17">
            <v>0.35947966575599999</v>
          </cell>
          <cell r="CH17">
            <v>0.36502128839499998</v>
          </cell>
          <cell r="CI17">
            <v>0.40896436572099998</v>
          </cell>
          <cell r="CJ17">
            <v>0.31702268123600003</v>
          </cell>
          <cell r="CK17">
            <v>0.39999154210100002</v>
          </cell>
          <cell r="CL17">
            <v>0.32080101966899999</v>
          </cell>
          <cell r="CM17">
            <v>0.34619945287699999</v>
          </cell>
          <cell r="CN17">
            <v>0.40936264395700001</v>
          </cell>
          <cell r="CO17">
            <v>0.37790384888599998</v>
          </cell>
          <cell r="CP17">
            <v>0.39159402251199998</v>
          </cell>
          <cell r="CQ17">
            <v>0.24414473772</v>
          </cell>
          <cell r="CR17">
            <v>0.384508341551</v>
          </cell>
          <cell r="CS17">
            <v>0.39789280295399998</v>
          </cell>
          <cell r="CT17">
            <v>0.39936771988899999</v>
          </cell>
          <cell r="CU17">
            <v>0.35016229748700001</v>
          </cell>
          <cell r="CV17">
            <v>0.32855916023300002</v>
          </cell>
          <cell r="CW17">
            <v>0.39661440253300001</v>
          </cell>
          <cell r="CX17">
            <v>0.343210041523</v>
          </cell>
          <cell r="CY17">
            <v>0.38837322592700002</v>
          </cell>
          <cell r="CZ17">
            <v>0.38322132825900002</v>
          </cell>
          <cell r="DA17">
            <v>0.32323631644200002</v>
          </cell>
          <cell r="DB17">
            <v>0.40332469344100003</v>
          </cell>
          <cell r="DC17">
            <v>0.38979235291499997</v>
          </cell>
          <cell r="DD17">
            <v>0.405695557594</v>
          </cell>
          <cell r="DE17">
            <v>0.41066691279400003</v>
          </cell>
          <cell r="DF17">
            <v>0.40143993496899999</v>
          </cell>
          <cell r="DG17">
            <v>0.33632472157499999</v>
          </cell>
          <cell r="DH17">
            <v>0.37313205003700001</v>
          </cell>
          <cell r="DI17">
            <v>0.33650726079900001</v>
          </cell>
          <cell r="DJ17">
            <v>0.40783554315600001</v>
          </cell>
          <cell r="DK17">
            <v>0.40228635072699997</v>
          </cell>
          <cell r="DL17">
            <v>0.40290114283599998</v>
          </cell>
          <cell r="DM17">
            <v>0.40154829621299998</v>
          </cell>
          <cell r="DN17">
            <v>0.41501134633999998</v>
          </cell>
          <cell r="DO17">
            <v>0.24477614462399999</v>
          </cell>
          <cell r="DP17">
            <v>0.37419259548200001</v>
          </cell>
          <cell r="DQ17">
            <v>0.32702177763000001</v>
          </cell>
          <cell r="DR17">
            <v>0.36891368031499999</v>
          </cell>
          <cell r="DS17">
            <v>0.41592526435900001</v>
          </cell>
          <cell r="DT17">
            <v>0.41361582279199999</v>
          </cell>
          <cell r="DU17">
            <v>0.388371765614</v>
          </cell>
          <cell r="DV17">
            <v>0.32714197039600001</v>
          </cell>
          <cell r="DW17">
            <v>0.425503909588</v>
          </cell>
          <cell r="DX17">
            <v>0.41156995296499999</v>
          </cell>
          <cell r="DY17">
            <v>0.33406776189800003</v>
          </cell>
          <cell r="DZ17">
            <v>0.373635590076</v>
          </cell>
          <cell r="EA17">
            <v>0.38948285579699998</v>
          </cell>
          <cell r="EB17">
            <v>0.41187998652500002</v>
          </cell>
          <cell r="EC17">
            <v>0.38355967402500002</v>
          </cell>
          <cell r="ED17">
            <v>0.253819555044</v>
          </cell>
          <cell r="EE17">
            <v>0.414288640022</v>
          </cell>
          <cell r="EF17">
            <v>0.242764919996</v>
          </cell>
          <cell r="EG17">
            <v>0.38835412263899999</v>
          </cell>
          <cell r="EH17">
            <v>0.39105778932599999</v>
          </cell>
          <cell r="EI17">
            <v>0.425132602453</v>
          </cell>
          <cell r="EJ17">
            <v>0.415747255087</v>
          </cell>
          <cell r="EK17">
            <v>0.39709013700500001</v>
          </cell>
          <cell r="EL17">
            <v>0.43255901336699998</v>
          </cell>
          <cell r="EM17">
            <v>0.37845954299000001</v>
          </cell>
          <cell r="EN17">
            <v>0.391043007374</v>
          </cell>
          <cell r="EO17">
            <v>0.38911488652199999</v>
          </cell>
          <cell r="EP17">
            <v>0.32870239019399999</v>
          </cell>
          <cell r="EQ17">
            <v>0.414736628532</v>
          </cell>
          <cell r="ER17">
            <v>0.37923333048800001</v>
          </cell>
          <cell r="ES17">
            <v>0.38323697447799998</v>
          </cell>
          <cell r="ET17">
            <v>0.231501460075</v>
          </cell>
          <cell r="EU17">
            <v>0.38642412424099998</v>
          </cell>
          <cell r="EV17">
            <v>0.40399476885800001</v>
          </cell>
          <cell r="EW17">
            <v>0.38371312618300002</v>
          </cell>
          <cell r="EX17">
            <v>0.42020332813299999</v>
          </cell>
          <cell r="EY17">
            <v>0.38694420456900003</v>
          </cell>
          <cell r="EZ17">
            <v>0.41607514023800002</v>
          </cell>
          <cell r="FA17">
            <v>0.366378009319</v>
          </cell>
          <cell r="FB17">
            <v>0.40970191359500002</v>
          </cell>
          <cell r="FC17">
            <v>0.41207742690999999</v>
          </cell>
          <cell r="FD17">
            <v>0.26032310724300001</v>
          </cell>
          <cell r="FE17">
            <v>0.38782206177700002</v>
          </cell>
          <cell r="FF17">
            <v>0</v>
          </cell>
          <cell r="FG17">
            <v>0.10885502398000001</v>
          </cell>
          <cell r="FH17">
            <v>0.36211100220699999</v>
          </cell>
          <cell r="FI17">
            <v>0.38775449991200001</v>
          </cell>
          <cell r="FJ17">
            <v>0.36679992079700002</v>
          </cell>
          <cell r="FK17">
            <v>0.35160109400700001</v>
          </cell>
          <cell r="FL17">
            <v>0.40657088160499999</v>
          </cell>
          <cell r="FM17">
            <v>0.40732690691899998</v>
          </cell>
          <cell r="FN17">
            <v>0.39256054162999998</v>
          </cell>
          <cell r="FO17">
            <v>0.429124087095</v>
          </cell>
          <cell r="FP17">
            <v>0.37326851487200002</v>
          </cell>
          <cell r="FQ17">
            <v>0.406821280718</v>
          </cell>
          <cell r="FR17">
            <v>0.36968111991899999</v>
          </cell>
          <cell r="FS17">
            <v>0.36416345834699998</v>
          </cell>
          <cell r="FT17">
            <v>0.43738457560499999</v>
          </cell>
          <cell r="FU17">
            <v>0.36812824010799999</v>
          </cell>
          <cell r="FV17">
            <v>0.37320119142500002</v>
          </cell>
          <cell r="FW17">
            <v>0.406901180744</v>
          </cell>
          <cell r="FX17">
            <v>0.41401749849300001</v>
          </cell>
          <cell r="FY17">
            <v>0.39867186546299999</v>
          </cell>
          <cell r="FZ17">
            <v>0.36860460042999998</v>
          </cell>
          <cell r="GA17">
            <v>0.384849220514</v>
          </cell>
          <cell r="GB17">
            <v>0.42659756541299998</v>
          </cell>
          <cell r="GC17">
            <v>0.41819268464999998</v>
          </cell>
          <cell r="GD17">
            <v>0.390878170729</v>
          </cell>
          <cell r="GE17">
            <v>0.41645956039400001</v>
          </cell>
          <cell r="GF17">
            <v>0.375286251307</v>
          </cell>
          <cell r="GG17">
            <v>0.38687166571600001</v>
          </cell>
          <cell r="GH17">
            <v>0.408237844706</v>
          </cell>
          <cell r="GI17">
            <v>0.39186382293700001</v>
          </cell>
          <cell r="GJ17">
            <v>0.421439170837</v>
          </cell>
          <cell r="GK17">
            <v>0.332243949175</v>
          </cell>
          <cell r="GL17">
            <v>0.36203607916800001</v>
          </cell>
          <cell r="GM17">
            <v>0.39462500810599999</v>
          </cell>
          <cell r="GN17">
            <v>0.373908221722</v>
          </cell>
          <cell r="GO17">
            <v>0.36900296807299998</v>
          </cell>
          <cell r="GP17">
            <v>0.377269655466</v>
          </cell>
          <cell r="GQ17">
            <v>0.38111805915800001</v>
          </cell>
          <cell r="GR17">
            <v>0.41555628180499998</v>
          </cell>
          <cell r="GS17">
            <v>0.30566138029099998</v>
          </cell>
          <cell r="GT17">
            <v>0.38606354594199999</v>
          </cell>
          <cell r="GU17">
            <v>0.377097249031</v>
          </cell>
          <cell r="GV17">
            <v>0.25235816836399999</v>
          </cell>
          <cell r="GW17">
            <v>0.44476875662799997</v>
          </cell>
          <cell r="GX17">
            <v>0.40979182720200003</v>
          </cell>
          <cell r="GY17">
            <v>0.36343532800700001</v>
          </cell>
          <cell r="GZ17">
            <v>0.41436263918900001</v>
          </cell>
          <cell r="HA17">
            <v>0.35159173607799998</v>
          </cell>
          <cell r="HB17">
            <v>0.41828414797800001</v>
          </cell>
          <cell r="HC17">
            <v>0.40889987349500001</v>
          </cell>
          <cell r="HD17">
            <v>0.41516706347499999</v>
          </cell>
          <cell r="HE17">
            <v>0.42053124308599998</v>
          </cell>
          <cell r="HF17">
            <v>0.362031459808</v>
          </cell>
          <cell r="HG17">
            <v>0.363368242979</v>
          </cell>
          <cell r="HH17">
            <v>0.42970702052100002</v>
          </cell>
          <cell r="HI17">
            <v>0.36776974797200002</v>
          </cell>
          <cell r="HJ17">
            <v>0.39999029040299999</v>
          </cell>
          <cell r="HK17">
            <v>0.373513936996</v>
          </cell>
          <cell r="HL17">
            <v>0.41106545925100002</v>
          </cell>
          <cell r="HM17">
            <v>0.35407412052199999</v>
          </cell>
          <cell r="HN17">
            <v>0.29332610964799999</v>
          </cell>
          <cell r="HO17">
            <v>0.36242100596400001</v>
          </cell>
          <cell r="HP17">
            <v>0.40756309032400001</v>
          </cell>
          <cell r="HQ17">
            <v>0.40203395485900001</v>
          </cell>
          <cell r="HR17">
            <v>0.234266996384</v>
          </cell>
          <cell r="HS17">
            <v>0.33249643444999999</v>
          </cell>
          <cell r="HT17">
            <v>0.30580192804299999</v>
          </cell>
          <cell r="HU17">
            <v>0.37746420502700001</v>
          </cell>
          <cell r="HV17">
            <v>0.35715243220300003</v>
          </cell>
          <cell r="HW17">
            <v>0.42156323790599998</v>
          </cell>
          <cell r="HX17">
            <v>0.38014990091299999</v>
          </cell>
          <cell r="HY17">
            <v>0.43352144956599997</v>
          </cell>
          <cell r="HZ17">
            <v>0.37767049670199998</v>
          </cell>
          <cell r="IA17">
            <v>0.365409702063</v>
          </cell>
          <cell r="IB17">
            <v>0.389600276947</v>
          </cell>
          <cell r="IC17">
            <v>0.40772810578300001</v>
          </cell>
          <cell r="ID17">
            <v>0.361855536699</v>
          </cell>
          <cell r="IE17">
            <v>0.37145730853100001</v>
          </cell>
          <cell r="IF17">
            <v>0.38609009981199999</v>
          </cell>
          <cell r="IG17">
            <v>0.36001417040799999</v>
          </cell>
          <cell r="IH17">
            <v>0.302097797394</v>
          </cell>
          <cell r="II17">
            <v>0.40638017654399999</v>
          </cell>
          <cell r="IJ17">
            <v>0.38865447044399998</v>
          </cell>
          <cell r="IK17">
            <v>0.363923102617</v>
          </cell>
          <cell r="IL17">
            <v>0.40427145361900002</v>
          </cell>
          <cell r="IM17">
            <v>0.39821925759299998</v>
          </cell>
          <cell r="IN17">
            <v>0.36729604005799998</v>
          </cell>
          <cell r="IO17">
            <v>0.40157356858299997</v>
          </cell>
          <cell r="IP17">
            <v>0.34183254837999999</v>
          </cell>
          <cell r="IQ17">
            <v>0.41034951806100001</v>
          </cell>
          <cell r="IR17">
            <v>0.37688693404200002</v>
          </cell>
          <cell r="IS17">
            <v>5.0394196063299999E-2</v>
          </cell>
          <cell r="IT17">
            <v>7.4787764549300002</v>
          </cell>
        </row>
        <row r="18">
          <cell r="A18" t="str">
            <v>SNP_CN_2288848_C394T_G132S_pncA</v>
          </cell>
          <cell r="B18">
            <v>0.39683964848499997</v>
          </cell>
          <cell r="C18">
            <v>0.39340424537699997</v>
          </cell>
          <cell r="D18">
            <v>0.41972771286999999</v>
          </cell>
          <cell r="E18">
            <v>0.34808054566399999</v>
          </cell>
          <cell r="F18">
            <v>0.223466128111</v>
          </cell>
          <cell r="G18">
            <v>0.38037919998199998</v>
          </cell>
          <cell r="H18">
            <v>0.37528222799299998</v>
          </cell>
          <cell r="I18">
            <v>0.23005034029499999</v>
          </cell>
          <cell r="J18">
            <v>0.42428371310200003</v>
          </cell>
          <cell r="K18">
            <v>0.38110935688000003</v>
          </cell>
          <cell r="L18">
            <v>0.41615188121800001</v>
          </cell>
          <cell r="M18">
            <v>0.35404732823399998</v>
          </cell>
          <cell r="N18">
            <v>0.44205445051199999</v>
          </cell>
          <cell r="O18">
            <v>0.416488707066</v>
          </cell>
          <cell r="P18">
            <v>0.42365145683299998</v>
          </cell>
          <cell r="Q18">
            <v>0.27038660645500001</v>
          </cell>
          <cell r="R18">
            <v>0.39369285106700003</v>
          </cell>
          <cell r="S18">
            <v>0.35062083601999999</v>
          </cell>
          <cell r="T18">
            <v>0.403163939714</v>
          </cell>
          <cell r="U18">
            <v>0.38634231686600001</v>
          </cell>
          <cell r="V18">
            <v>0.35122275352499999</v>
          </cell>
          <cell r="W18">
            <v>0.32762345671699999</v>
          </cell>
          <cell r="X18">
            <v>0.36936119198799999</v>
          </cell>
          <cell r="Y18">
            <v>7.8709475696099998E-2</v>
          </cell>
          <cell r="Z18">
            <v>0.40779364108999999</v>
          </cell>
          <cell r="AA18">
            <v>0.27825573086700001</v>
          </cell>
          <cell r="AB18">
            <v>0.37554895877799999</v>
          </cell>
          <cell r="AC18">
            <v>0.43374824523900002</v>
          </cell>
          <cell r="AD18">
            <v>0.358699113131</v>
          </cell>
          <cell r="AE18">
            <v>0.38664832711199998</v>
          </cell>
          <cell r="AF18">
            <v>0.37483921647099999</v>
          </cell>
          <cell r="AG18">
            <v>0.388821035624</v>
          </cell>
          <cell r="AH18">
            <v>0.37278947234199999</v>
          </cell>
          <cell r="AI18">
            <v>0.40375301241900002</v>
          </cell>
          <cell r="AJ18">
            <v>0.36859032511700002</v>
          </cell>
          <cell r="AK18">
            <v>0.38280117511700001</v>
          </cell>
          <cell r="AL18">
            <v>0.35972470045100002</v>
          </cell>
          <cell r="AM18">
            <v>0.324697881937</v>
          </cell>
          <cell r="AN18">
            <v>0.27606052160299999</v>
          </cell>
          <cell r="AO18">
            <v>0.37403225898699999</v>
          </cell>
          <cell r="AP18">
            <v>0.31353744864499999</v>
          </cell>
          <cell r="AQ18">
            <v>0.27940416336099999</v>
          </cell>
          <cell r="AR18">
            <v>4.1766958311200003E-3</v>
          </cell>
          <cell r="AS18">
            <v>0.38452851772300001</v>
          </cell>
          <cell r="AT18">
            <v>0.37861078977599999</v>
          </cell>
          <cell r="AU18">
            <v>0.35826537013100002</v>
          </cell>
          <cell r="AV18">
            <v>0.41383704543099997</v>
          </cell>
          <cell r="AW18">
            <v>0.24761418998199999</v>
          </cell>
          <cell r="AX18">
            <v>0.38056957721700002</v>
          </cell>
          <cell r="AY18">
            <v>0.33445852994899999</v>
          </cell>
          <cell r="AZ18">
            <v>0.38403761386899998</v>
          </cell>
          <cell r="BA18">
            <v>0.36944696307199998</v>
          </cell>
          <cell r="BB18">
            <v>0.392980873585</v>
          </cell>
          <cell r="BC18">
            <v>0.37274551391600003</v>
          </cell>
          <cell r="BD18">
            <v>0.29087731242199999</v>
          </cell>
          <cell r="BE18">
            <v>0.41282367706299999</v>
          </cell>
          <cell r="BF18">
            <v>0.39903524518</v>
          </cell>
          <cell r="BG18">
            <v>0.42513191700000003</v>
          </cell>
          <cell r="BH18">
            <v>0.387841075659</v>
          </cell>
          <cell r="BI18">
            <v>0.39532327651999999</v>
          </cell>
          <cell r="BJ18">
            <v>0.404392898083</v>
          </cell>
          <cell r="BK18">
            <v>0.366469085217</v>
          </cell>
          <cell r="BL18">
            <v>0.33923667669300001</v>
          </cell>
          <cell r="BM18">
            <v>0.36668106913600002</v>
          </cell>
          <cell r="BN18">
            <v>0.41088971495600002</v>
          </cell>
          <cell r="BO18">
            <v>0.389599859715</v>
          </cell>
          <cell r="BP18">
            <v>0.32297435402899999</v>
          </cell>
          <cell r="BQ18">
            <v>0.343064278364</v>
          </cell>
          <cell r="BR18">
            <v>0.39647626876800002</v>
          </cell>
          <cell r="BS18">
            <v>0.25025448203099998</v>
          </cell>
          <cell r="BT18">
            <v>0.40116572380100002</v>
          </cell>
          <cell r="BU18">
            <v>0.35970556735999998</v>
          </cell>
          <cell r="BV18">
            <v>0.364149808884</v>
          </cell>
          <cell r="BW18">
            <v>0.23700940609000001</v>
          </cell>
          <cell r="BX18">
            <v>0.32102689147000002</v>
          </cell>
          <cell r="BY18">
            <v>0.38727191090599999</v>
          </cell>
          <cell r="BZ18">
            <v>0.441790878773</v>
          </cell>
          <cell r="CA18">
            <v>0.36961165070500002</v>
          </cell>
          <cell r="CB18">
            <v>0.380276411772</v>
          </cell>
          <cell r="CC18">
            <v>0.37876519560799998</v>
          </cell>
          <cell r="CD18">
            <v>0.41391009092300002</v>
          </cell>
          <cell r="CE18">
            <v>0.36391198635100003</v>
          </cell>
          <cell r="CF18">
            <v>0.11811362952</v>
          </cell>
          <cell r="CG18">
            <v>0.32616841793099999</v>
          </cell>
          <cell r="CH18">
            <v>0.36766007542599999</v>
          </cell>
          <cell r="CI18">
            <v>0.40630865097000002</v>
          </cell>
          <cell r="CJ18">
            <v>0.358748167753</v>
          </cell>
          <cell r="CK18">
            <v>0.42227795720099998</v>
          </cell>
          <cell r="CL18">
            <v>0.36187806725499999</v>
          </cell>
          <cell r="CM18">
            <v>0.408455431461</v>
          </cell>
          <cell r="CN18">
            <v>0.39200791716599998</v>
          </cell>
          <cell r="CO18">
            <v>0.268917739391</v>
          </cell>
          <cell r="CP18">
            <v>0.39356186986000002</v>
          </cell>
          <cell r="CQ18">
            <v>0.25292360782599999</v>
          </cell>
          <cell r="CR18">
            <v>0.356704354286</v>
          </cell>
          <cell r="CS18">
            <v>0.36339995265000002</v>
          </cell>
          <cell r="CT18">
            <v>0.416088312864</v>
          </cell>
          <cell r="CU18">
            <v>0.41834616661099999</v>
          </cell>
          <cell r="CV18">
            <v>0.375517547131</v>
          </cell>
          <cell r="CW18">
            <v>0.383603513241</v>
          </cell>
          <cell r="CX18">
            <v>0.39785572886499998</v>
          </cell>
          <cell r="CY18">
            <v>0.38169813156100002</v>
          </cell>
          <cell r="CZ18">
            <v>0.362006813288</v>
          </cell>
          <cell r="DA18">
            <v>0.30246627330800002</v>
          </cell>
          <cell r="DB18">
            <v>0.27432253956800001</v>
          </cell>
          <cell r="DC18">
            <v>0.35683855414400001</v>
          </cell>
          <cell r="DD18">
            <v>0.38039070367799999</v>
          </cell>
          <cell r="DE18">
            <v>0.38474488258400003</v>
          </cell>
          <cell r="DF18">
            <v>0.36822572350499999</v>
          </cell>
          <cell r="DG18">
            <v>0.32375562191000001</v>
          </cell>
          <cell r="DH18">
            <v>0.35655662417400003</v>
          </cell>
          <cell r="DI18">
            <v>0.338870108128</v>
          </cell>
          <cell r="DJ18">
            <v>0.38298028707499998</v>
          </cell>
          <cell r="DK18">
            <v>0.39071905612899999</v>
          </cell>
          <cell r="DL18">
            <v>0.360078513622</v>
          </cell>
          <cell r="DM18">
            <v>0.406542301178</v>
          </cell>
          <cell r="DN18">
            <v>0.40947389602700002</v>
          </cell>
          <cell r="DO18">
            <v>0.25362345576299999</v>
          </cell>
          <cell r="DP18">
            <v>0.392914116383</v>
          </cell>
          <cell r="DQ18">
            <v>0.31216701865199997</v>
          </cell>
          <cell r="DR18">
            <v>0.39751479029699999</v>
          </cell>
          <cell r="DS18">
            <v>0.38428768515599998</v>
          </cell>
          <cell r="DT18">
            <v>0.38696956634500002</v>
          </cell>
          <cell r="DU18">
            <v>0.37393483519600001</v>
          </cell>
          <cell r="DV18">
            <v>0.37671551108399998</v>
          </cell>
          <cell r="DW18">
            <v>0.42026913166000002</v>
          </cell>
          <cell r="DX18">
            <v>0.33604156970999999</v>
          </cell>
          <cell r="DY18">
            <v>0.38177645206499999</v>
          </cell>
          <cell r="DZ18">
            <v>0.38993152976000001</v>
          </cell>
          <cell r="EA18">
            <v>0.38518282771099999</v>
          </cell>
          <cell r="EB18">
            <v>0.29773911833799999</v>
          </cell>
          <cell r="EC18">
            <v>0.37820723652799998</v>
          </cell>
          <cell r="ED18">
            <v>0.41376230120700003</v>
          </cell>
          <cell r="EE18">
            <v>0.38487905263900002</v>
          </cell>
          <cell r="EF18">
            <v>0.347847551107</v>
          </cell>
          <cell r="EG18">
            <v>0.37143877148600002</v>
          </cell>
          <cell r="EH18">
            <v>0.395892441273</v>
          </cell>
          <cell r="EI18">
            <v>0.39936846494700001</v>
          </cell>
          <cell r="EJ18">
            <v>0.38420990109399999</v>
          </cell>
          <cell r="EK18">
            <v>0.38003200292599998</v>
          </cell>
          <cell r="EL18">
            <v>0.40675297379499997</v>
          </cell>
          <cell r="EM18">
            <v>0.32393696904199998</v>
          </cell>
          <cell r="EN18">
            <v>0.391877442598</v>
          </cell>
          <cell r="EO18">
            <v>0.41405647993099998</v>
          </cell>
          <cell r="EP18">
            <v>0.39020127057999998</v>
          </cell>
          <cell r="EQ18">
            <v>0.41398060321800001</v>
          </cell>
          <cell r="ER18">
            <v>0.36095964908599998</v>
          </cell>
          <cell r="ES18">
            <v>0.39013421535499998</v>
          </cell>
          <cell r="ET18">
            <v>0.39855471253399999</v>
          </cell>
          <cell r="EU18">
            <v>0.393302381039</v>
          </cell>
          <cell r="EV18">
            <v>0.39771535992599999</v>
          </cell>
          <cell r="EW18">
            <v>0.39046508073800001</v>
          </cell>
          <cell r="EX18">
            <v>0.40954989194899999</v>
          </cell>
          <cell r="EY18">
            <v>0.35938757657999998</v>
          </cell>
          <cell r="EZ18">
            <v>0.25657859444600001</v>
          </cell>
          <cell r="FA18">
            <v>0.31344264745700001</v>
          </cell>
          <cell r="FB18">
            <v>0.40759712457699998</v>
          </cell>
          <cell r="FC18">
            <v>0.41337400674800001</v>
          </cell>
          <cell r="FD18">
            <v>0.36118063330700001</v>
          </cell>
          <cell r="FE18">
            <v>0.23299875855400001</v>
          </cell>
          <cell r="FF18">
            <v>0.38581469655</v>
          </cell>
          <cell r="FG18">
            <v>0.22986380755899999</v>
          </cell>
          <cell r="FH18">
            <v>0.40694823861099999</v>
          </cell>
          <cell r="FI18">
            <v>0.37057483196300001</v>
          </cell>
          <cell r="FJ18">
            <v>0.38221937418000002</v>
          </cell>
          <cell r="FK18">
            <v>0.37707278132400002</v>
          </cell>
          <cell r="FL18">
            <v>0.27136778831500002</v>
          </cell>
          <cell r="FM18">
            <v>0.33975425362599998</v>
          </cell>
          <cell r="FN18">
            <v>0.36040484905199999</v>
          </cell>
          <cell r="FO18">
            <v>0.32930734753599999</v>
          </cell>
          <cell r="FP18">
            <v>0.37610921263699998</v>
          </cell>
          <cell r="FQ18">
            <v>0.40472218394300002</v>
          </cell>
          <cell r="FR18">
            <v>0.37487998604799999</v>
          </cell>
          <cell r="FS18">
            <v>0.35450789332400001</v>
          </cell>
          <cell r="FT18">
            <v>0.40932518243799998</v>
          </cell>
          <cell r="FU18">
            <v>0.38162553310399999</v>
          </cell>
          <cell r="FV18">
            <v>0.394765943289</v>
          </cell>
          <cell r="FW18">
            <v>0.40762871503800002</v>
          </cell>
          <cell r="FX18">
            <v>0.38163107633600002</v>
          </cell>
          <cell r="FY18">
            <v>0.229575052857</v>
          </cell>
          <cell r="FZ18">
            <v>0.25101852416999998</v>
          </cell>
          <cell r="GA18">
            <v>0.24566236138299999</v>
          </cell>
          <cell r="GB18">
            <v>0.40622261166599999</v>
          </cell>
          <cell r="GC18">
            <v>0.37489917874299999</v>
          </cell>
          <cell r="GD18">
            <v>0.34010028839099998</v>
          </cell>
          <cell r="GE18">
            <v>0.40973433852199997</v>
          </cell>
          <cell r="GF18">
            <v>0.32264652848199998</v>
          </cell>
          <cell r="GG18">
            <v>0.38640061020900002</v>
          </cell>
          <cell r="GH18">
            <v>0.38521048426600002</v>
          </cell>
          <cell r="GI18">
            <v>0.36170461773899998</v>
          </cell>
          <cell r="GJ18">
            <v>0.424134045839</v>
          </cell>
          <cell r="GK18">
            <v>0.36478003859500002</v>
          </cell>
          <cell r="GL18">
            <v>0.26218274235700001</v>
          </cell>
          <cell r="GM18">
            <v>0.41462752222999999</v>
          </cell>
          <cell r="GN18">
            <v>0.33627605438199998</v>
          </cell>
          <cell r="GO18">
            <v>0.37604945898100001</v>
          </cell>
          <cell r="GP18">
            <v>0.30976322293300002</v>
          </cell>
          <cell r="GQ18">
            <v>0.40286147594499999</v>
          </cell>
          <cell r="GR18">
            <v>0.42207559943200001</v>
          </cell>
          <cell r="GS18">
            <v>0.40637689828899998</v>
          </cell>
          <cell r="GT18">
            <v>0.302402943373</v>
          </cell>
          <cell r="GU18">
            <v>0.354460567236</v>
          </cell>
          <cell r="GV18">
            <v>0.38000801205599999</v>
          </cell>
          <cell r="GW18">
            <v>0.37800091505099997</v>
          </cell>
          <cell r="GX18">
            <v>0.40317875146900001</v>
          </cell>
          <cell r="GY18">
            <v>0.36002743244199997</v>
          </cell>
          <cell r="GZ18">
            <v>0.43652421236</v>
          </cell>
          <cell r="HA18">
            <v>0.34416410327000002</v>
          </cell>
          <cell r="HB18">
            <v>0.383422315121</v>
          </cell>
          <cell r="HC18">
            <v>0.34873190522199998</v>
          </cell>
          <cell r="HD18">
            <v>0.34520930051799997</v>
          </cell>
          <cell r="HE18">
            <v>0.37677630782100002</v>
          </cell>
          <cell r="HF18">
            <v>0.36278462410000001</v>
          </cell>
          <cell r="HG18">
            <v>0.372352302074</v>
          </cell>
          <cell r="HH18">
            <v>0.43784418702099998</v>
          </cell>
          <cell r="HI18">
            <v>0.30006062984499998</v>
          </cell>
          <cell r="HJ18">
            <v>0.40066865086600001</v>
          </cell>
          <cell r="HK18">
            <v>0.14950297772900001</v>
          </cell>
          <cell r="HL18">
            <v>0.354948848486</v>
          </cell>
          <cell r="HM18">
            <v>0.26642102003099999</v>
          </cell>
          <cell r="HN18">
            <v>0.38147401809699999</v>
          </cell>
          <cell r="HO18">
            <v>0.38628494739500002</v>
          </cell>
          <cell r="HP18">
            <v>0.39990630745900002</v>
          </cell>
          <cell r="HQ18">
            <v>0.41866007447199999</v>
          </cell>
          <cell r="HR18">
            <v>0.39602875709500002</v>
          </cell>
          <cell r="HS18">
            <v>0.334596902132</v>
          </cell>
          <cell r="HT18">
            <v>0.239348888397</v>
          </cell>
          <cell r="HU18">
            <v>0.316119402647</v>
          </cell>
          <cell r="HV18">
            <v>0.32727417349799998</v>
          </cell>
          <cell r="HW18">
            <v>0.39167606830599999</v>
          </cell>
          <cell r="HX18">
            <v>0.40970715880399999</v>
          </cell>
          <cell r="HY18">
            <v>0.41401439905199999</v>
          </cell>
          <cell r="HZ18">
            <v>0.35625469684599997</v>
          </cell>
          <cell r="IA18">
            <v>0.36942189931899999</v>
          </cell>
          <cell r="IB18">
            <v>0.39644533395800002</v>
          </cell>
          <cell r="IC18">
            <v>0.36217251420000002</v>
          </cell>
          <cell r="ID18">
            <v>0.37837982177700002</v>
          </cell>
          <cell r="IE18">
            <v>0.36291974782899999</v>
          </cell>
          <cell r="IF18">
            <v>0.33616691827799999</v>
          </cell>
          <cell r="IG18">
            <v>0.36145088076600002</v>
          </cell>
          <cell r="IH18">
            <v>0.29501077532800002</v>
          </cell>
          <cell r="II18">
            <v>0.34680825471900001</v>
          </cell>
          <cell r="IJ18">
            <v>0.41031956672699998</v>
          </cell>
          <cell r="IK18">
            <v>0.35694912076000002</v>
          </cell>
          <cell r="IL18">
            <v>0.34470075368899999</v>
          </cell>
          <cell r="IM18">
            <v>0.35149800777399998</v>
          </cell>
          <cell r="IN18">
            <v>0.363716691732</v>
          </cell>
          <cell r="IO18">
            <v>0.36937320232400001</v>
          </cell>
          <cell r="IP18">
            <v>0.345534592867</v>
          </cell>
          <cell r="IQ18">
            <v>0.37535080313699998</v>
          </cell>
          <cell r="IR18">
            <v>0.36088663339600002</v>
          </cell>
          <cell r="IS18">
            <v>5.8302976191E-2</v>
          </cell>
          <cell r="IT18">
            <v>6.1898493766799998</v>
          </cell>
        </row>
        <row r="19">
          <cell r="A19" t="str">
            <v>INS_CF_2288887_i355A_119_pncA</v>
          </cell>
          <cell r="B19">
            <v>0.381895601749</v>
          </cell>
          <cell r="C19">
            <v>0.15600182116</v>
          </cell>
          <cell r="D19">
            <v>0.41369369626000002</v>
          </cell>
          <cell r="E19">
            <v>0.285550147295</v>
          </cell>
          <cell r="F19">
            <v>0.37581062316899999</v>
          </cell>
          <cell r="G19">
            <v>0.36357697844499998</v>
          </cell>
          <cell r="H19">
            <v>0.39450758695600002</v>
          </cell>
          <cell r="I19">
            <v>0.38042992353400001</v>
          </cell>
          <cell r="J19">
            <v>0.42615532875099998</v>
          </cell>
          <cell r="K19">
            <v>0.34828993678100001</v>
          </cell>
          <cell r="L19">
            <v>0.42520964145700002</v>
          </cell>
          <cell r="M19">
            <v>0.35857176780700001</v>
          </cell>
          <cell r="N19">
            <v>0.44080290198299998</v>
          </cell>
          <cell r="O19">
            <v>0.447471708059</v>
          </cell>
          <cell r="P19">
            <v>0.43434736132599999</v>
          </cell>
          <cell r="Q19">
            <v>0.38548952341100001</v>
          </cell>
          <cell r="R19">
            <v>0.365900218487</v>
          </cell>
          <cell r="S19">
            <v>0.392414361238</v>
          </cell>
          <cell r="T19">
            <v>0.40740770101500001</v>
          </cell>
          <cell r="U19">
            <v>0.37990090251000003</v>
          </cell>
          <cell r="V19">
            <v>0.380970597267</v>
          </cell>
          <cell r="W19">
            <v>0.37569263577500001</v>
          </cell>
          <cell r="X19">
            <v>0.37961614131900001</v>
          </cell>
          <cell r="Y19">
            <v>0.42414692044300001</v>
          </cell>
          <cell r="Z19">
            <v>0.42192557454099999</v>
          </cell>
          <cell r="AA19">
            <v>0.41745942830999999</v>
          </cell>
          <cell r="AB19">
            <v>0.38949683308600003</v>
          </cell>
          <cell r="AC19">
            <v>0.34947532415400001</v>
          </cell>
          <cell r="AD19">
            <v>0.38860255479799999</v>
          </cell>
          <cell r="AE19">
            <v>0.16818882525000001</v>
          </cell>
          <cell r="AF19">
            <v>0.40300846099900001</v>
          </cell>
          <cell r="AG19">
            <v>0.39672634005500002</v>
          </cell>
          <cell r="AH19">
            <v>0.38337820768399999</v>
          </cell>
          <cell r="AI19">
            <v>0.40108788013500002</v>
          </cell>
          <cell r="AJ19">
            <v>0.41330650448799999</v>
          </cell>
          <cell r="AK19">
            <v>0.40484455227900001</v>
          </cell>
          <cell r="AL19">
            <v>0.34972831606900001</v>
          </cell>
          <cell r="AM19">
            <v>0.36644461751000001</v>
          </cell>
          <cell r="AN19">
            <v>0.40708878636399998</v>
          </cell>
          <cell r="AO19">
            <v>0.39606794714900001</v>
          </cell>
          <cell r="AP19">
            <v>0.40175110101700001</v>
          </cell>
          <cell r="AQ19">
            <v>0.397231400013</v>
          </cell>
          <cell r="AR19">
            <v>0.41638672351799999</v>
          </cell>
          <cell r="AS19">
            <v>0.41261893510800002</v>
          </cell>
          <cell r="AT19">
            <v>0.34496363997500001</v>
          </cell>
          <cell r="AU19">
            <v>0.34594371914900002</v>
          </cell>
          <cell r="AV19">
            <v>0.41927769780200003</v>
          </cell>
          <cell r="AW19">
            <v>0.25318527221699999</v>
          </cell>
          <cell r="AX19">
            <v>0.371663689613</v>
          </cell>
          <cell r="AY19">
            <v>0.39890533685700003</v>
          </cell>
          <cell r="AZ19">
            <v>0.259253293276</v>
          </cell>
          <cell r="BA19">
            <v>0.30195948481599999</v>
          </cell>
          <cell r="BB19">
            <v>0.38090750575100002</v>
          </cell>
          <cell r="BC19">
            <v>0.38413077592799999</v>
          </cell>
          <cell r="BD19">
            <v>0.36951115727400002</v>
          </cell>
          <cell r="BE19">
            <v>0.41571134328800002</v>
          </cell>
          <cell r="BF19">
            <v>0.421799212694</v>
          </cell>
          <cell r="BG19">
            <v>0.408923685551</v>
          </cell>
          <cell r="BH19">
            <v>0.342717885971</v>
          </cell>
          <cell r="BI19">
            <v>0.426439523697</v>
          </cell>
          <cell r="BJ19">
            <v>0.39317783713299997</v>
          </cell>
          <cell r="BK19">
            <v>0.31884658336600002</v>
          </cell>
          <cell r="BL19">
            <v>0.37156608700799998</v>
          </cell>
          <cell r="BM19">
            <v>0.369476228952</v>
          </cell>
          <cell r="BN19">
            <v>0.421039521694</v>
          </cell>
          <cell r="BO19">
            <v>0.34894913435000002</v>
          </cell>
          <cell r="BP19">
            <v>0.38215854764000001</v>
          </cell>
          <cell r="BQ19">
            <v>0.299784272909</v>
          </cell>
          <cell r="BR19">
            <v>0.41817364096600002</v>
          </cell>
          <cell r="BS19">
            <v>0.32248443365099999</v>
          </cell>
          <cell r="BT19">
            <v>0.39696183800700002</v>
          </cell>
          <cell r="BU19">
            <v>0.37528052926099997</v>
          </cell>
          <cell r="BV19">
            <v>0.41581854224199999</v>
          </cell>
          <cell r="BW19">
            <v>0.41016328334800001</v>
          </cell>
          <cell r="BX19">
            <v>0.38443970680200001</v>
          </cell>
          <cell r="BY19">
            <v>0.39502826333000002</v>
          </cell>
          <cell r="BZ19">
            <v>0.45553943514799999</v>
          </cell>
          <cell r="CA19">
            <v>0.29208683967600002</v>
          </cell>
          <cell r="CB19">
            <v>0.38051825761800001</v>
          </cell>
          <cell r="CC19">
            <v>0.402698934078</v>
          </cell>
          <cell r="CD19">
            <v>0.243571534753</v>
          </cell>
          <cell r="CE19">
            <v>0.30985301732999998</v>
          </cell>
          <cell r="CF19">
            <v>0.42744070291500003</v>
          </cell>
          <cell r="CG19">
            <v>0.38375905156099999</v>
          </cell>
          <cell r="CH19">
            <v>0.23024138808299999</v>
          </cell>
          <cell r="CI19">
            <v>0.40851813554799998</v>
          </cell>
          <cell r="CJ19">
            <v>0.37539842724799999</v>
          </cell>
          <cell r="CK19">
            <v>0.39239814877500001</v>
          </cell>
          <cell r="CL19">
            <v>0.37769377231599999</v>
          </cell>
          <cell r="CM19">
            <v>0.41026693582500001</v>
          </cell>
          <cell r="CN19">
            <v>0.40397819876699997</v>
          </cell>
          <cell r="CO19">
            <v>0.384136855602</v>
          </cell>
          <cell r="CP19">
            <v>0.368527114391</v>
          </cell>
          <cell r="CQ19">
            <v>0.41644638776800003</v>
          </cell>
          <cell r="CR19">
            <v>0.40086108446099999</v>
          </cell>
          <cell r="CS19">
            <v>0.23375760018799999</v>
          </cell>
          <cell r="CT19">
            <v>0.42203241586700002</v>
          </cell>
          <cell r="CU19">
            <v>0.32079753279700002</v>
          </cell>
          <cell r="CV19">
            <v>0.33968800306300001</v>
          </cell>
          <cell r="CW19">
            <v>0.39097955822899999</v>
          </cell>
          <cell r="CX19">
            <v>0.33215481042900002</v>
          </cell>
          <cell r="CY19">
            <v>0.38309156894700003</v>
          </cell>
          <cell r="CZ19">
            <v>0.13372576236700001</v>
          </cell>
          <cell r="DA19">
            <v>0.36660361289999999</v>
          </cell>
          <cell r="DB19">
            <v>0.40437480807300002</v>
          </cell>
          <cell r="DC19">
            <v>0.41607287526100001</v>
          </cell>
          <cell r="DD19">
            <v>0.333070874214</v>
          </cell>
          <cell r="DE19">
            <v>0.39991599321400001</v>
          </cell>
          <cell r="DF19">
            <v>0.40999853610999998</v>
          </cell>
          <cell r="DG19">
            <v>0.40092888474499999</v>
          </cell>
          <cell r="DH19">
            <v>0.36930999159799999</v>
          </cell>
          <cell r="DI19">
            <v>0.41466978192300002</v>
          </cell>
          <cell r="DJ19">
            <v>0.40569740533799997</v>
          </cell>
          <cell r="DK19">
            <v>0.41270077228500002</v>
          </cell>
          <cell r="DL19">
            <v>0.41930299997300002</v>
          </cell>
          <cell r="DM19">
            <v>0.24141669273399999</v>
          </cell>
          <cell r="DN19">
            <v>0.41334834694900002</v>
          </cell>
          <cell r="DO19">
            <v>0.241866841912</v>
          </cell>
          <cell r="DP19">
            <v>0.240098968148</v>
          </cell>
          <cell r="DQ19">
            <v>0.40146076679199999</v>
          </cell>
          <cell r="DR19">
            <v>0.33470621705100001</v>
          </cell>
          <cell r="DS19">
            <v>0.40276238322300001</v>
          </cell>
          <cell r="DT19">
            <v>0.39738106727599998</v>
          </cell>
          <cell r="DU19">
            <v>0.35960382223100001</v>
          </cell>
          <cell r="DV19">
            <v>0.389860957861</v>
          </cell>
          <cell r="DW19">
            <v>0.42481166124300002</v>
          </cell>
          <cell r="DX19">
            <v>0.38637033104899998</v>
          </cell>
          <cell r="DY19">
            <v>0.38145658373800001</v>
          </cell>
          <cell r="DZ19">
            <v>0.37921404838599998</v>
          </cell>
          <cell r="EA19">
            <v>0.38120225071899999</v>
          </cell>
          <cell r="EB19">
            <v>0.39984944462799998</v>
          </cell>
          <cell r="EC19">
            <v>0.391226738691</v>
          </cell>
          <cell r="ED19">
            <v>0.169488146901</v>
          </cell>
          <cell r="EE19">
            <v>0.17248527705700001</v>
          </cell>
          <cell r="EF19">
            <v>0.40420866012599999</v>
          </cell>
          <cell r="EG19">
            <v>0.35770094394700003</v>
          </cell>
          <cell r="EH19">
            <v>0.420478969812</v>
          </cell>
          <cell r="EI19">
            <v>0.39384999871300003</v>
          </cell>
          <cell r="EJ19">
            <v>0.39965322613699999</v>
          </cell>
          <cell r="EK19">
            <v>0.23597587645099999</v>
          </cell>
          <cell r="EL19">
            <v>0.42844700813300002</v>
          </cell>
          <cell r="EM19">
            <v>0.38519307971</v>
          </cell>
          <cell r="EN19">
            <v>0.41251009702699998</v>
          </cell>
          <cell r="EO19">
            <v>0.36247470974899998</v>
          </cell>
          <cell r="EP19">
            <v>0.330125123262</v>
          </cell>
          <cell r="EQ19">
            <v>0.30202925205199999</v>
          </cell>
          <cell r="ER19">
            <v>0.38846182823199998</v>
          </cell>
          <cell r="ES19">
            <v>0.387697845697</v>
          </cell>
          <cell r="ET19">
            <v>0.35673260688800001</v>
          </cell>
          <cell r="EU19">
            <v>0.41968977451299999</v>
          </cell>
          <cell r="EV19">
            <v>0.33748406171799999</v>
          </cell>
          <cell r="EW19">
            <v>0.40288785100000002</v>
          </cell>
          <cell r="EX19">
            <v>0.33575460314799999</v>
          </cell>
          <cell r="EY19">
            <v>0.35609126090999998</v>
          </cell>
          <cell r="EZ19">
            <v>0.39168575406099998</v>
          </cell>
          <cell r="FA19">
            <v>0.35875952243800002</v>
          </cell>
          <cell r="FB19">
            <v>0.43444707989699999</v>
          </cell>
          <cell r="FC19">
            <v>0.41082194447499998</v>
          </cell>
          <cell r="FD19">
            <v>0.338023245335</v>
          </cell>
          <cell r="FE19">
            <v>0.38283792138099998</v>
          </cell>
          <cell r="FF19">
            <v>0.40735840797400003</v>
          </cell>
          <cell r="FG19">
            <v>0.36006417870500002</v>
          </cell>
          <cell r="FH19">
            <v>0.412144988775</v>
          </cell>
          <cell r="FI19">
            <v>0.39918571710599998</v>
          </cell>
          <cell r="FJ19">
            <v>0.404088050127</v>
          </cell>
          <cell r="FK19">
            <v>0.39984342455900002</v>
          </cell>
          <cell r="FL19">
            <v>0.35419613122900001</v>
          </cell>
          <cell r="FM19">
            <v>0.24550005793599999</v>
          </cell>
          <cell r="FN19">
            <v>0.33095645904499998</v>
          </cell>
          <cell r="FO19">
            <v>0.42636454105400001</v>
          </cell>
          <cell r="FP19">
            <v>0.31618744134900001</v>
          </cell>
          <cell r="FQ19">
            <v>0.383112609386</v>
          </cell>
          <cell r="FR19">
            <v>0.32321664691000002</v>
          </cell>
          <cell r="FS19">
            <v>0.33249279856699998</v>
          </cell>
          <cell r="FT19">
            <v>0.410275161266</v>
          </cell>
          <cell r="FU19">
            <v>0.33809518814099998</v>
          </cell>
          <cell r="FV19">
            <v>0.39429706335100001</v>
          </cell>
          <cell r="FW19">
            <v>0.402005702257</v>
          </cell>
          <cell r="FX19">
            <v>0.415570348501</v>
          </cell>
          <cell r="FY19">
            <v>0.364432573318</v>
          </cell>
          <cell r="FZ19">
            <v>0.29911169409799998</v>
          </cell>
          <cell r="GA19">
            <v>0.36913254857099997</v>
          </cell>
          <cell r="GB19">
            <v>0.30711913108799999</v>
          </cell>
          <cell r="GC19">
            <v>0.41072243452099999</v>
          </cell>
          <cell r="GD19">
            <v>0.38917404413200002</v>
          </cell>
          <cell r="GE19">
            <v>0.31935888528799999</v>
          </cell>
          <cell r="GF19">
            <v>0.380125492811</v>
          </cell>
          <cell r="GG19">
            <v>0.32883080840099999</v>
          </cell>
          <cell r="GH19">
            <v>0.29717794060699998</v>
          </cell>
          <cell r="GI19">
            <v>0.33386433124499998</v>
          </cell>
          <cell r="GJ19">
            <v>0.43231362104400001</v>
          </cell>
          <cell r="GK19">
            <v>0.38431668281600001</v>
          </cell>
          <cell r="GL19">
            <v>0.35783529281600002</v>
          </cell>
          <cell r="GM19">
            <v>0.346326082945</v>
          </cell>
          <cell r="GN19">
            <v>0.37856861948999998</v>
          </cell>
          <cell r="GO19">
            <v>0.40245136618600003</v>
          </cell>
          <cell r="GP19">
            <v>0.37540712952600003</v>
          </cell>
          <cell r="GQ19">
            <v>0.29126399755499999</v>
          </cell>
          <cell r="GR19">
            <v>0.44503620266900001</v>
          </cell>
          <cell r="GS19">
            <v>0.37392666935899999</v>
          </cell>
          <cell r="GT19">
            <v>0.381470263004</v>
          </cell>
          <cell r="GU19">
            <v>0.31914594769499999</v>
          </cell>
          <cell r="GV19">
            <v>0.25055769085899998</v>
          </cell>
          <cell r="GW19">
            <v>0.41371399164200001</v>
          </cell>
          <cell r="GX19">
            <v>0.33743739128099998</v>
          </cell>
          <cell r="GY19">
            <v>0.31871581077599997</v>
          </cell>
          <cell r="GZ19">
            <v>0.41131463646900002</v>
          </cell>
          <cell r="HA19">
            <v>0.42309325933500003</v>
          </cell>
          <cell r="HB19">
            <v>0.339657217264</v>
          </cell>
          <cell r="HC19">
            <v>0.38761141896200002</v>
          </cell>
          <cell r="HD19">
            <v>0.37877622246699999</v>
          </cell>
          <cell r="HE19">
            <v>0.263843506575</v>
          </cell>
          <cell r="HF19">
            <v>0.36260047555000002</v>
          </cell>
          <cell r="HG19">
            <v>0.386557787657</v>
          </cell>
          <cell r="HH19">
            <v>0.40361776948</v>
          </cell>
          <cell r="HI19">
            <v>0.38840171694800002</v>
          </cell>
          <cell r="HJ19">
            <v>0.40307834744499998</v>
          </cell>
          <cell r="HK19">
            <v>0.38761851191500002</v>
          </cell>
          <cell r="HL19">
            <v>0.39500212669399998</v>
          </cell>
          <cell r="HM19">
            <v>0.36795130372000001</v>
          </cell>
          <cell r="HN19">
            <v>0.35258579254200001</v>
          </cell>
          <cell r="HO19">
            <v>0.28036591410599998</v>
          </cell>
          <cell r="HP19">
            <v>0.38633561134299998</v>
          </cell>
          <cell r="HQ19">
            <v>0.357334405184</v>
          </cell>
          <cell r="HR19">
            <v>0.38782963156700001</v>
          </cell>
          <cell r="HS19">
            <v>0.36460503935799998</v>
          </cell>
          <cell r="HT19">
            <v>0.33816549181900002</v>
          </cell>
          <cell r="HU19">
            <v>0.35419476032300001</v>
          </cell>
          <cell r="HV19">
            <v>0.36192449927300002</v>
          </cell>
          <cell r="HW19">
            <v>0.36311873793600002</v>
          </cell>
          <cell r="HX19">
            <v>0.32657507062000002</v>
          </cell>
          <cell r="HY19">
            <v>0.37540760636300002</v>
          </cell>
          <cell r="HZ19">
            <v>0.39878866076500002</v>
          </cell>
          <cell r="IA19">
            <v>0.35745134949700003</v>
          </cell>
          <cell r="IB19">
            <v>0.36611837148699999</v>
          </cell>
          <cell r="IC19">
            <v>0.41127291321800002</v>
          </cell>
          <cell r="ID19">
            <v>0.36419722437899998</v>
          </cell>
          <cell r="IE19">
            <v>0.33019697666199999</v>
          </cell>
          <cell r="IF19">
            <v>0.346559435129</v>
          </cell>
          <cell r="IG19">
            <v>0.36091506481199997</v>
          </cell>
          <cell r="IH19">
            <v>0.37225505709599999</v>
          </cell>
          <cell r="II19">
            <v>0.16697648167599999</v>
          </cell>
          <cell r="IJ19">
            <v>0.41374629735899998</v>
          </cell>
          <cell r="IK19">
            <v>0.370874524117</v>
          </cell>
          <cell r="IL19">
            <v>0.381501406431</v>
          </cell>
          <cell r="IM19">
            <v>0.36940783262299998</v>
          </cell>
          <cell r="IN19">
            <v>0</v>
          </cell>
          <cell r="IO19">
            <v>0.33478352427500002</v>
          </cell>
          <cell r="IP19">
            <v>0.40510934591300002</v>
          </cell>
          <cell r="IQ19">
            <v>0.34975209832199999</v>
          </cell>
          <cell r="IR19">
            <v>0.36641100049000003</v>
          </cell>
          <cell r="IS19">
            <v>5.9477582573899998E-2</v>
          </cell>
          <cell r="IT19">
            <v>6.1604890823399998</v>
          </cell>
        </row>
        <row r="20">
          <cell r="A20" t="str">
            <v>SNP_CN_2288818_T424C_T142A_pncA</v>
          </cell>
          <cell r="B20">
            <v>0.35508632659900002</v>
          </cell>
          <cell r="C20">
            <v>0.24724465608599999</v>
          </cell>
          <cell r="D20">
            <v>0.400444418192</v>
          </cell>
          <cell r="E20">
            <v>0.24371697008599999</v>
          </cell>
          <cell r="F20">
            <v>0.35639989376100001</v>
          </cell>
          <cell r="G20">
            <v>0.333072930574</v>
          </cell>
          <cell r="H20">
            <v>0.377461820841</v>
          </cell>
          <cell r="I20">
            <v>0.33598768711100002</v>
          </cell>
          <cell r="J20">
            <v>0.261322140694</v>
          </cell>
          <cell r="K20">
            <v>0.40519878268199999</v>
          </cell>
          <cell r="L20">
            <v>0.26171860098799998</v>
          </cell>
          <cell r="M20">
            <v>0.34723186492899999</v>
          </cell>
          <cell r="N20">
            <v>0.37176138162599998</v>
          </cell>
          <cell r="O20">
            <v>0.37718951702100001</v>
          </cell>
          <cell r="P20">
            <v>0.390653908253</v>
          </cell>
          <cell r="Q20">
            <v>0.36881363391900002</v>
          </cell>
          <cell r="R20">
            <v>0.37126812338800003</v>
          </cell>
          <cell r="S20">
            <v>0.38286063075100002</v>
          </cell>
          <cell r="T20">
            <v>0.3615886271</v>
          </cell>
          <cell r="U20">
            <v>0.344962537289</v>
          </cell>
          <cell r="V20">
            <v>0.25167694687800002</v>
          </cell>
          <cell r="W20">
            <v>0.37658971548100001</v>
          </cell>
          <cell r="X20">
            <v>0.24330031871800001</v>
          </cell>
          <cell r="Y20">
            <v>0.40202823281299999</v>
          </cell>
          <cell r="Z20">
            <v>0.355099081993</v>
          </cell>
          <cell r="AA20">
            <v>0.40818637609500003</v>
          </cell>
          <cell r="AB20">
            <v>0.38392123579999998</v>
          </cell>
          <cell r="AC20">
            <v>0.43027487397199998</v>
          </cell>
          <cell r="AD20">
            <v>0.38561877608299999</v>
          </cell>
          <cell r="AE20">
            <v>0.34533777833000001</v>
          </cell>
          <cell r="AF20">
            <v>0.37290397286400001</v>
          </cell>
          <cell r="AG20">
            <v>0.39735671877899997</v>
          </cell>
          <cell r="AH20">
            <v>0.39371174573899997</v>
          </cell>
          <cell r="AI20">
            <v>0.41660389304200002</v>
          </cell>
          <cell r="AJ20">
            <v>0.400011509657</v>
          </cell>
          <cell r="AK20">
            <v>0.40552997589099998</v>
          </cell>
          <cell r="AL20">
            <v>0.337157905102</v>
          </cell>
          <cell r="AM20">
            <v>0.33818730711900002</v>
          </cell>
          <cell r="AN20">
            <v>0.386200606823</v>
          </cell>
          <cell r="AO20">
            <v>0.38435229659100001</v>
          </cell>
          <cell r="AP20">
            <v>0.381694555283</v>
          </cell>
          <cell r="AQ20">
            <v>0.355785578489</v>
          </cell>
          <cell r="AR20">
            <v>0.39841338992100001</v>
          </cell>
          <cell r="AS20">
            <v>0.38325297832499999</v>
          </cell>
          <cell r="AT20">
            <v>0.38431221246699998</v>
          </cell>
          <cell r="AU20">
            <v>0.31876334548000002</v>
          </cell>
          <cell r="AV20">
            <v>0.40089237690000001</v>
          </cell>
          <cell r="AW20">
            <v>0.37473177909900002</v>
          </cell>
          <cell r="AX20">
            <v>0.23862485587599999</v>
          </cell>
          <cell r="AY20">
            <v>0.23650623858</v>
          </cell>
          <cell r="AZ20">
            <v>0.394858688116</v>
          </cell>
          <cell r="BA20">
            <v>0.39171814918499998</v>
          </cell>
          <cell r="BB20">
            <v>0.38838571309999997</v>
          </cell>
          <cell r="BC20">
            <v>0.36664581298799997</v>
          </cell>
          <cell r="BD20">
            <v>0.39319103956200002</v>
          </cell>
          <cell r="BE20">
            <v>0.36226865649200002</v>
          </cell>
          <cell r="BF20">
            <v>0.35371908545500003</v>
          </cell>
          <cell r="BG20">
            <v>0.41226005554200001</v>
          </cell>
          <cell r="BH20">
            <v>0.36032482981699998</v>
          </cell>
          <cell r="BI20">
            <v>0.34636253118499999</v>
          </cell>
          <cell r="BJ20">
            <v>0.38656747341199998</v>
          </cell>
          <cell r="BK20">
            <v>0.32584425807</v>
          </cell>
          <cell r="BL20">
            <v>0.341590106487</v>
          </cell>
          <cell r="BM20">
            <v>0.24788044393100001</v>
          </cell>
          <cell r="BN20">
            <v>0.40269690751999998</v>
          </cell>
          <cell r="BO20">
            <v>0.40420174598699998</v>
          </cell>
          <cell r="BP20">
            <v>0.38504385948199998</v>
          </cell>
          <cell r="BQ20">
            <v>0.29660743475000001</v>
          </cell>
          <cell r="BR20">
            <v>0.39767310023300001</v>
          </cell>
          <cell r="BS20">
            <v>0.355877846479</v>
          </cell>
          <cell r="BT20">
            <v>0.42262810468700002</v>
          </cell>
          <cell r="BU20">
            <v>0.323295801878</v>
          </cell>
          <cell r="BV20">
            <v>0.39851468801500001</v>
          </cell>
          <cell r="BW20">
            <v>0.24881751835300001</v>
          </cell>
          <cell r="BX20">
            <v>0.23979069292499999</v>
          </cell>
          <cell r="BY20">
            <v>0.37852042913400002</v>
          </cell>
          <cell r="BZ20">
            <v>0.42235884070399998</v>
          </cell>
          <cell r="CA20">
            <v>0.376858264208</v>
          </cell>
          <cell r="CB20">
            <v>0.244943067431</v>
          </cell>
          <cell r="CC20">
            <v>0.37312269210799998</v>
          </cell>
          <cell r="CD20">
            <v>0.39184230566</v>
          </cell>
          <cell r="CE20">
            <v>0.31358429789499997</v>
          </cell>
          <cell r="CF20">
            <v>0.41106113791499999</v>
          </cell>
          <cell r="CG20">
            <v>0.37012815475499999</v>
          </cell>
          <cell r="CH20">
            <v>0.38573312759400002</v>
          </cell>
          <cell r="CI20">
            <v>0.36770436167699999</v>
          </cell>
          <cell r="CJ20">
            <v>0.38337236642799999</v>
          </cell>
          <cell r="CK20">
            <v>0.24560844898199999</v>
          </cell>
          <cell r="CL20">
            <v>0.379656970501</v>
          </cell>
          <cell r="CM20">
            <v>0.352975487709</v>
          </cell>
          <cell r="CN20">
            <v>0.35702252388</v>
          </cell>
          <cell r="CO20">
            <v>0.35787445306799998</v>
          </cell>
          <cell r="CP20">
            <v>0.38493227958699999</v>
          </cell>
          <cell r="CQ20">
            <v>0.38809937238699999</v>
          </cell>
          <cell r="CR20">
            <v>0.34516867995299999</v>
          </cell>
          <cell r="CS20">
            <v>0.33912071585699999</v>
          </cell>
          <cell r="CT20">
            <v>0.356191724539</v>
          </cell>
          <cell r="CU20">
            <v>0.35627704858800002</v>
          </cell>
          <cell r="CV20">
            <v>0.325738668442</v>
          </cell>
          <cell r="CW20">
            <v>0.39503437280699999</v>
          </cell>
          <cell r="CX20">
            <v>0.34769064187999998</v>
          </cell>
          <cell r="CY20">
            <v>0.38666534423799997</v>
          </cell>
          <cell r="CZ20">
            <v>0.39919981360399998</v>
          </cell>
          <cell r="DA20">
            <v>0.37402838468600003</v>
          </cell>
          <cell r="DB20">
            <v>0.34913372993500003</v>
          </cell>
          <cell r="DC20">
            <v>0.40711742639499998</v>
          </cell>
          <cell r="DD20">
            <v>0.34733265638400002</v>
          </cell>
          <cell r="DE20">
            <v>0.32899090647700002</v>
          </cell>
          <cell r="DF20">
            <v>0.39999353885700001</v>
          </cell>
          <cell r="DG20">
            <v>0.373200029135</v>
          </cell>
          <cell r="DH20">
            <v>0.38891300559000003</v>
          </cell>
          <cell r="DI20">
            <v>0.40786272287399999</v>
          </cell>
          <cell r="DJ20">
            <v>0.42431086301799997</v>
          </cell>
          <cell r="DK20">
            <v>0.34766936302200002</v>
          </cell>
          <cell r="DL20">
            <v>0.41526857018500002</v>
          </cell>
          <cell r="DM20">
            <v>0.38462099432899999</v>
          </cell>
          <cell r="DN20">
            <v>0.34990152716599998</v>
          </cell>
          <cell r="DO20">
            <v>0.24387532472599999</v>
          </cell>
          <cell r="DP20">
            <v>0.39186376333200001</v>
          </cell>
          <cell r="DQ20">
            <v>0.36504536867100001</v>
          </cell>
          <cell r="DR20">
            <v>0.32704353332500002</v>
          </cell>
          <cell r="DS20">
            <v>0.34200665354699999</v>
          </cell>
          <cell r="DT20">
            <v>0.349072813988</v>
          </cell>
          <cell r="DU20">
            <v>0.31831565499300002</v>
          </cell>
          <cell r="DV20">
            <v>0.36477348208400001</v>
          </cell>
          <cell r="DW20">
            <v>0.35724708437899999</v>
          </cell>
          <cell r="DX20">
            <v>0.35853064060200002</v>
          </cell>
          <cell r="DY20">
            <v>0.38195315003399999</v>
          </cell>
          <cell r="DZ20">
            <v>0.33865657448800002</v>
          </cell>
          <cell r="EA20">
            <v>0.40394651889799998</v>
          </cell>
          <cell r="EB20">
            <v>0.40518856048599999</v>
          </cell>
          <cell r="EC20">
            <v>0.34380632638899999</v>
          </cell>
          <cell r="ED20">
            <v>0.247737944126</v>
          </cell>
          <cell r="EE20">
            <v>0.34818008542099999</v>
          </cell>
          <cell r="EF20">
            <v>0.39531847834599998</v>
          </cell>
          <cell r="EG20">
            <v>0.38306123018299998</v>
          </cell>
          <cell r="EH20">
            <v>0.41014239192000002</v>
          </cell>
          <cell r="EI20">
            <v>0.410047084093</v>
          </cell>
          <cell r="EJ20">
            <v>0.355448335409</v>
          </cell>
          <cell r="EK20">
            <v>0.37581431865699999</v>
          </cell>
          <cell r="EL20">
            <v>0.42012956738500001</v>
          </cell>
          <cell r="EM20">
            <v>0.39163333177600002</v>
          </cell>
          <cell r="EN20">
            <v>0.387326329947</v>
          </cell>
          <cell r="EO20">
            <v>0.41019317507699998</v>
          </cell>
          <cell r="EP20">
            <v>0</v>
          </cell>
          <cell r="EQ20">
            <v>0.41135668754600002</v>
          </cell>
          <cell r="ER20">
            <v>0.35969614982600001</v>
          </cell>
          <cell r="ES20">
            <v>0.341656446457</v>
          </cell>
          <cell r="ET20">
            <v>0.37375086545899999</v>
          </cell>
          <cell r="EU20">
            <v>0.38943597674399999</v>
          </cell>
          <cell r="EV20">
            <v>0.39866653084800002</v>
          </cell>
          <cell r="EW20">
            <v>0.39110660552999998</v>
          </cell>
          <cell r="EX20">
            <v>0.33868440985699999</v>
          </cell>
          <cell r="EY20">
            <v>0.32157346606300002</v>
          </cell>
          <cell r="EZ20">
            <v>0.34659451246299999</v>
          </cell>
          <cell r="FA20">
            <v>0.34891471266700003</v>
          </cell>
          <cell r="FB20">
            <v>0.36699500680000002</v>
          </cell>
          <cell r="FC20">
            <v>0.390914082527</v>
          </cell>
          <cell r="FD20">
            <v>0.24652203917500001</v>
          </cell>
          <cell r="FE20">
            <v>0.33366939425499997</v>
          </cell>
          <cell r="FF20">
            <v>0.35105201602000002</v>
          </cell>
          <cell r="FG20">
            <v>0.32732972502699997</v>
          </cell>
          <cell r="FH20">
            <v>0.35748907923700002</v>
          </cell>
          <cell r="FI20">
            <v>0.23516321182300001</v>
          </cell>
          <cell r="FJ20">
            <v>0</v>
          </cell>
          <cell r="FK20">
            <v>0.26217639446300001</v>
          </cell>
          <cell r="FL20">
            <v>0.37999862432499998</v>
          </cell>
          <cell r="FM20">
            <v>0.40748152136799998</v>
          </cell>
          <cell r="FN20">
            <v>0.32748654484700002</v>
          </cell>
          <cell r="FO20">
            <v>0.40005585551299999</v>
          </cell>
          <cell r="FP20">
            <v>0.391625493765</v>
          </cell>
          <cell r="FQ20">
            <v>0.38591951131800001</v>
          </cell>
          <cell r="FR20">
            <v>0.37940466404000001</v>
          </cell>
          <cell r="FS20">
            <v>0.31971737742400003</v>
          </cell>
          <cell r="FT20">
            <v>0.40651825070399999</v>
          </cell>
          <cell r="FU20">
            <v>0.326509058475</v>
          </cell>
          <cell r="FV20">
            <v>0.37926176190400002</v>
          </cell>
          <cell r="FW20">
            <v>0.35132315754900001</v>
          </cell>
          <cell r="FX20">
            <v>0.34794458746899998</v>
          </cell>
          <cell r="FY20">
            <v>0.39349499344799999</v>
          </cell>
          <cell r="FZ20">
            <v>0.375301748514</v>
          </cell>
          <cell r="GA20">
            <v>0.32774844765700001</v>
          </cell>
          <cell r="GB20">
            <v>0.39199331402799997</v>
          </cell>
          <cell r="GC20">
            <v>0.39746800064999999</v>
          </cell>
          <cell r="GD20">
            <v>0.32020014524500001</v>
          </cell>
          <cell r="GE20">
            <v>0.351059615612</v>
          </cell>
          <cell r="GF20">
            <v>0.32279488444299997</v>
          </cell>
          <cell r="GG20">
            <v>0.35968998074500003</v>
          </cell>
          <cell r="GH20">
            <v>0.33235204219800002</v>
          </cell>
          <cell r="GI20">
            <v>0.32529219985000002</v>
          </cell>
          <cell r="GJ20">
            <v>0.25026255846000001</v>
          </cell>
          <cell r="GK20">
            <v>0.38468369841599998</v>
          </cell>
          <cell r="GL20">
            <v>0.41602945327800001</v>
          </cell>
          <cell r="GM20">
            <v>0.38809239864299999</v>
          </cell>
          <cell r="GN20">
            <v>0.37535908818199998</v>
          </cell>
          <cell r="GO20">
            <v>0.36130717396700002</v>
          </cell>
          <cell r="GP20">
            <v>0.35530850291299998</v>
          </cell>
          <cell r="GQ20">
            <v>0.34333443641700001</v>
          </cell>
          <cell r="GR20">
            <v>0.43375384807599998</v>
          </cell>
          <cell r="GS20">
            <v>0.34140023589099999</v>
          </cell>
          <cell r="GT20">
            <v>0.324603676796</v>
          </cell>
          <cell r="GU20">
            <v>0.38032367825500002</v>
          </cell>
          <cell r="GV20">
            <v>0.41263380646699999</v>
          </cell>
          <cell r="GW20">
            <v>0.41660952568100001</v>
          </cell>
          <cell r="GX20">
            <v>0.37322062253999999</v>
          </cell>
          <cell r="GY20">
            <v>0.32112863659899998</v>
          </cell>
          <cell r="GZ20">
            <v>0.40831631421999998</v>
          </cell>
          <cell r="HA20">
            <v>0.411178916693</v>
          </cell>
          <cell r="HB20">
            <v>0.35484468936899999</v>
          </cell>
          <cell r="HC20">
            <v>0.40523457527200002</v>
          </cell>
          <cell r="HD20">
            <v>0.404366910458</v>
          </cell>
          <cell r="HE20">
            <v>0.42295905947700002</v>
          </cell>
          <cell r="HF20">
            <v>0.23465807735899999</v>
          </cell>
          <cell r="HG20">
            <v>0.37807816267</v>
          </cell>
          <cell r="HH20">
            <v>0.36038100719499999</v>
          </cell>
          <cell r="HI20">
            <v>0.36628893017800002</v>
          </cell>
          <cell r="HJ20">
            <v>0.39771619439099998</v>
          </cell>
          <cell r="HK20">
            <v>0.40518122911499999</v>
          </cell>
          <cell r="HL20">
            <v>0.33749571442600002</v>
          </cell>
          <cell r="HM20">
            <v>0.36307102441799999</v>
          </cell>
          <cell r="HN20">
            <v>0.35253754258199999</v>
          </cell>
          <cell r="HO20">
            <v>0.223203003407</v>
          </cell>
          <cell r="HP20">
            <v>0.40865096449900001</v>
          </cell>
          <cell r="HQ20">
            <v>0</v>
          </cell>
          <cell r="HR20">
            <v>0.34023404121400003</v>
          </cell>
          <cell r="HS20">
            <v>0.30415418744099998</v>
          </cell>
          <cell r="HT20">
            <v>0.234461054206</v>
          </cell>
          <cell r="HU20">
            <v>0.34850591421100002</v>
          </cell>
          <cell r="HV20">
            <v>0.32599335908900001</v>
          </cell>
          <cell r="HW20">
            <v>0.36176925897599999</v>
          </cell>
          <cell r="HX20">
            <v>0.39979684352900002</v>
          </cell>
          <cell r="HY20">
            <v>0.43378540873499999</v>
          </cell>
          <cell r="HZ20">
            <v>0.38292533159300002</v>
          </cell>
          <cell r="IA20">
            <v>0.37967389821999997</v>
          </cell>
          <cell r="IB20">
            <v>0.32766920328100002</v>
          </cell>
          <cell r="IC20">
            <v>0.396138757467</v>
          </cell>
          <cell r="ID20">
            <v>0.33532765507700002</v>
          </cell>
          <cell r="IE20">
            <v>0.37071540951699999</v>
          </cell>
          <cell r="IF20">
            <v>0.38505440950399999</v>
          </cell>
          <cell r="IG20">
            <v>0.32864701747899999</v>
          </cell>
          <cell r="IH20">
            <v>0.32492139935499997</v>
          </cell>
          <cell r="II20">
            <v>0.347075819969</v>
          </cell>
          <cell r="IJ20">
            <v>0.25108474492999999</v>
          </cell>
          <cell r="IK20">
            <v>0.37572968006099999</v>
          </cell>
          <cell r="IL20">
            <v>0.40060955286</v>
          </cell>
          <cell r="IM20">
            <v>0.38592049479500001</v>
          </cell>
          <cell r="IN20">
            <v>0.368044674397</v>
          </cell>
          <cell r="IO20">
            <v>0.37242478132200002</v>
          </cell>
          <cell r="IP20">
            <v>0.38221901655200002</v>
          </cell>
          <cell r="IQ20">
            <v>0.39964064955700002</v>
          </cell>
          <cell r="IR20">
            <v>0.35582825541500002</v>
          </cell>
          <cell r="IS20">
            <v>6.0354888439199998E-2</v>
          </cell>
          <cell r="IT20">
            <v>5.8955993652299998</v>
          </cell>
        </row>
        <row r="21">
          <cell r="A21" t="str">
            <v>SNP_CN_2289202_A40G_C14R_pncA</v>
          </cell>
          <cell r="B21">
            <v>0.29040536284399998</v>
          </cell>
          <cell r="C21">
            <v>0.34598213434199998</v>
          </cell>
          <cell r="D21">
            <v>0.23018124699600001</v>
          </cell>
          <cell r="E21">
            <v>0.26015356183100002</v>
          </cell>
          <cell r="F21">
            <v>0.24913305044199999</v>
          </cell>
          <cell r="G21">
            <v>0.269448071718</v>
          </cell>
          <cell r="H21">
            <v>0.30219429731399999</v>
          </cell>
          <cell r="I21">
            <v>0.21412156522299999</v>
          </cell>
          <cell r="J21">
            <v>0.356883198023</v>
          </cell>
          <cell r="K21">
            <v>0.27347657084499999</v>
          </cell>
          <cell r="L21">
            <v>0.27189812064199997</v>
          </cell>
          <cell r="M21">
            <v>0.30566689372099998</v>
          </cell>
          <cell r="N21">
            <v>0.33949509262999999</v>
          </cell>
          <cell r="O21">
            <v>0.29577648639699999</v>
          </cell>
          <cell r="P21">
            <v>0.279646605253</v>
          </cell>
          <cell r="Q21">
            <v>0.265596956015</v>
          </cell>
          <cell r="R21">
            <v>0.184777989984</v>
          </cell>
          <cell r="S21">
            <v>0.21161720156700001</v>
          </cell>
          <cell r="T21">
            <v>0.21553650498400001</v>
          </cell>
          <cell r="U21">
            <v>0.27465483546300001</v>
          </cell>
          <cell r="V21">
            <v>0.24059161543800001</v>
          </cell>
          <cell r="W21">
            <v>0.25634300708800001</v>
          </cell>
          <cell r="X21">
            <v>0.19720338285</v>
          </cell>
          <cell r="Y21">
            <v>0.210941150784</v>
          </cell>
          <cell r="Z21">
            <v>0.247305348516</v>
          </cell>
          <cell r="AA21">
            <v>0.25812911987300002</v>
          </cell>
          <cell r="AB21">
            <v>0.28398865461299999</v>
          </cell>
          <cell r="AC21">
            <v>0.24690252542499999</v>
          </cell>
          <cell r="AD21">
            <v>0.24804592132600001</v>
          </cell>
          <cell r="AE21">
            <v>0.21391788125</v>
          </cell>
          <cell r="AF21">
            <v>0.29065990448000001</v>
          </cell>
          <cell r="AG21">
            <v>0.19467240572</v>
          </cell>
          <cell r="AH21">
            <v>0.30450132489199999</v>
          </cell>
          <cell r="AI21">
            <v>0.26675438880899999</v>
          </cell>
          <cell r="AJ21">
            <v>0.15560980141200001</v>
          </cell>
          <cell r="AK21">
            <v>0.23013983666900001</v>
          </cell>
          <cell r="AL21">
            <v>0.205308809876</v>
          </cell>
          <cell r="AM21">
            <v>0.27846568822899997</v>
          </cell>
          <cell r="AN21">
            <v>0.272294163704</v>
          </cell>
          <cell r="AO21">
            <v>0.22062407434</v>
          </cell>
          <cell r="AP21">
            <v>0.32028907537500001</v>
          </cell>
          <cell r="AQ21">
            <v>0.35297060012800002</v>
          </cell>
          <cell r="AR21">
            <v>0.257823586464</v>
          </cell>
          <cell r="AS21">
            <v>0.29317390918699998</v>
          </cell>
          <cell r="AT21">
            <v>0.24421203136399999</v>
          </cell>
          <cell r="AU21">
            <v>0.22243835032000001</v>
          </cell>
          <cell r="AV21">
            <v>0.28190356493000002</v>
          </cell>
          <cell r="AW21">
            <v>0.206601604819</v>
          </cell>
          <cell r="AX21">
            <v>0.25287008285500001</v>
          </cell>
          <cell r="AY21">
            <v>0.291473060846</v>
          </cell>
          <cell r="AZ21">
            <v>0.28695291280700003</v>
          </cell>
          <cell r="BA21">
            <v>0.24459464848000001</v>
          </cell>
          <cell r="BB21">
            <v>0.304596334696</v>
          </cell>
          <cell r="BC21">
            <v>0.25630071759200002</v>
          </cell>
          <cell r="BD21">
            <v>0.215629696846</v>
          </cell>
          <cell r="BE21">
            <v>0.25540634989700001</v>
          </cell>
          <cell r="BF21">
            <v>0.271924376488</v>
          </cell>
          <cell r="BG21">
            <v>0.33564862608899998</v>
          </cell>
          <cell r="BH21">
            <v>0.35762915015199997</v>
          </cell>
          <cell r="BI21">
            <v>0.25991383194899997</v>
          </cell>
          <cell r="BJ21">
            <v>0.25076940655699997</v>
          </cell>
          <cell r="BK21">
            <v>0.24461598694299999</v>
          </cell>
          <cell r="BL21">
            <v>0.20519249141199999</v>
          </cell>
          <cell r="BM21">
            <v>0.23509658873100001</v>
          </cell>
          <cell r="BN21">
            <v>0.27420157194099998</v>
          </cell>
          <cell r="BO21">
            <v>0.196937665343</v>
          </cell>
          <cell r="BP21">
            <v>0.258300602436</v>
          </cell>
          <cell r="BQ21">
            <v>0.27592474222199997</v>
          </cell>
          <cell r="BR21">
            <v>0.155092060566</v>
          </cell>
          <cell r="BS21">
            <v>0.231616899371</v>
          </cell>
          <cell r="BT21">
            <v>0.26340207457499998</v>
          </cell>
          <cell r="BU21">
            <v>0.27974134683599999</v>
          </cell>
          <cell r="BV21">
            <v>0.25076442956900002</v>
          </cell>
          <cell r="BW21">
            <v>0.21348799765099999</v>
          </cell>
          <cell r="BX21">
            <v>0.34590879082699999</v>
          </cell>
          <cell r="BY21">
            <v>0.31094741821299998</v>
          </cell>
          <cell r="BZ21">
            <v>0.266553878784</v>
          </cell>
          <cell r="CA21">
            <v>0.221225604415</v>
          </cell>
          <cell r="CB21">
            <v>0.22563271224500001</v>
          </cell>
          <cell r="CC21">
            <v>0.253898561001</v>
          </cell>
          <cell r="CD21">
            <v>0.24327789247000001</v>
          </cell>
          <cell r="CE21">
            <v>0.23570208251499999</v>
          </cell>
          <cell r="CF21">
            <v>0.29689410328900001</v>
          </cell>
          <cell r="CG21">
            <v>0.28712695837000002</v>
          </cell>
          <cell r="CH21">
            <v>0.27959895134000001</v>
          </cell>
          <cell r="CI21">
            <v>0.27766323089599998</v>
          </cell>
          <cell r="CJ21">
            <v>0.33258977532400003</v>
          </cell>
          <cell r="CK21">
            <v>0.26241108775100003</v>
          </cell>
          <cell r="CL21">
            <v>0.195912688971</v>
          </cell>
          <cell r="CM21">
            <v>0.22800807654899999</v>
          </cell>
          <cell r="CN21">
            <v>0.214561715722</v>
          </cell>
          <cell r="CO21">
            <v>0.24612629413600001</v>
          </cell>
          <cell r="CP21">
            <v>0.253276377916</v>
          </cell>
          <cell r="CQ21">
            <v>0.31003636121700001</v>
          </cell>
          <cell r="CR21">
            <v>0.25821974873499998</v>
          </cell>
          <cell r="CS21">
            <v>0.19531193375600001</v>
          </cell>
          <cell r="CT21">
            <v>0.19266301393499999</v>
          </cell>
          <cell r="CU21">
            <v>0.216042026877</v>
          </cell>
          <cell r="CV21">
            <v>0.225458949804</v>
          </cell>
          <cell r="CW21">
            <v>0.22578781843199999</v>
          </cell>
          <cell r="CX21">
            <v>0.23854526877400001</v>
          </cell>
          <cell r="CY21">
            <v>0.33615860342999998</v>
          </cell>
          <cell r="CZ21">
            <v>0.27843230962799997</v>
          </cell>
          <cell r="DA21">
            <v>0.281295239925</v>
          </cell>
          <cell r="DB21">
            <v>0.26792263984699999</v>
          </cell>
          <cell r="DC21">
            <v>0.26187646389000002</v>
          </cell>
          <cell r="DD21">
            <v>0.28163149952900002</v>
          </cell>
          <cell r="DE21">
            <v>0.18533626198799999</v>
          </cell>
          <cell r="DF21">
            <v>0.28171527385700001</v>
          </cell>
          <cell r="DG21">
            <v>0.19578713178599999</v>
          </cell>
          <cell r="DH21">
            <v>0.30057427287100003</v>
          </cell>
          <cell r="DI21">
            <v>0.35582405328799999</v>
          </cell>
          <cell r="DJ21">
            <v>0.246936365962</v>
          </cell>
          <cell r="DK21">
            <v>0.247650310397</v>
          </cell>
          <cell r="DL21">
            <v>0.26717901229899998</v>
          </cell>
          <cell r="DM21">
            <v>0.248731866479</v>
          </cell>
          <cell r="DN21">
            <v>0.30052492022499999</v>
          </cell>
          <cell r="DO21">
            <v>0.38615581393199999</v>
          </cell>
          <cell r="DP21">
            <v>0.26932907104499998</v>
          </cell>
          <cell r="DQ21">
            <v>0.224890470505</v>
          </cell>
          <cell r="DR21">
            <v>0.33706110715900001</v>
          </cell>
          <cell r="DS21">
            <v>0.35142099857300002</v>
          </cell>
          <cell r="DT21">
            <v>0.28502199053799998</v>
          </cell>
          <cell r="DU21">
            <v>0.27719590067900002</v>
          </cell>
          <cell r="DV21">
            <v>0.242743864655</v>
          </cell>
          <cell r="DW21">
            <v>0.288161426783</v>
          </cell>
          <cell r="DX21">
            <v>0.252885222435</v>
          </cell>
          <cell r="DY21">
            <v>0.18070098757700001</v>
          </cell>
          <cell r="DZ21">
            <v>0.27181431651100002</v>
          </cell>
          <cell r="EA21">
            <v>0.22301279008399999</v>
          </cell>
          <cell r="EB21">
            <v>0.23959115147599999</v>
          </cell>
          <cell r="EC21">
            <v>0.32133394479799998</v>
          </cell>
          <cell r="ED21">
            <v>0.39692780375499997</v>
          </cell>
          <cell r="EE21">
            <v>0.230348467827</v>
          </cell>
          <cell r="EF21">
            <v>0.17629207670700001</v>
          </cell>
          <cell r="EG21">
            <v>0.28590577840800002</v>
          </cell>
          <cell r="EH21">
            <v>0.26580595970199999</v>
          </cell>
          <cell r="EI21">
            <v>0.212302550673</v>
          </cell>
          <cell r="EJ21">
            <v>0.401242643595</v>
          </cell>
          <cell r="EK21">
            <v>0.25288513302799998</v>
          </cell>
          <cell r="EL21">
            <v>0.27171424031300001</v>
          </cell>
          <cell r="EM21">
            <v>0.16101874411100001</v>
          </cell>
          <cell r="EN21">
            <v>0.272328197956</v>
          </cell>
          <cell r="EO21">
            <v>0.28665632009499997</v>
          </cell>
          <cell r="EP21">
            <v>0.23702852428000001</v>
          </cell>
          <cell r="EQ21">
            <v>0.284586429596</v>
          </cell>
          <cell r="ER21">
            <v>0.23882853984800001</v>
          </cell>
          <cell r="ES21">
            <v>0.200670704246</v>
          </cell>
          <cell r="ET21">
            <v>0.228044480085</v>
          </cell>
          <cell r="EU21">
            <v>0.23651419579999999</v>
          </cell>
          <cell r="EV21">
            <v>0.24356876313699999</v>
          </cell>
          <cell r="EW21">
            <v>0.226047843695</v>
          </cell>
          <cell r="EX21">
            <v>0.26722005009700001</v>
          </cell>
          <cell r="EY21">
            <v>0.25509971380200003</v>
          </cell>
          <cell r="EZ21">
            <v>0.17954793572399999</v>
          </cell>
          <cell r="FA21">
            <v>0.19078940153099999</v>
          </cell>
          <cell r="FB21">
            <v>0.19795422256</v>
          </cell>
          <cell r="FC21">
            <v>0.308157145977</v>
          </cell>
          <cell r="FD21">
            <v>0.27106085419699999</v>
          </cell>
          <cell r="FE21">
            <v>0.307712167501</v>
          </cell>
          <cell r="FF21">
            <v>0.28890189528499999</v>
          </cell>
          <cell r="FG21">
            <v>0.332081049681</v>
          </cell>
          <cell r="FH21">
            <v>0.20477807521800001</v>
          </cell>
          <cell r="FI21">
            <v>0.23658263683299999</v>
          </cell>
          <cell r="FJ21">
            <v>0.30273151397699999</v>
          </cell>
          <cell r="FK21">
            <v>0.35414043068899997</v>
          </cell>
          <cell r="FL21">
            <v>0.31769379973400003</v>
          </cell>
          <cell r="FM21">
            <v>0.24281632900200001</v>
          </cell>
          <cell r="FN21">
            <v>0.29489767551399998</v>
          </cell>
          <cell r="FO21">
            <v>0.20144075155300001</v>
          </cell>
          <cell r="FP21">
            <v>0.208892658353</v>
          </cell>
          <cell r="FQ21">
            <v>0.244915053248</v>
          </cell>
          <cell r="FR21">
            <v>0.277683913708</v>
          </cell>
          <cell r="FS21">
            <v>0.27764600515400001</v>
          </cell>
          <cell r="FT21">
            <v>0.24724295735400001</v>
          </cell>
          <cell r="FU21">
            <v>0.223043531179</v>
          </cell>
          <cell r="FV21">
            <v>0.33092045784000002</v>
          </cell>
          <cell r="FW21">
            <v>0.27275103330599998</v>
          </cell>
          <cell r="FX21">
            <v>0.25933742523199999</v>
          </cell>
          <cell r="FY21">
            <v>0.25602498650599997</v>
          </cell>
          <cell r="FZ21">
            <v>0.30848449468599998</v>
          </cell>
          <cell r="GA21">
            <v>0.25348457694100002</v>
          </cell>
          <cell r="GB21">
            <v>0.27506312727900001</v>
          </cell>
          <cell r="GC21">
            <v>0.30670097470300001</v>
          </cell>
          <cell r="GD21">
            <v>0.17533531785000001</v>
          </cell>
          <cell r="GE21">
            <v>0.247476920485</v>
          </cell>
          <cell r="GF21">
            <v>0.23137319088</v>
          </cell>
          <cell r="GG21">
            <v>0.19050411880000001</v>
          </cell>
          <cell r="GH21">
            <v>0.21860718727100001</v>
          </cell>
          <cell r="GI21">
            <v>0.23669546842600001</v>
          </cell>
          <cell r="GJ21">
            <v>0.25231453776399998</v>
          </cell>
          <cell r="GK21">
            <v>0.25065577030199998</v>
          </cell>
          <cell r="GL21">
            <v>0.24885703623300001</v>
          </cell>
          <cell r="GM21">
            <v>0.28453436493899997</v>
          </cell>
          <cell r="GN21">
            <v>0.29715949296999999</v>
          </cell>
          <cell r="GO21">
            <v>0.22518277168299999</v>
          </cell>
          <cell r="GP21">
            <v>0.24920605123</v>
          </cell>
          <cell r="GQ21">
            <v>0.20275974273700001</v>
          </cell>
          <cell r="GR21">
            <v>0.48617443442300001</v>
          </cell>
          <cell r="GS21">
            <v>0.22970120608799999</v>
          </cell>
          <cell r="GT21">
            <v>0.187512636185</v>
          </cell>
          <cell r="GU21">
            <v>0.29490619897800002</v>
          </cell>
          <cell r="GV21">
            <v>0.33088949322700001</v>
          </cell>
          <cell r="GW21">
            <v>0.247344344854</v>
          </cell>
          <cell r="GX21">
            <v>0.26815158128700001</v>
          </cell>
          <cell r="GY21">
            <v>0.27438023686399998</v>
          </cell>
          <cell r="GZ21">
            <v>0.30453458428399999</v>
          </cell>
          <cell r="HA21">
            <v>0.29400613904</v>
          </cell>
          <cell r="HB21">
            <v>0.206429049373</v>
          </cell>
          <cell r="HC21">
            <v>0.19577854871700001</v>
          </cell>
          <cell r="HD21">
            <v>0.39062193036100001</v>
          </cell>
          <cell r="HE21">
            <v>0.26246881485000001</v>
          </cell>
          <cell r="HF21">
            <v>0.26224786043199999</v>
          </cell>
          <cell r="HG21">
            <v>0.30541822314299999</v>
          </cell>
          <cell r="HH21">
            <v>0.20778316259400001</v>
          </cell>
          <cell r="HI21">
            <v>0.29166662693000001</v>
          </cell>
          <cell r="HJ21">
            <v>0.30776536464699999</v>
          </cell>
          <cell r="HK21">
            <v>0.26634401082999998</v>
          </cell>
          <cell r="HL21">
            <v>0.27632310986500003</v>
          </cell>
          <cell r="HM21">
            <v>0.17470848560300001</v>
          </cell>
          <cell r="HN21">
            <v>0.27430257201199998</v>
          </cell>
          <cell r="HO21">
            <v>0.22512853145600001</v>
          </cell>
          <cell r="HP21">
            <v>0.26914748549500001</v>
          </cell>
          <cell r="HQ21">
            <v>0.31782677769700002</v>
          </cell>
          <cell r="HR21">
            <v>0.28025558590900002</v>
          </cell>
          <cell r="HS21">
            <v>0.239447906613</v>
          </cell>
          <cell r="HT21">
            <v>0.23356783389999999</v>
          </cell>
          <cell r="HU21">
            <v>0.210965722799</v>
          </cell>
          <cell r="HV21">
            <v>0.29185286164300001</v>
          </cell>
          <cell r="HW21">
            <v>0.26384082436599998</v>
          </cell>
          <cell r="HX21">
            <v>0.23258270323300001</v>
          </cell>
          <cell r="HY21">
            <v>0.241336420178</v>
          </cell>
          <cell r="HZ21">
            <v>0.271827757359</v>
          </cell>
          <cell r="IA21">
            <v>0.19910629093599999</v>
          </cell>
          <cell r="IB21">
            <v>0.241071105003</v>
          </cell>
          <cell r="IC21">
            <v>0.30365583300600002</v>
          </cell>
          <cell r="ID21">
            <v>0.216166093946</v>
          </cell>
          <cell r="IE21">
            <v>0.233050554991</v>
          </cell>
          <cell r="IF21">
            <v>0.251368999481</v>
          </cell>
          <cell r="IG21">
            <v>0.24055577814599999</v>
          </cell>
          <cell r="IH21">
            <v>0.22086653113400001</v>
          </cell>
          <cell r="II21">
            <v>0.20281399786500001</v>
          </cell>
          <cell r="IJ21">
            <v>0.25395396351799998</v>
          </cell>
          <cell r="IK21">
            <v>0.23462072014800001</v>
          </cell>
          <cell r="IL21">
            <v>0.29007861018199999</v>
          </cell>
          <cell r="IM21">
            <v>0.204447507858</v>
          </cell>
          <cell r="IN21">
            <v>0.32236462831500001</v>
          </cell>
          <cell r="IO21">
            <v>0.27522319555300001</v>
          </cell>
          <cell r="IP21">
            <v>0.20608469843900001</v>
          </cell>
          <cell r="IQ21">
            <v>0.28698405623399997</v>
          </cell>
          <cell r="IR21">
            <v>0.25979855656599998</v>
          </cell>
          <cell r="IS21">
            <v>4.72916327417E-2</v>
          </cell>
          <cell r="IT21">
            <v>5.4935417175300003</v>
          </cell>
        </row>
        <row r="22">
          <cell r="A22" t="str">
            <v>SNP_CN_2289054_T188G_D63A_pncA</v>
          </cell>
          <cell r="B22">
            <v>0.30519482493400002</v>
          </cell>
          <cell r="C22">
            <v>0.31472414731999998</v>
          </cell>
          <cell r="D22">
            <v>0.44226962328000002</v>
          </cell>
          <cell r="E22">
            <v>0.30899176001500001</v>
          </cell>
          <cell r="F22">
            <v>0.29194828867900002</v>
          </cell>
          <cell r="G22">
            <v>0.287606030703</v>
          </cell>
          <cell r="H22">
            <v>0.41543990373599998</v>
          </cell>
          <cell r="I22">
            <v>0.29105976223899999</v>
          </cell>
          <cell r="J22">
            <v>0.33373045921299999</v>
          </cell>
          <cell r="K22">
            <v>0.34854686260200002</v>
          </cell>
          <cell r="L22">
            <v>0.45685294270499999</v>
          </cell>
          <cell r="M22">
            <v>0.31751659512500002</v>
          </cell>
          <cell r="N22">
            <v>0.454346477985</v>
          </cell>
          <cell r="O22">
            <v>0.30226659774800002</v>
          </cell>
          <cell r="P22">
            <v>0.470120757818</v>
          </cell>
          <cell r="Q22">
            <v>0.40047541260699998</v>
          </cell>
          <cell r="R22">
            <v>0.40608391165699997</v>
          </cell>
          <cell r="S22">
            <v>0.27188175916700003</v>
          </cell>
          <cell r="T22">
            <v>0.335164606571</v>
          </cell>
          <cell r="U22">
            <v>0.28473597765000003</v>
          </cell>
          <cell r="V22">
            <v>0.308542668819</v>
          </cell>
          <cell r="W22">
            <v>0.28361302614200001</v>
          </cell>
          <cell r="X22">
            <v>0.248251363635</v>
          </cell>
          <cell r="Y22">
            <v>0.44462013244600002</v>
          </cell>
          <cell r="Z22">
            <v>0.25276401639000001</v>
          </cell>
          <cell r="AA22">
            <v>0.41617587208700002</v>
          </cell>
          <cell r="AB22">
            <v>0.31200498342499999</v>
          </cell>
          <cell r="AC22">
            <v>0.41936865448999999</v>
          </cell>
          <cell r="AD22">
            <v>0.24416917562500001</v>
          </cell>
          <cell r="AE22">
            <v>0.33312633633599997</v>
          </cell>
          <cell r="AF22">
            <v>0.31039848923699997</v>
          </cell>
          <cell r="AG22">
            <v>0.41955295205100002</v>
          </cell>
          <cell r="AH22">
            <v>0.316258251667</v>
          </cell>
          <cell r="AI22">
            <v>0.34916466474500002</v>
          </cell>
          <cell r="AJ22">
            <v>0.44879525899900002</v>
          </cell>
          <cell r="AK22">
            <v>0.39692834019700002</v>
          </cell>
          <cell r="AL22">
            <v>0.33113560080499999</v>
          </cell>
          <cell r="AM22">
            <v>0.293953478336</v>
          </cell>
          <cell r="AN22">
            <v>0.41658130288099998</v>
          </cell>
          <cell r="AO22">
            <v>0.404272943735</v>
          </cell>
          <cell r="AP22">
            <v>0.302874863148</v>
          </cell>
          <cell r="AQ22">
            <v>0.38782972097399998</v>
          </cell>
          <cell r="AR22">
            <v>0.19204644858799999</v>
          </cell>
          <cell r="AS22">
            <v>0.32617670297599999</v>
          </cell>
          <cell r="AT22">
            <v>0.31370234489400001</v>
          </cell>
          <cell r="AU22">
            <v>0.30763763189299997</v>
          </cell>
          <cell r="AV22">
            <v>0.35208663344399999</v>
          </cell>
          <cell r="AW22">
            <v>0.41257017850900002</v>
          </cell>
          <cell r="AX22">
            <v>0.31468108296399999</v>
          </cell>
          <cell r="AY22">
            <v>0.29254001379</v>
          </cell>
          <cell r="AZ22">
            <v>0.41786342859300002</v>
          </cell>
          <cell r="BA22">
            <v>0.41186589002599999</v>
          </cell>
          <cell r="BB22">
            <v>0.42035311460500002</v>
          </cell>
          <cell r="BC22">
            <v>0.39734500646600002</v>
          </cell>
          <cell r="BD22">
            <v>0.42285570502300002</v>
          </cell>
          <cell r="BE22">
            <v>0.43478161096599999</v>
          </cell>
          <cell r="BF22">
            <v>0.302249908447</v>
          </cell>
          <cell r="BG22">
            <v>0.35265904664999997</v>
          </cell>
          <cell r="BH22">
            <v>0.43032336235000002</v>
          </cell>
          <cell r="BI22">
            <v>0.33497831225399999</v>
          </cell>
          <cell r="BJ22">
            <v>0.432999402285</v>
          </cell>
          <cell r="BK22">
            <v>0.25054243206999999</v>
          </cell>
          <cell r="BL22">
            <v>0.315523892641</v>
          </cell>
          <cell r="BM22">
            <v>0.39820718765300001</v>
          </cell>
          <cell r="BN22">
            <v>0.260104268789</v>
          </cell>
          <cell r="BO22">
            <v>0.24409462511499999</v>
          </cell>
          <cell r="BP22">
            <v>0.29404157400100001</v>
          </cell>
          <cell r="BQ22">
            <v>0.37381106615100002</v>
          </cell>
          <cell r="BR22">
            <v>0.25874516367900002</v>
          </cell>
          <cell r="BS22">
            <v>0.29462328553200001</v>
          </cell>
          <cell r="BT22">
            <v>0.43773058056800002</v>
          </cell>
          <cell r="BU22">
            <v>0.29340159893000001</v>
          </cell>
          <cell r="BV22">
            <v>0.32033228874199998</v>
          </cell>
          <cell r="BW22">
            <v>0.425483494997</v>
          </cell>
          <cell r="BX22">
            <v>0.30201184749600002</v>
          </cell>
          <cell r="BY22">
            <v>0.42573761939999999</v>
          </cell>
          <cell r="BZ22">
            <v>0.33699876070000001</v>
          </cell>
          <cell r="CA22">
            <v>0.32110220193900002</v>
          </cell>
          <cell r="CB22">
            <v>0.332730472088</v>
          </cell>
          <cell r="CC22">
            <v>0.259884536266</v>
          </cell>
          <cell r="CD22">
            <v>0.41947793960599999</v>
          </cell>
          <cell r="CE22">
            <v>0.35350367426899998</v>
          </cell>
          <cell r="CF22">
            <v>0.46250545978500002</v>
          </cell>
          <cell r="CG22">
            <v>0.41015601158100001</v>
          </cell>
          <cell r="CH22">
            <v>0.39385101199200001</v>
          </cell>
          <cell r="CI22">
            <v>0.32755732536299997</v>
          </cell>
          <cell r="CJ22">
            <v>0.38812312483799999</v>
          </cell>
          <cell r="CK22">
            <v>0.340607494116</v>
          </cell>
          <cell r="CL22">
            <v>0.29920956492400003</v>
          </cell>
          <cell r="CM22">
            <v>0.284266680479</v>
          </cell>
          <cell r="CN22">
            <v>0.32731798291199998</v>
          </cell>
          <cell r="CO22">
            <v>0.24587090313400001</v>
          </cell>
          <cell r="CP22">
            <v>0.40708857774700002</v>
          </cell>
          <cell r="CQ22">
            <v>0.28321456909199999</v>
          </cell>
          <cell r="CR22">
            <v>0.42264515161499999</v>
          </cell>
          <cell r="CS22">
            <v>0.41017612814900001</v>
          </cell>
          <cell r="CT22">
            <v>0.42631867528</v>
          </cell>
          <cell r="CU22">
            <v>0.31703391671199999</v>
          </cell>
          <cell r="CV22">
            <v>0.39546167850500002</v>
          </cell>
          <cell r="CW22">
            <v>0.33045676350600001</v>
          </cell>
          <cell r="CX22">
            <v>0.42451682686800002</v>
          </cell>
          <cell r="CY22">
            <v>0.271275371313</v>
          </cell>
          <cell r="CZ22">
            <v>0.42472597956699998</v>
          </cell>
          <cell r="DA22">
            <v>0.39768651127799998</v>
          </cell>
          <cell r="DB22">
            <v>0.42290356755300001</v>
          </cell>
          <cell r="DC22">
            <v>0.42546361684799999</v>
          </cell>
          <cell r="DD22">
            <v>0.32244861125899998</v>
          </cell>
          <cell r="DE22">
            <v>0.32823064923299999</v>
          </cell>
          <cell r="DF22">
            <v>0.30989500880199999</v>
          </cell>
          <cell r="DG22">
            <v>0.40163123607599999</v>
          </cell>
          <cell r="DH22">
            <v>0.29200977087000002</v>
          </cell>
          <cell r="DI22">
            <v>0.24727709591399999</v>
          </cell>
          <cell r="DJ22">
            <v>0.35930657386800002</v>
          </cell>
          <cell r="DK22">
            <v>0.30295249819800002</v>
          </cell>
          <cell r="DL22">
            <v>0.33738362789199999</v>
          </cell>
          <cell r="DM22">
            <v>0.33550024032600001</v>
          </cell>
          <cell r="DN22">
            <v>0.32670277357100003</v>
          </cell>
          <cell r="DO22">
            <v>0.41910865902900002</v>
          </cell>
          <cell r="DP22">
            <v>0.32354205846799999</v>
          </cell>
          <cell r="DQ22">
            <v>0.31734696030600001</v>
          </cell>
          <cell r="DR22">
            <v>0.304376423359</v>
          </cell>
          <cell r="DS22">
            <v>0.31064236164100001</v>
          </cell>
          <cell r="DT22">
            <v>0.325692623854</v>
          </cell>
          <cell r="DU22">
            <v>0.25797989964500001</v>
          </cell>
          <cell r="DV22">
            <v>0.28600382804899999</v>
          </cell>
          <cell r="DW22">
            <v>0.33869799971600001</v>
          </cell>
          <cell r="DX22">
            <v>0.42344379425000001</v>
          </cell>
          <cell r="DY22">
            <v>0.33245533704800001</v>
          </cell>
          <cell r="DZ22">
            <v>0.38279506564100002</v>
          </cell>
          <cell r="EA22">
            <v>0.30919358134300001</v>
          </cell>
          <cell r="EB22">
            <v>0.33299043774600001</v>
          </cell>
          <cell r="EC22">
            <v>0.29614883661300001</v>
          </cell>
          <cell r="ED22">
            <v>0.30793005227999998</v>
          </cell>
          <cell r="EE22">
            <v>0.43922704458200001</v>
          </cell>
          <cell r="EF22">
            <v>0.27413165569300002</v>
          </cell>
          <cell r="EG22">
            <v>0.29363408684699999</v>
          </cell>
          <cell r="EH22">
            <v>0.29352679848699997</v>
          </cell>
          <cell r="EI22">
            <v>0.43262809515</v>
          </cell>
          <cell r="EJ22">
            <v>0.43304729461699998</v>
          </cell>
          <cell r="EK22">
            <v>0.41320636868499999</v>
          </cell>
          <cell r="EL22">
            <v>0.349925726652</v>
          </cell>
          <cell r="EM22">
            <v>0.416781306267</v>
          </cell>
          <cell r="EN22">
            <v>0.40334331989299999</v>
          </cell>
          <cell r="EO22">
            <v>0.33259359002099997</v>
          </cell>
          <cell r="EP22">
            <v>0.40635377168699999</v>
          </cell>
          <cell r="EQ22">
            <v>0.32583293318700002</v>
          </cell>
          <cell r="ER22">
            <v>0.25309363007500002</v>
          </cell>
          <cell r="ES22">
            <v>0.30275702476499999</v>
          </cell>
          <cell r="ET22">
            <v>0.27582621574400001</v>
          </cell>
          <cell r="EU22">
            <v>0.32614624500299999</v>
          </cell>
          <cell r="EV22">
            <v>0.42186006903599998</v>
          </cell>
          <cell r="EW22">
            <v>0.425279349089</v>
          </cell>
          <cell r="EX22">
            <v>0.42558935284600002</v>
          </cell>
          <cell r="EY22">
            <v>0.30380168557199999</v>
          </cell>
          <cell r="EZ22">
            <v>0.43221387267099998</v>
          </cell>
          <cell r="FA22">
            <v>0.26644563674900001</v>
          </cell>
          <cell r="FB22">
            <v>0.343554139137</v>
          </cell>
          <cell r="FC22">
            <v>0.280749469995</v>
          </cell>
          <cell r="FD22">
            <v>0.29995870590200002</v>
          </cell>
          <cell r="FE22">
            <v>0.23524346947700001</v>
          </cell>
          <cell r="FF22">
            <v>0.33847603201900001</v>
          </cell>
          <cell r="FG22">
            <v>0.307671099901</v>
          </cell>
          <cell r="FH22">
            <v>0.33346921205500002</v>
          </cell>
          <cell r="FI22">
            <v>0.411327630281</v>
          </cell>
          <cell r="FJ22">
            <v>0.41154253482800002</v>
          </cell>
          <cell r="FK22">
            <v>0.32515665888799999</v>
          </cell>
          <cell r="FL22">
            <v>0.29446294903800002</v>
          </cell>
          <cell r="FM22">
            <v>0.42837694287299999</v>
          </cell>
          <cell r="FN22">
            <v>0.40471267700199998</v>
          </cell>
          <cell r="FO22">
            <v>0.316244125366</v>
          </cell>
          <cell r="FP22">
            <v>0.28456285595899999</v>
          </cell>
          <cell r="FQ22">
            <v>0.29814887046799998</v>
          </cell>
          <cell r="FR22">
            <v>0.339423984289</v>
          </cell>
          <cell r="FS22">
            <v>0.39305791258799999</v>
          </cell>
          <cell r="FT22">
            <v>0.45845529437100002</v>
          </cell>
          <cell r="FU22">
            <v>0.40539681911499997</v>
          </cell>
          <cell r="FV22">
            <v>0.31458356976500002</v>
          </cell>
          <cell r="FW22">
            <v>0.39643201232000003</v>
          </cell>
          <cell r="FX22">
            <v>0.42667677998499998</v>
          </cell>
          <cell r="FY22">
            <v>0.26524561643599998</v>
          </cell>
          <cell r="FZ22">
            <v>0.31171774864200003</v>
          </cell>
          <cell r="GA22">
            <v>0.229639112949</v>
          </cell>
          <cell r="GB22">
            <v>0.424819588661</v>
          </cell>
          <cell r="GC22">
            <v>0.33057442307500001</v>
          </cell>
          <cell r="GD22">
            <v>0.29151993989899999</v>
          </cell>
          <cell r="GE22">
            <v>0.27957829832999997</v>
          </cell>
          <cell r="GF22">
            <v>0.401546210051</v>
          </cell>
          <cell r="GG22">
            <v>0.40408626198800002</v>
          </cell>
          <cell r="GH22">
            <v>0.42093074321700003</v>
          </cell>
          <cell r="GI22">
            <v>0.41102951765099999</v>
          </cell>
          <cell r="GJ22">
            <v>0.33858814835500001</v>
          </cell>
          <cell r="GK22">
            <v>0.39048430323599997</v>
          </cell>
          <cell r="GL22">
            <v>0.3043448627</v>
          </cell>
          <cell r="GM22">
            <v>0.28177997469900001</v>
          </cell>
          <cell r="GN22">
            <v>0.41382414102600001</v>
          </cell>
          <cell r="GO22">
            <v>0.25938704609899998</v>
          </cell>
          <cell r="GP22">
            <v>0.39138251543000002</v>
          </cell>
          <cell r="GQ22">
            <v>0.30610042810400001</v>
          </cell>
          <cell r="GR22">
            <v>0.35544154047999998</v>
          </cell>
          <cell r="GS22">
            <v>0.19877076149</v>
          </cell>
          <cell r="GT22">
            <v>0.29899010062199999</v>
          </cell>
          <cell r="GU22">
            <v>0.27460128068900003</v>
          </cell>
          <cell r="GV22">
            <v>0.44013267755500002</v>
          </cell>
          <cell r="GW22">
            <v>0.348533451557</v>
          </cell>
          <cell r="GX22">
            <v>0.38281360268600001</v>
          </cell>
          <cell r="GY22">
            <v>0.40246084332499998</v>
          </cell>
          <cell r="GZ22">
            <v>0.350104868412</v>
          </cell>
          <cell r="HA22">
            <v>0.33035007119199999</v>
          </cell>
          <cell r="HB22">
            <v>0.29658904671699998</v>
          </cell>
          <cell r="HC22">
            <v>0.42547491192800002</v>
          </cell>
          <cell r="HD22">
            <v>0.42563155293499999</v>
          </cell>
          <cell r="HE22">
            <v>0.45925685763399998</v>
          </cell>
          <cell r="HF22">
            <v>0.29956623911899999</v>
          </cell>
          <cell r="HG22">
            <v>0.302128940821</v>
          </cell>
          <cell r="HH22">
            <v>0.44970911741300001</v>
          </cell>
          <cell r="HI22">
            <v>0.30132767558099999</v>
          </cell>
          <cell r="HJ22">
            <v>0.19910806417499999</v>
          </cell>
          <cell r="HK22">
            <v>0.43031236529400002</v>
          </cell>
          <cell r="HL22">
            <v>0.38838782906500002</v>
          </cell>
          <cell r="HM22">
            <v>0.28001153469099999</v>
          </cell>
          <cell r="HN22">
            <v>0.25133892893799997</v>
          </cell>
          <cell r="HO22">
            <v>0.25483280420299997</v>
          </cell>
          <cell r="HP22">
            <v>0.33219301700600001</v>
          </cell>
          <cell r="HQ22">
            <v>0.44859910011300003</v>
          </cell>
          <cell r="HR22">
            <v>0.27342224121100001</v>
          </cell>
          <cell r="HS22">
            <v>0.37426382303200001</v>
          </cell>
          <cell r="HT22">
            <v>0.264559805393</v>
          </cell>
          <cell r="HU22">
            <v>0.38187408447299998</v>
          </cell>
          <cell r="HV22">
            <v>0.38925880193700002</v>
          </cell>
          <cell r="HW22">
            <v>0.329336374998</v>
          </cell>
          <cell r="HX22">
            <v>0.29987654089900001</v>
          </cell>
          <cell r="HY22">
            <v>0.342440366745</v>
          </cell>
          <cell r="HZ22">
            <v>0.30944395065300001</v>
          </cell>
          <cell r="IA22">
            <v>0.26515966653799999</v>
          </cell>
          <cell r="IB22">
            <v>0.25689783692399998</v>
          </cell>
          <cell r="IC22">
            <v>0.24377016723200001</v>
          </cell>
          <cell r="ID22">
            <v>0.40160152316100001</v>
          </cell>
          <cell r="IE22">
            <v>0.28008878231000001</v>
          </cell>
          <cell r="IF22">
            <v>0.27163586020500002</v>
          </cell>
          <cell r="IG22">
            <v>0.28438553214099999</v>
          </cell>
          <cell r="IH22">
            <v>0.26540026068700001</v>
          </cell>
          <cell r="II22">
            <v>0.31493553519200002</v>
          </cell>
          <cell r="IJ22">
            <v>0.33933752775199999</v>
          </cell>
          <cell r="IK22">
            <v>0.272986769676</v>
          </cell>
          <cell r="IL22">
            <v>0.42164593935</v>
          </cell>
          <cell r="IM22">
            <v>0.28375574946400001</v>
          </cell>
          <cell r="IN22">
            <v>0.30939626693700001</v>
          </cell>
          <cell r="IO22">
            <v>0.29296064376800002</v>
          </cell>
          <cell r="IP22">
            <v>0.41700792312599999</v>
          </cell>
          <cell r="IQ22">
            <v>0.27193960547399998</v>
          </cell>
          <cell r="IR22">
            <v>0.34389114379899999</v>
          </cell>
          <cell r="IS22">
            <v>6.3235908746700001E-2</v>
          </cell>
          <cell r="IT22">
            <v>5.4382257461499997</v>
          </cell>
        </row>
        <row r="23">
          <cell r="A23" t="str">
            <v>SNP_CN_2288820_T422G_Q141P_pncA</v>
          </cell>
          <cell r="B23">
            <v>0.33441549539600002</v>
          </cell>
          <cell r="C23">
            <v>0.34391173720399998</v>
          </cell>
          <cell r="D23">
            <v>0.31284901499700002</v>
          </cell>
          <cell r="E23">
            <v>0.38139799237299998</v>
          </cell>
          <cell r="F23">
            <v>0.35430601239199999</v>
          </cell>
          <cell r="G23">
            <v>0.21516738832000001</v>
          </cell>
          <cell r="H23">
            <v>0.37540200352699998</v>
          </cell>
          <cell r="I23">
            <v>0.33034595847100001</v>
          </cell>
          <cell r="J23">
            <v>0.391025811434</v>
          </cell>
          <cell r="K23">
            <v>0.41410690546000001</v>
          </cell>
          <cell r="L23">
            <v>0.41444814205199998</v>
          </cell>
          <cell r="M23">
            <v>0.18255683779699999</v>
          </cell>
          <cell r="N23">
            <v>0.315802365541</v>
          </cell>
          <cell r="O23">
            <v>0.42627754807500001</v>
          </cell>
          <cell r="P23">
            <v>0.390409946442</v>
          </cell>
          <cell r="Q23">
            <v>0.35915043950100001</v>
          </cell>
          <cell r="R23">
            <v>0.33093348145500001</v>
          </cell>
          <cell r="S23">
            <v>0.346336990595</v>
          </cell>
          <cell r="T23">
            <v>0.40544885397000002</v>
          </cell>
          <cell r="U23">
            <v>0.40023416280700003</v>
          </cell>
          <cell r="V23">
            <v>0.32924959063499998</v>
          </cell>
          <cell r="W23">
            <v>0.35348719358399999</v>
          </cell>
          <cell r="X23">
            <v>0.38970285654100001</v>
          </cell>
          <cell r="Y23">
            <v>0.42531433701499999</v>
          </cell>
          <cell r="Z23">
            <v>0.35389453172699997</v>
          </cell>
          <cell r="AA23">
            <v>0.37609755992900001</v>
          </cell>
          <cell r="AB23">
            <v>0.34207311272599999</v>
          </cell>
          <cell r="AC23">
            <v>0.30534172058100001</v>
          </cell>
          <cell r="AD23">
            <v>0.39371034503000002</v>
          </cell>
          <cell r="AE23">
            <v>0.41092154383700003</v>
          </cell>
          <cell r="AF23">
            <v>0.317217499018</v>
          </cell>
          <cell r="AG23">
            <v>0.37990173697500002</v>
          </cell>
          <cell r="AH23">
            <v>0.28068515658400001</v>
          </cell>
          <cell r="AI23">
            <v>0.37267786264399999</v>
          </cell>
          <cell r="AJ23">
            <v>0.36665868759199999</v>
          </cell>
          <cell r="AK23">
            <v>0.38025543093699998</v>
          </cell>
          <cell r="AL23">
            <v>0.38599124550800001</v>
          </cell>
          <cell r="AM23">
            <v>0.37515115737900001</v>
          </cell>
          <cell r="AN23">
            <v>0.36033046245599998</v>
          </cell>
          <cell r="AO23">
            <v>0.34047377109499999</v>
          </cell>
          <cell r="AP23">
            <v>0.28212425112700001</v>
          </cell>
          <cell r="AQ23">
            <v>0.31582731008499998</v>
          </cell>
          <cell r="AR23">
            <v>0.41102489829099997</v>
          </cell>
          <cell r="AS23">
            <v>0.35326355695700001</v>
          </cell>
          <cell r="AT23">
            <v>0.29230299591999997</v>
          </cell>
          <cell r="AU23">
            <v>0.36696499586100001</v>
          </cell>
          <cell r="AV23">
            <v>0.35747152566899998</v>
          </cell>
          <cell r="AW23">
            <v>0.31035095453299999</v>
          </cell>
          <cell r="AX23">
            <v>6.22725486755E-2</v>
          </cell>
          <cell r="AY23">
            <v>0.31654033064800002</v>
          </cell>
          <cell r="AZ23">
            <v>0.39755439758299999</v>
          </cell>
          <cell r="BA23">
            <v>0.38351178169299999</v>
          </cell>
          <cell r="BB23">
            <v>0.405894935131</v>
          </cell>
          <cell r="BC23">
            <v>0.36551445722600001</v>
          </cell>
          <cell r="BD23">
            <v>0.28386512398699998</v>
          </cell>
          <cell r="BE23">
            <v>0.308412373066</v>
          </cell>
          <cell r="BF23">
            <v>0.28569406270999997</v>
          </cell>
          <cell r="BG23">
            <v>0.40662872791299998</v>
          </cell>
          <cell r="BH23">
            <v>0.378799319267</v>
          </cell>
          <cell r="BI23">
            <v>0.40646347403499999</v>
          </cell>
          <cell r="BJ23">
            <v>0.30646359920499999</v>
          </cell>
          <cell r="BK23">
            <v>0.34132468700399998</v>
          </cell>
          <cell r="BL23">
            <v>0.38519763946500002</v>
          </cell>
          <cell r="BM23">
            <v>0.32401999831200001</v>
          </cell>
          <cell r="BN23">
            <v>0.33403596281999998</v>
          </cell>
          <cell r="BO23">
            <v>0.35520505905200001</v>
          </cell>
          <cell r="BP23">
            <v>0.376959174871</v>
          </cell>
          <cell r="BQ23">
            <v>0.29348960518799999</v>
          </cell>
          <cell r="BR23">
            <v>0.39077773690200002</v>
          </cell>
          <cell r="BS23">
            <v>0.35849705338499999</v>
          </cell>
          <cell r="BT23">
            <v>0.37856191396700001</v>
          </cell>
          <cell r="BU23">
            <v>0.30087527632700001</v>
          </cell>
          <cell r="BV23">
            <v>0.35850945115100002</v>
          </cell>
          <cell r="BW23">
            <v>0.396255999804</v>
          </cell>
          <cell r="BX23">
            <v>0.24614222347699999</v>
          </cell>
          <cell r="BY23">
            <v>0.20675139129199999</v>
          </cell>
          <cell r="BZ23">
            <v>0</v>
          </cell>
          <cell r="CA23">
            <v>0.34549933671999999</v>
          </cell>
          <cell r="CB23">
            <v>0.34214749932299998</v>
          </cell>
          <cell r="CC23">
            <v>0.36013132333800002</v>
          </cell>
          <cell r="CD23">
            <v>0.41789773106599998</v>
          </cell>
          <cell r="CE23">
            <v>0.36876097321500001</v>
          </cell>
          <cell r="CF23">
            <v>0.35812765359900001</v>
          </cell>
          <cell r="CG23">
            <v>0.31646353006400002</v>
          </cell>
          <cell r="CH23">
            <v>0.32198184728599999</v>
          </cell>
          <cell r="CI23">
            <v>0.38090428710000002</v>
          </cell>
          <cell r="CJ23">
            <v>0.372222423553</v>
          </cell>
          <cell r="CK23">
            <v>0.38742613792399999</v>
          </cell>
          <cell r="CL23">
            <v>0.35713365674000003</v>
          </cell>
          <cell r="CM23">
            <v>0.37193891406099999</v>
          </cell>
          <cell r="CN23">
            <v>0.41209343075799998</v>
          </cell>
          <cell r="CO23">
            <v>0.36247101426099998</v>
          </cell>
          <cell r="CP23">
            <v>0.36736941337599999</v>
          </cell>
          <cell r="CQ23">
            <v>0.38664704561199997</v>
          </cell>
          <cell r="CR23">
            <v>0.34719151258499997</v>
          </cell>
          <cell r="CS23">
            <v>0.37507188320200002</v>
          </cell>
          <cell r="CT23">
            <v>0.392896533012</v>
          </cell>
          <cell r="CU23">
            <v>0.41039565205599998</v>
          </cell>
          <cell r="CV23">
            <v>0.32840290665600003</v>
          </cell>
          <cell r="CW23">
            <v>0.33049499988600001</v>
          </cell>
          <cell r="CX23">
            <v>0.38259223103500001</v>
          </cell>
          <cell r="CY23">
            <v>0.35158956050899998</v>
          </cell>
          <cell r="CZ23">
            <v>0.39884993433999999</v>
          </cell>
          <cell r="DA23">
            <v>0.24968513846400001</v>
          </cell>
          <cell r="DB23">
            <v>0.39064821600900002</v>
          </cell>
          <cell r="DC23">
            <v>0.33546859025999998</v>
          </cell>
          <cell r="DD23">
            <v>0.35735312104200001</v>
          </cell>
          <cell r="DE23">
            <v>0.39796742796899998</v>
          </cell>
          <cell r="DF23">
            <v>0.40133902430500001</v>
          </cell>
          <cell r="DG23">
            <v>0.368518829346</v>
          </cell>
          <cell r="DH23">
            <v>0.32682079076800002</v>
          </cell>
          <cell r="DI23">
            <v>0.117207288742</v>
          </cell>
          <cell r="DJ23">
            <v>0.399165928364</v>
          </cell>
          <cell r="DK23">
            <v>0.21715609729300001</v>
          </cell>
          <cell r="DL23">
            <v>0.19014751911200001</v>
          </cell>
          <cell r="DM23">
            <v>0.39428070187600001</v>
          </cell>
          <cell r="DN23">
            <v>0.41034990549099998</v>
          </cell>
          <cell r="DO23">
            <v>0.36996808648099999</v>
          </cell>
          <cell r="DP23">
            <v>0.39595320820800001</v>
          </cell>
          <cell r="DQ23">
            <v>0.36227631568899998</v>
          </cell>
          <cell r="DR23">
            <v>0.23792423307900001</v>
          </cell>
          <cell r="DS23">
            <v>0.38536474108699997</v>
          </cell>
          <cell r="DT23">
            <v>0.34410238265999998</v>
          </cell>
          <cell r="DU23">
            <v>0.376852691174</v>
          </cell>
          <cell r="DV23">
            <v>0.38864210247999997</v>
          </cell>
          <cell r="DW23">
            <v>0.39032894372900001</v>
          </cell>
          <cell r="DX23">
            <v>0.37788981199299998</v>
          </cell>
          <cell r="DY23">
            <v>0.34660661220599998</v>
          </cell>
          <cell r="DZ23">
            <v>0.36388564109799998</v>
          </cell>
          <cell r="EA23">
            <v>0.32480013370499999</v>
          </cell>
          <cell r="EB23">
            <v>0.32350677251799997</v>
          </cell>
          <cell r="EC23">
            <v>0.394410580397</v>
          </cell>
          <cell r="ED23">
            <v>0.39370572567000001</v>
          </cell>
          <cell r="EE23">
            <v>0.30886271595999998</v>
          </cell>
          <cell r="EF23">
            <v>0.35514575243000002</v>
          </cell>
          <cell r="EG23">
            <v>0.365172386169</v>
          </cell>
          <cell r="EH23">
            <v>0.11913337558500001</v>
          </cell>
          <cell r="EI23">
            <v>0.41391164064399999</v>
          </cell>
          <cell r="EJ23">
            <v>0.302743047476</v>
          </cell>
          <cell r="EK23">
            <v>0.34892904758499999</v>
          </cell>
          <cell r="EL23">
            <v>0.39017486572299998</v>
          </cell>
          <cell r="EM23">
            <v>0.27432993054400001</v>
          </cell>
          <cell r="EN23">
            <v>0.38831749558400003</v>
          </cell>
          <cell r="EO23">
            <v>0.26575627923</v>
          </cell>
          <cell r="EP23">
            <v>0.387049466372</v>
          </cell>
          <cell r="EQ23">
            <v>0.368172734976</v>
          </cell>
          <cell r="ER23">
            <v>0.38062402606000001</v>
          </cell>
          <cell r="ES23">
            <v>0.36389401555099998</v>
          </cell>
          <cell r="ET23">
            <v>0.388493210077</v>
          </cell>
          <cell r="EU23">
            <v>0.28767663240399999</v>
          </cell>
          <cell r="EV23">
            <v>0.33660066127799998</v>
          </cell>
          <cell r="EW23">
            <v>0.34083989262600001</v>
          </cell>
          <cell r="EX23">
            <v>0.37542486190800001</v>
          </cell>
          <cell r="EY23">
            <v>0.36012420058299999</v>
          </cell>
          <cell r="EZ23">
            <v>0.27412939071699999</v>
          </cell>
          <cell r="FA23">
            <v>0.150127410889</v>
          </cell>
          <cell r="FB23">
            <v>0.38358303904500002</v>
          </cell>
          <cell r="FC23">
            <v>0.288080185652</v>
          </cell>
          <cell r="FD23">
            <v>0.30217471718799999</v>
          </cell>
          <cell r="FE23">
            <v>0.37997886538499998</v>
          </cell>
          <cell r="FF23">
            <v>0.39158862829199997</v>
          </cell>
          <cell r="FG23">
            <v>0.313409626484</v>
          </cell>
          <cell r="FH23">
            <v>0.41302525997200001</v>
          </cell>
          <cell r="FI23">
            <v>0.35631597042099999</v>
          </cell>
          <cell r="FJ23">
            <v>0.36880904436099998</v>
          </cell>
          <cell r="FK23">
            <v>0.41445291042299998</v>
          </cell>
          <cell r="FL23">
            <v>0.363665401936</v>
          </cell>
          <cell r="FM23">
            <v>0.37114086747199998</v>
          </cell>
          <cell r="FN23">
            <v>0.37026330828699999</v>
          </cell>
          <cell r="FO23">
            <v>0.30098322033899999</v>
          </cell>
          <cell r="FP23">
            <v>0.30591115355499998</v>
          </cell>
          <cell r="FQ23">
            <v>0.376824885607</v>
          </cell>
          <cell r="FR23">
            <v>0.39187905192400002</v>
          </cell>
          <cell r="FS23">
            <v>0.217778503895</v>
          </cell>
          <cell r="FT23">
            <v>0.41801208257700001</v>
          </cell>
          <cell r="FU23">
            <v>0.37700900435399998</v>
          </cell>
          <cell r="FV23">
            <v>0.32096439599999999</v>
          </cell>
          <cell r="FW23">
            <v>0.39933770894999998</v>
          </cell>
          <cell r="FX23">
            <v>0.395068854094</v>
          </cell>
          <cell r="FY23">
            <v>0.35858216881799998</v>
          </cell>
          <cell r="FZ23">
            <v>0.35848751664200001</v>
          </cell>
          <cell r="GA23">
            <v>0.36553499102600001</v>
          </cell>
          <cell r="GB23">
            <v>0.40317586064299998</v>
          </cell>
          <cell r="GC23">
            <v>0.41890174150499998</v>
          </cell>
          <cell r="GD23">
            <v>0.38625958561899998</v>
          </cell>
          <cell r="GE23">
            <v>0.390738159418</v>
          </cell>
          <cell r="GF23">
            <v>0.33467900753000002</v>
          </cell>
          <cell r="GG23">
            <v>0.20471104979499999</v>
          </cell>
          <cell r="GH23">
            <v>0.19979988038499999</v>
          </cell>
          <cell r="GI23">
            <v>0.35508126020399999</v>
          </cell>
          <cell r="GJ23">
            <v>0.41382563114199999</v>
          </cell>
          <cell r="GK23">
            <v>0.37589228153199999</v>
          </cell>
          <cell r="GL23">
            <v>0.42178755998599998</v>
          </cell>
          <cell r="GM23">
            <v>0.39591446518899998</v>
          </cell>
          <cell r="GN23">
            <v>0.40410038828799999</v>
          </cell>
          <cell r="GO23">
            <v>0.31515136361099999</v>
          </cell>
          <cell r="GP23">
            <v>0.26526674628300001</v>
          </cell>
          <cell r="GQ23">
            <v>0.40065205097200002</v>
          </cell>
          <cell r="GR23">
            <v>0.39499828219400002</v>
          </cell>
          <cell r="GS23">
            <v>0.388475120068</v>
          </cell>
          <cell r="GT23">
            <v>0.36982601880999999</v>
          </cell>
          <cell r="GU23">
            <v>0.38799408078199998</v>
          </cell>
          <cell r="GV23">
            <v>0.37407538294800002</v>
          </cell>
          <cell r="GW23">
            <v>0.42434611916499998</v>
          </cell>
          <cell r="GX23">
            <v>0.32620087265999997</v>
          </cell>
          <cell r="GY23">
            <v>0.33688434958500002</v>
          </cell>
          <cell r="GZ23">
            <v>0.37037351727500001</v>
          </cell>
          <cell r="HA23">
            <v>0.37919759750400001</v>
          </cell>
          <cell r="HB23">
            <v>0.39114016294499998</v>
          </cell>
          <cell r="HC23">
            <v>0.39980581402799997</v>
          </cell>
          <cell r="HD23">
            <v>0.34505942463900002</v>
          </cell>
          <cell r="HE23">
            <v>0.434451013803</v>
          </cell>
          <cell r="HF23">
            <v>0.35676658153500002</v>
          </cell>
          <cell r="HG23">
            <v>0.383796274662</v>
          </cell>
          <cell r="HH23">
            <v>0.36603236198400002</v>
          </cell>
          <cell r="HI23">
            <v>0.26636126637500002</v>
          </cell>
          <cell r="HJ23">
            <v>0.41865256428699998</v>
          </cell>
          <cell r="HK23">
            <v>0.33755442500100002</v>
          </cell>
          <cell r="HL23">
            <v>0.402894675732</v>
          </cell>
          <cell r="HM23">
            <v>0.344785153866</v>
          </cell>
          <cell r="HN23">
            <v>0.34425339102699998</v>
          </cell>
          <cell r="HO23">
            <v>0.30511227250099998</v>
          </cell>
          <cell r="HP23">
            <v>0.40444761514700001</v>
          </cell>
          <cell r="HQ23">
            <v>9.6368387341499995E-2</v>
          </cell>
          <cell r="HR23">
            <v>0.196111992002</v>
          </cell>
          <cell r="HS23">
            <v>0.31866261362999998</v>
          </cell>
          <cell r="HT23">
            <v>0.20646327734</v>
          </cell>
          <cell r="HU23">
            <v>0.332559525967</v>
          </cell>
          <cell r="HV23">
            <v>0.316093713045</v>
          </cell>
          <cell r="HW23">
            <v>0.42628580331799998</v>
          </cell>
          <cell r="HX23">
            <v>0.38178658485400002</v>
          </cell>
          <cell r="HY23">
            <v>0.41226854920400002</v>
          </cell>
          <cell r="HZ23">
            <v>0.38298866152799999</v>
          </cell>
          <cell r="IA23">
            <v>0.36657959222800002</v>
          </cell>
          <cell r="IB23">
            <v>0.38815754652000001</v>
          </cell>
          <cell r="IC23">
            <v>0.287092715502</v>
          </cell>
          <cell r="ID23">
            <v>0.37739205360400002</v>
          </cell>
          <cell r="IE23">
            <v>0.311482846737</v>
          </cell>
          <cell r="IF23">
            <v>0.37284830212600001</v>
          </cell>
          <cell r="IG23">
            <v>0.39142638444900002</v>
          </cell>
          <cell r="IH23">
            <v>0.30424794554700002</v>
          </cell>
          <cell r="II23">
            <v>0.30347555875799997</v>
          </cell>
          <cell r="IJ23">
            <v>0.39989110827399998</v>
          </cell>
          <cell r="IK23">
            <v>0.36089435219799998</v>
          </cell>
          <cell r="IL23">
            <v>0.33641433715800001</v>
          </cell>
          <cell r="IM23">
            <v>0.37023958563800002</v>
          </cell>
          <cell r="IN23">
            <v>0.229389294982</v>
          </cell>
          <cell r="IO23">
            <v>0.35147485137000001</v>
          </cell>
          <cell r="IP23">
            <v>0.30722275376300001</v>
          </cell>
          <cell r="IQ23">
            <v>0.31634932756400003</v>
          </cell>
          <cell r="IR23">
            <v>0.34727334976200003</v>
          </cell>
          <cell r="IS23">
            <v>6.4511694014099993E-2</v>
          </cell>
          <cell r="IT23">
            <v>5.3831071853600001</v>
          </cell>
        </row>
        <row r="24">
          <cell r="A24" t="str">
            <v>SNP_CN_2288704_C538A_V180F_pncA</v>
          </cell>
          <cell r="B24">
            <v>0.259928524494</v>
          </cell>
          <cell r="C24">
            <v>0.39853784441899998</v>
          </cell>
          <cell r="D24">
            <v>0.41467419266700001</v>
          </cell>
          <cell r="E24">
            <v>0.24027487635600001</v>
          </cell>
          <cell r="F24">
            <v>0.32155513763400001</v>
          </cell>
          <cell r="G24">
            <v>0.38812923431399998</v>
          </cell>
          <cell r="H24">
            <v>0.37244984507599999</v>
          </cell>
          <cell r="I24">
            <v>0.38530245423300002</v>
          </cell>
          <cell r="J24">
            <v>0.261718571186</v>
          </cell>
          <cell r="K24">
            <v>0.42632386088399998</v>
          </cell>
          <cell r="L24">
            <v>0.416602760553</v>
          </cell>
          <cell r="M24">
            <v>0.31248396635100001</v>
          </cell>
          <cell r="N24">
            <v>0.37050423026099999</v>
          </cell>
          <cell r="O24">
            <v>0.374750107527</v>
          </cell>
          <cell r="P24">
            <v>0.44503387808799999</v>
          </cell>
          <cell r="Q24">
            <v>0.24074029922500001</v>
          </cell>
          <cell r="R24">
            <v>0</v>
          </cell>
          <cell r="S24">
            <v>0.38150876760500002</v>
          </cell>
          <cell r="T24">
            <v>0</v>
          </cell>
          <cell r="U24">
            <v>0.341797173023</v>
          </cell>
          <cell r="V24">
            <v>0.37468156218499998</v>
          </cell>
          <cell r="W24">
            <v>0.36388009786600001</v>
          </cell>
          <cell r="X24">
            <v>0.36424025893200002</v>
          </cell>
          <cell r="Y24">
            <v>0</v>
          </cell>
          <cell r="Z24">
            <v>0.41533714532900001</v>
          </cell>
          <cell r="AA24">
            <v>0.392512649298</v>
          </cell>
          <cell r="AB24">
            <v>0.37139728665400001</v>
          </cell>
          <cell r="AC24">
            <v>0.427071928978</v>
          </cell>
          <cell r="AD24">
            <v>0.38838130235700002</v>
          </cell>
          <cell r="AE24">
            <v>0.35477614402800001</v>
          </cell>
          <cell r="AF24">
            <v>0.37475758791000002</v>
          </cell>
          <cell r="AG24">
            <v>0.24229559302299999</v>
          </cell>
          <cell r="AH24">
            <v>0.23917055130000001</v>
          </cell>
          <cell r="AI24">
            <v>0.25745445489899998</v>
          </cell>
          <cell r="AJ24">
            <v>0.36896207928699998</v>
          </cell>
          <cell r="AK24">
            <v>0.34123301505999998</v>
          </cell>
          <cell r="AL24">
            <v>0.39467540383299998</v>
          </cell>
          <cell r="AM24">
            <v>0.36993622779800001</v>
          </cell>
          <cell r="AN24">
            <v>0.38387972116500002</v>
          </cell>
          <cell r="AO24">
            <v>0.36577764153499998</v>
          </cell>
          <cell r="AP24">
            <v>0.38410478830299999</v>
          </cell>
          <cell r="AQ24">
            <v>0.22624887526000001</v>
          </cell>
          <cell r="AR24">
            <v>0.25801798701299999</v>
          </cell>
          <cell r="AS24">
            <v>0.346594154835</v>
          </cell>
          <cell r="AT24">
            <v>0.34424054622700001</v>
          </cell>
          <cell r="AU24">
            <v>0.37806284427600001</v>
          </cell>
          <cell r="AV24">
            <v>0.416215002537</v>
          </cell>
          <cell r="AW24">
            <v>0.39583802223199999</v>
          </cell>
          <cell r="AX24">
            <v>0.34194225072899997</v>
          </cell>
          <cell r="AY24">
            <v>0.37965929508200003</v>
          </cell>
          <cell r="AZ24">
            <v>0.39267638325699999</v>
          </cell>
          <cell r="BA24">
            <v>0.33039113879199999</v>
          </cell>
          <cell r="BB24">
            <v>0.39106330275500001</v>
          </cell>
          <cell r="BC24">
            <v>0.378677487373</v>
          </cell>
          <cell r="BD24">
            <v>0.36962699890099998</v>
          </cell>
          <cell r="BE24">
            <v>0.39872440695799999</v>
          </cell>
          <cell r="BF24">
            <v>0.39405050873800002</v>
          </cell>
          <cell r="BG24">
            <v>0.37175640463800003</v>
          </cell>
          <cell r="BH24">
            <v>0.35888093709899999</v>
          </cell>
          <cell r="BI24">
            <v>0.25048553943599999</v>
          </cell>
          <cell r="BJ24">
            <v>0.39817547798199998</v>
          </cell>
          <cell r="BK24">
            <v>0.37681841850300002</v>
          </cell>
          <cell r="BL24">
            <v>0.38494515419000003</v>
          </cell>
          <cell r="BM24">
            <v>0.32821419835100002</v>
          </cell>
          <cell r="BN24">
            <v>0.4220944345</v>
          </cell>
          <cell r="BO24">
            <v>0.38943991065</v>
          </cell>
          <cell r="BP24">
            <v>0.38503155112300003</v>
          </cell>
          <cell r="BQ24">
            <v>0.34543243050599998</v>
          </cell>
          <cell r="BR24">
            <v>0.415275037289</v>
          </cell>
          <cell r="BS24">
            <v>0.319164007902</v>
          </cell>
          <cell r="BT24">
            <v>0.40269857645000001</v>
          </cell>
          <cell r="BU24">
            <v>0.36063551902800001</v>
          </cell>
          <cell r="BV24">
            <v>0.42033705115300002</v>
          </cell>
          <cell r="BW24">
            <v>0.40742057561900002</v>
          </cell>
          <cell r="BX24">
            <v>0.38401964306800002</v>
          </cell>
          <cell r="BY24">
            <v>0.34334200620700001</v>
          </cell>
          <cell r="BZ24">
            <v>0.37986975908300002</v>
          </cell>
          <cell r="CA24">
            <v>0.39201545715300001</v>
          </cell>
          <cell r="CB24">
            <v>0.39231836795800001</v>
          </cell>
          <cell r="CC24">
            <v>0.385127782822</v>
          </cell>
          <cell r="CD24">
            <v>0.39344027638399998</v>
          </cell>
          <cell r="CE24">
            <v>0.361152678728</v>
          </cell>
          <cell r="CF24">
            <v>0.43080696463599999</v>
          </cell>
          <cell r="CG24">
            <v>0.36900377273599999</v>
          </cell>
          <cell r="CH24">
            <v>0.23601794242900001</v>
          </cell>
          <cell r="CI24">
            <v>0.32553166151000001</v>
          </cell>
          <cell r="CJ24">
            <v>0.38136726617799999</v>
          </cell>
          <cell r="CK24">
            <v>0.412052243948</v>
          </cell>
          <cell r="CL24">
            <v>0.36144164204599999</v>
          </cell>
          <cell r="CM24">
            <v>0.34822779893900002</v>
          </cell>
          <cell r="CN24">
            <v>0.392315208912</v>
          </cell>
          <cell r="CO24">
            <v>0.35430786013600002</v>
          </cell>
          <cell r="CP24">
            <v>0.231391742826</v>
          </cell>
          <cell r="CQ24">
            <v>0.35511904954899998</v>
          </cell>
          <cell r="CR24">
            <v>0.34000039100599999</v>
          </cell>
          <cell r="CS24">
            <v>0.34027552604700001</v>
          </cell>
          <cell r="CT24">
            <v>0.39512634277300002</v>
          </cell>
          <cell r="CU24">
            <v>0.39436379075099998</v>
          </cell>
          <cell r="CV24">
            <v>0</v>
          </cell>
          <cell r="CW24">
            <v>0.240973979235</v>
          </cell>
          <cell r="CX24">
            <v>0.34277677536000001</v>
          </cell>
          <cell r="CY24">
            <v>0.322409749031</v>
          </cell>
          <cell r="CZ24">
            <v>0.376753747463</v>
          </cell>
          <cell r="DA24">
            <v>0.31612724065800002</v>
          </cell>
          <cell r="DB24">
            <v>0.33856728673000003</v>
          </cell>
          <cell r="DC24">
            <v>0.35295990109399999</v>
          </cell>
          <cell r="DD24">
            <v>0.387000083923</v>
          </cell>
          <cell r="DE24">
            <v>0.37265047430999998</v>
          </cell>
          <cell r="DF24">
            <v>0.40357702970499998</v>
          </cell>
          <cell r="DG24">
            <v>0.388128519058</v>
          </cell>
          <cell r="DH24">
            <v>0.37071388959899998</v>
          </cell>
          <cell r="DI24">
            <v>0.38120487332300002</v>
          </cell>
          <cell r="DJ24">
            <v>0.40352672338500001</v>
          </cell>
          <cell r="DK24">
            <v>0.38666960597</v>
          </cell>
          <cell r="DL24">
            <v>0.35578432679200001</v>
          </cell>
          <cell r="DM24">
            <v>0.375473678112</v>
          </cell>
          <cell r="DN24">
            <v>0.40074941515899998</v>
          </cell>
          <cell r="DO24">
            <v>0.40087929368000003</v>
          </cell>
          <cell r="DP24">
            <v>0.37598314881299999</v>
          </cell>
          <cell r="DQ24">
            <v>0.36514374613799999</v>
          </cell>
          <cell r="DR24">
            <v>0.38239493966100002</v>
          </cell>
          <cell r="DS24">
            <v>0.39587917923900001</v>
          </cell>
          <cell r="DT24">
            <v>0.40564721822700001</v>
          </cell>
          <cell r="DU24">
            <v>0.37374791502999999</v>
          </cell>
          <cell r="DV24">
            <v>0.24265968799599999</v>
          </cell>
          <cell r="DW24">
            <v>0.254051327705</v>
          </cell>
          <cell r="DX24">
            <v>0.39211222529400003</v>
          </cell>
          <cell r="DY24">
            <v>0.3923792243</v>
          </cell>
          <cell r="DZ24">
            <v>0.390728056431</v>
          </cell>
          <cell r="EA24">
            <v>0.38531222939499998</v>
          </cell>
          <cell r="EB24">
            <v>0.38783183693899997</v>
          </cell>
          <cell r="EC24">
            <v>0.343587219715</v>
          </cell>
          <cell r="ED24">
            <v>0.38799712061899999</v>
          </cell>
          <cell r="EE24">
            <v>0.346268773079</v>
          </cell>
          <cell r="EF24">
            <v>0.34264528751399997</v>
          </cell>
          <cell r="EG24">
            <v>0.32882258296</v>
          </cell>
          <cell r="EH24">
            <v>0.244157120585</v>
          </cell>
          <cell r="EI24">
            <v>0.40783932805099998</v>
          </cell>
          <cell r="EJ24">
            <v>0.35450711846400002</v>
          </cell>
          <cell r="EK24">
            <v>0.337290436029</v>
          </cell>
          <cell r="EL24">
            <v>0.41839638352399999</v>
          </cell>
          <cell r="EM24">
            <v>0.40468585491199999</v>
          </cell>
          <cell r="EN24">
            <v>0.39242410659799998</v>
          </cell>
          <cell r="EO24">
            <v>0.414224803448</v>
          </cell>
          <cell r="EP24">
            <v>0.22968530654899999</v>
          </cell>
          <cell r="EQ24">
            <v>0.347970664501</v>
          </cell>
          <cell r="ER24">
            <v>0.36193606257400002</v>
          </cell>
          <cell r="ES24">
            <v>0.25031161308299998</v>
          </cell>
          <cell r="ET24">
            <v>0.33905389905</v>
          </cell>
          <cell r="EU24">
            <v>0.38854137062999999</v>
          </cell>
          <cell r="EV24">
            <v>0.37936228513699999</v>
          </cell>
          <cell r="EW24">
            <v>0.40578868985200001</v>
          </cell>
          <cell r="EX24">
            <v>0.38081523776100001</v>
          </cell>
          <cell r="EY24">
            <v>0.24010543525200001</v>
          </cell>
          <cell r="EZ24">
            <v>0.4092207551</v>
          </cell>
          <cell r="FA24">
            <v>0.36497882008600002</v>
          </cell>
          <cell r="FB24">
            <v>0.357801288366</v>
          </cell>
          <cell r="FC24">
            <v>0.34654608368899997</v>
          </cell>
          <cell r="FD24">
            <v>0.39452281594299998</v>
          </cell>
          <cell r="FE24">
            <v>0.32860133051899998</v>
          </cell>
          <cell r="FF24">
            <v>0.34782737493499999</v>
          </cell>
          <cell r="FG24">
            <v>0.225557535887</v>
          </cell>
          <cell r="FH24">
            <v>0.39740607142399997</v>
          </cell>
          <cell r="FI24">
            <v>0.24298772215799999</v>
          </cell>
          <cell r="FJ24">
            <v>0.33721217513099999</v>
          </cell>
          <cell r="FK24">
            <v>0.396576225758</v>
          </cell>
          <cell r="FL24">
            <v>0.34774380922300002</v>
          </cell>
          <cell r="FM24">
            <v>0.34111383557300001</v>
          </cell>
          <cell r="FN24">
            <v>0.35905215144199998</v>
          </cell>
          <cell r="FO24">
            <v>0.34927046298999997</v>
          </cell>
          <cell r="FP24">
            <v>0.33621141314500003</v>
          </cell>
          <cell r="FQ24">
            <v>0.39763054251699997</v>
          </cell>
          <cell r="FR24">
            <v>0.38141432404499997</v>
          </cell>
          <cell r="FS24">
            <v>0.32697701454200001</v>
          </cell>
          <cell r="FT24">
            <v>0.37289768457400002</v>
          </cell>
          <cell r="FU24">
            <v>0.240581437945</v>
          </cell>
          <cell r="FV24">
            <v>0.33927884697900001</v>
          </cell>
          <cell r="FW24">
            <v>0.34827688336399998</v>
          </cell>
          <cell r="FX24">
            <v>0.38557270169300001</v>
          </cell>
          <cell r="FY24">
            <v>0.37663641572000001</v>
          </cell>
          <cell r="FZ24">
            <v>0.39233291149100002</v>
          </cell>
          <cell r="GA24">
            <v>0.33040612936000002</v>
          </cell>
          <cell r="GB24">
            <v>0.394638299942</v>
          </cell>
          <cell r="GC24">
            <v>0.39792904257799999</v>
          </cell>
          <cell r="GD24">
            <v>0.36961019039199999</v>
          </cell>
          <cell r="GE24">
            <v>0.39153698086700001</v>
          </cell>
          <cell r="GF24">
            <v>0.31439545750600001</v>
          </cell>
          <cell r="GG24">
            <v>0.36587914824500001</v>
          </cell>
          <cell r="GH24">
            <v>0.37866896390900001</v>
          </cell>
          <cell r="GI24">
            <v>0.329246848822</v>
          </cell>
          <cell r="GJ24">
            <v>0.40011507272699998</v>
          </cell>
          <cell r="GK24">
            <v>0.33220258355100002</v>
          </cell>
          <cell r="GL24">
            <v>0.26667606830599999</v>
          </cell>
          <cell r="GM24">
            <v>0.40488097071599999</v>
          </cell>
          <cell r="GN24">
            <v>0.24013648927199999</v>
          </cell>
          <cell r="GO24">
            <v>0.38705968856799999</v>
          </cell>
          <cell r="GP24">
            <v>0.35883659124400002</v>
          </cell>
          <cell r="GQ24">
            <v>0.343455344439</v>
          </cell>
          <cell r="GR24">
            <v>0.41426226496700003</v>
          </cell>
          <cell r="GS24">
            <v>0.38524761796000001</v>
          </cell>
          <cell r="GT24">
            <v>0.36361795663800001</v>
          </cell>
          <cell r="GU24">
            <v>0.349176168442</v>
          </cell>
          <cell r="GV24">
            <v>0.41411188244800001</v>
          </cell>
          <cell r="GW24">
            <v>0.27540427446400001</v>
          </cell>
          <cell r="GX24">
            <v>0.37908473610900001</v>
          </cell>
          <cell r="GY24">
            <v>0.23444221913800001</v>
          </cell>
          <cell r="GZ24">
            <v>0.42385366558999998</v>
          </cell>
          <cell r="HA24">
            <v>0.392259538174</v>
          </cell>
          <cell r="HB24">
            <v>0.35658898949599999</v>
          </cell>
          <cell r="HC24">
            <v>0.38780614733699997</v>
          </cell>
          <cell r="HD24">
            <v>0.40675571560899998</v>
          </cell>
          <cell r="HE24">
            <v>0.43920332193400002</v>
          </cell>
          <cell r="HF24">
            <v>0.37637159228299999</v>
          </cell>
          <cell r="HG24">
            <v>0.37909898161900002</v>
          </cell>
          <cell r="HH24">
            <v>0.41002410650299997</v>
          </cell>
          <cell r="HI24">
            <v>0.36421191692400001</v>
          </cell>
          <cell r="HJ24">
            <v>0.35365045070599999</v>
          </cell>
          <cell r="HK24">
            <v>0.38466143608100001</v>
          </cell>
          <cell r="HL24">
            <v>0.40087884664500001</v>
          </cell>
          <cell r="HM24">
            <v>0.32056680321699998</v>
          </cell>
          <cell r="HN24">
            <v>0.317874968052</v>
          </cell>
          <cell r="HO24">
            <v>0.378794342279</v>
          </cell>
          <cell r="HP24">
            <v>0.40559399128000001</v>
          </cell>
          <cell r="HQ24">
            <v>0.42718276381499998</v>
          </cell>
          <cell r="HR24">
            <v>0.38317105174100002</v>
          </cell>
          <cell r="HS24">
            <v>0.31016495823899998</v>
          </cell>
          <cell r="HT24">
            <v>0.36778292059899997</v>
          </cell>
          <cell r="HU24">
            <v>0.35648894310000001</v>
          </cell>
          <cell r="HV24">
            <v>0.37244451045999999</v>
          </cell>
          <cell r="HW24">
            <v>0.41874301433599997</v>
          </cell>
          <cell r="HX24">
            <v>0.388222008944</v>
          </cell>
          <cell r="HY24">
            <v>0.35996079444899998</v>
          </cell>
          <cell r="HZ24">
            <v>0.40071472525599999</v>
          </cell>
          <cell r="IA24">
            <v>0.31985640525800002</v>
          </cell>
          <cell r="IB24">
            <v>0.36814367771099998</v>
          </cell>
          <cell r="IC24">
            <v>0.37552794814099999</v>
          </cell>
          <cell r="ID24">
            <v>0.38096800446500001</v>
          </cell>
          <cell r="IE24">
            <v>0.32520264387100001</v>
          </cell>
          <cell r="IF24">
            <v>0.37343645095799999</v>
          </cell>
          <cell r="IG24">
            <v>0.38212549686399999</v>
          </cell>
          <cell r="IH24">
            <v>0.36287471651999997</v>
          </cell>
          <cell r="II24">
            <v>0.404179036617</v>
          </cell>
          <cell r="IJ24">
            <v>0.245906963944</v>
          </cell>
          <cell r="IK24">
            <v>0.37408459186600002</v>
          </cell>
          <cell r="IL24">
            <v>0.38180881738700001</v>
          </cell>
          <cell r="IM24">
            <v>0.38232308626200001</v>
          </cell>
          <cell r="IN24">
            <v>0.32862004637699999</v>
          </cell>
          <cell r="IO24">
            <v>0.23617281019700001</v>
          </cell>
          <cell r="IP24">
            <v>0.39869815111200002</v>
          </cell>
          <cell r="IQ24">
            <v>0.38225337862999997</v>
          </cell>
          <cell r="IR24">
            <v>0.354328125715</v>
          </cell>
          <cell r="IS24">
            <v>6.6480539739099995E-2</v>
          </cell>
          <cell r="IT24">
            <v>5.3298020362900003</v>
          </cell>
        </row>
        <row r="25">
          <cell r="A25" t="str">
            <v>SNP_CN_2288854_C388T_V130M_pncA</v>
          </cell>
          <cell r="B25">
            <v>-0.40156489610700002</v>
          </cell>
          <cell r="C25">
            <v>-0.26386967301399999</v>
          </cell>
          <cell r="D25">
            <v>-0.40420463681199997</v>
          </cell>
          <cell r="E25">
            <v>-0.29199379682499998</v>
          </cell>
          <cell r="F25">
            <v>-0.38782256841700002</v>
          </cell>
          <cell r="G25">
            <v>-0.43145987391500001</v>
          </cell>
          <cell r="H25">
            <v>-0.39233195781699998</v>
          </cell>
          <cell r="I25">
            <v>-0.41866913437800002</v>
          </cell>
          <cell r="J25">
            <v>-0.21575094759499999</v>
          </cell>
          <cell r="K25">
            <v>-0.35720655322099998</v>
          </cell>
          <cell r="L25">
            <v>-0.26831322908400002</v>
          </cell>
          <cell r="M25">
            <v>-0.36947882175399999</v>
          </cell>
          <cell r="N25">
            <v>-0.36744228005399998</v>
          </cell>
          <cell r="O25">
            <v>-0.18598513305200001</v>
          </cell>
          <cell r="P25">
            <v>-0.30689114332200002</v>
          </cell>
          <cell r="Q25">
            <v>-0.26205760240600001</v>
          </cell>
          <cell r="R25">
            <v>-0.381195366383</v>
          </cell>
          <cell r="S25">
            <v>-0.47220408916500001</v>
          </cell>
          <cell r="T25">
            <v>-0.38543960452100001</v>
          </cell>
          <cell r="U25">
            <v>-0.37511199712799997</v>
          </cell>
          <cell r="V25">
            <v>-0.46681705117200001</v>
          </cell>
          <cell r="W25">
            <v>-0.41587245464299999</v>
          </cell>
          <cell r="X25">
            <v>-0.43355771899200002</v>
          </cell>
          <cell r="Y25">
            <v>-0.417899936438</v>
          </cell>
          <cell r="Z25">
            <v>-0.440662145615</v>
          </cell>
          <cell r="AA25">
            <v>-0.39969682693500003</v>
          </cell>
          <cell r="AB25">
            <v>-0.41833007335700001</v>
          </cell>
          <cell r="AC25">
            <v>-0.29811528325100001</v>
          </cell>
          <cell r="AD25">
            <v>-0.44544163346299998</v>
          </cell>
          <cell r="AE25">
            <v>-0.31449139118199998</v>
          </cell>
          <cell r="AF25">
            <v>-0.41983968019500001</v>
          </cell>
          <cell r="AG25">
            <v>-0.28205215930900002</v>
          </cell>
          <cell r="AH25">
            <v>-0.42843568324999998</v>
          </cell>
          <cell r="AI25">
            <v>-0.363719016314</v>
          </cell>
          <cell r="AJ25">
            <v>-0.42669925093700001</v>
          </cell>
          <cell r="AK25">
            <v>-0.32179790735199998</v>
          </cell>
          <cell r="AL25">
            <v>-0.42130267620099998</v>
          </cell>
          <cell r="AM25">
            <v>-0.45872911810900002</v>
          </cell>
          <cell r="AN25">
            <v>-0.44838798046099998</v>
          </cell>
          <cell r="AO25">
            <v>-0.43652358651200002</v>
          </cell>
          <cell r="AP25">
            <v>-0.415634393692</v>
          </cell>
          <cell r="AQ25">
            <v>-0.31600326299699999</v>
          </cell>
          <cell r="AR25">
            <v>-0.35799834132199998</v>
          </cell>
          <cell r="AS25">
            <v>-0.39423370361299997</v>
          </cell>
          <cell r="AT25">
            <v>-0.40304669737799997</v>
          </cell>
          <cell r="AU25">
            <v>-0.41262069344500002</v>
          </cell>
          <cell r="AV25">
            <v>-0.32642987370499998</v>
          </cell>
          <cell r="AW25">
            <v>-0.29257875680899997</v>
          </cell>
          <cell r="AX25">
            <v>-0.360210776329</v>
          </cell>
          <cell r="AY25">
            <v>-0.33584645390500001</v>
          </cell>
          <cell r="AZ25">
            <v>-0.38716623187100002</v>
          </cell>
          <cell r="BA25">
            <v>-0.32641422748600002</v>
          </cell>
          <cell r="BB25">
            <v>-0.427086889744</v>
          </cell>
          <cell r="BC25">
            <v>-0.44005861878399999</v>
          </cell>
          <cell r="BD25">
            <v>-0.34339961409600001</v>
          </cell>
          <cell r="BE25">
            <v>-0.40894639492000001</v>
          </cell>
          <cell r="BF25">
            <v>-0.35250526666600002</v>
          </cell>
          <cell r="BG25">
            <v>-0.206221714616</v>
          </cell>
          <cell r="BH25">
            <v>-0.41615268588100002</v>
          </cell>
          <cell r="BI25">
            <v>-0.42047441005699998</v>
          </cell>
          <cell r="BJ25">
            <v>-0.42869699001299999</v>
          </cell>
          <cell r="BK25">
            <v>-0.45499292015999998</v>
          </cell>
          <cell r="BL25">
            <v>-0.42433309555100002</v>
          </cell>
          <cell r="BM25">
            <v>-0.436642825603</v>
          </cell>
          <cell r="BN25">
            <v>-0.40433982014699998</v>
          </cell>
          <cell r="BO25">
            <v>-0.423736453056</v>
          </cell>
          <cell r="BP25">
            <v>-0.39251530170400001</v>
          </cell>
          <cell r="BQ25">
            <v>-0.41582012176499999</v>
          </cell>
          <cell r="BR25">
            <v>-0.43051978945699998</v>
          </cell>
          <cell r="BS25">
            <v>-0.45841699838599997</v>
          </cell>
          <cell r="BT25">
            <v>-0.41170090436899998</v>
          </cell>
          <cell r="BU25">
            <v>-0.28686532378200003</v>
          </cell>
          <cell r="BV25">
            <v>-0.147959306836</v>
          </cell>
          <cell r="BW25">
            <v>-0.40140515565899998</v>
          </cell>
          <cell r="BX25">
            <v>-0.42939546704300002</v>
          </cell>
          <cell r="BY25">
            <v>-0.41882053017600002</v>
          </cell>
          <cell r="BZ25">
            <v>-0.326511561871</v>
          </cell>
          <cell r="CA25">
            <v>-0.40875840187099999</v>
          </cell>
          <cell r="CB25">
            <v>-0.40304625034300001</v>
          </cell>
          <cell r="CC25">
            <v>-0.45417246222500002</v>
          </cell>
          <cell r="CD25">
            <v>-0.40433984994900002</v>
          </cell>
          <cell r="CE25">
            <v>-0.271052241325</v>
          </cell>
          <cell r="CF25">
            <v>-0.34486272931099998</v>
          </cell>
          <cell r="CG25">
            <v>-0.39429360628100002</v>
          </cell>
          <cell r="CH25">
            <v>-0.47012624144600001</v>
          </cell>
          <cell r="CI25">
            <v>-0.352253854275</v>
          </cell>
          <cell r="CJ25">
            <v>-0.40207165479700002</v>
          </cell>
          <cell r="CK25">
            <v>-0.214018285275</v>
          </cell>
          <cell r="CL25">
            <v>-0.43079292774200001</v>
          </cell>
          <cell r="CM25">
            <v>-0.337627708912</v>
          </cell>
          <cell r="CN25">
            <v>-0.34674212336499999</v>
          </cell>
          <cell r="CO25">
            <v>-0.436272501945</v>
          </cell>
          <cell r="CP25">
            <v>-0.40014874935200001</v>
          </cell>
          <cell r="CQ25">
            <v>-0.450743824244</v>
          </cell>
          <cell r="CR25">
            <v>-0.19388698041399999</v>
          </cell>
          <cell r="CS25">
            <v>-0.35433647036600002</v>
          </cell>
          <cell r="CT25">
            <v>-0.208921268582</v>
          </cell>
          <cell r="CU25">
            <v>-0.35572502017000002</v>
          </cell>
          <cell r="CV25">
            <v>-0.36270496249200002</v>
          </cell>
          <cell r="CW25">
            <v>-0.36651164293299998</v>
          </cell>
          <cell r="CX25">
            <v>-0.47285854816400003</v>
          </cell>
          <cell r="CY25">
            <v>-0.42087143659600001</v>
          </cell>
          <cell r="CZ25">
            <v>-0.436845421791</v>
          </cell>
          <cell r="DA25">
            <v>-0.291967183352</v>
          </cell>
          <cell r="DB25">
            <v>-0.44512435793900001</v>
          </cell>
          <cell r="DC25">
            <v>-0.427111238241</v>
          </cell>
          <cell r="DD25">
            <v>-0.30703577399300003</v>
          </cell>
          <cell r="DE25">
            <v>-0.38780498504599997</v>
          </cell>
          <cell r="DF25">
            <v>-0.41919639706599998</v>
          </cell>
          <cell r="DG25">
            <v>-0.36503684520700003</v>
          </cell>
          <cell r="DH25">
            <v>-0.36095026135399999</v>
          </cell>
          <cell r="DI25">
            <v>-0.42859742045400001</v>
          </cell>
          <cell r="DJ25">
            <v>-0.29368841648100003</v>
          </cell>
          <cell r="DK25">
            <v>-0.43406987190200003</v>
          </cell>
          <cell r="DL25">
            <v>-0.38703608512900001</v>
          </cell>
          <cell r="DM25">
            <v>-0.425541579723</v>
          </cell>
          <cell r="DN25">
            <v>-0.39877566695200001</v>
          </cell>
          <cell r="DO25">
            <v>-0.43053746223400002</v>
          </cell>
          <cell r="DP25">
            <v>-0.27463793754600002</v>
          </cell>
          <cell r="DQ25">
            <v>-0.38393390178699999</v>
          </cell>
          <cell r="DR25">
            <v>-0.32195767760299998</v>
          </cell>
          <cell r="DS25">
            <v>-0.42861816286999999</v>
          </cell>
          <cell r="DT25">
            <v>-0.41542533040000001</v>
          </cell>
          <cell r="DU25">
            <v>-0.42908874154100002</v>
          </cell>
          <cell r="DV25">
            <v>-0.36423760652499998</v>
          </cell>
          <cell r="DW25">
            <v>-0.32487660646400002</v>
          </cell>
          <cell r="DX25">
            <v>-0.444797754288</v>
          </cell>
          <cell r="DY25">
            <v>-0.407549530268</v>
          </cell>
          <cell r="DZ25">
            <v>-0.44710686802900002</v>
          </cell>
          <cell r="EA25">
            <v>-0.35203400254200001</v>
          </cell>
          <cell r="EB25">
            <v>-0.43273383379000002</v>
          </cell>
          <cell r="EC25">
            <v>-0.29413354396800001</v>
          </cell>
          <cell r="ED25">
            <v>-0.41521909832999998</v>
          </cell>
          <cell r="EE25">
            <v>-0.405673384666</v>
          </cell>
          <cell r="EF25">
            <v>-0.454187572002</v>
          </cell>
          <cell r="EG25">
            <v>-0.46521070599600001</v>
          </cell>
          <cell r="EH25">
            <v>-0.32579395174999998</v>
          </cell>
          <cell r="EI25">
            <v>-0.385563343763</v>
          </cell>
          <cell r="EJ25">
            <v>-0.38547533750500002</v>
          </cell>
          <cell r="EK25">
            <v>-0.338477283716</v>
          </cell>
          <cell r="EL25">
            <v>-0.24495548009900001</v>
          </cell>
          <cell r="EM25">
            <v>-0.39122104644799999</v>
          </cell>
          <cell r="EN25">
            <v>-0.180662095547</v>
          </cell>
          <cell r="EO25">
            <v>-0.36094895005200001</v>
          </cell>
          <cell r="EP25">
            <v>-0.46235531568499999</v>
          </cell>
          <cell r="EQ25">
            <v>-0.227239713073</v>
          </cell>
          <cell r="ER25">
            <v>-0.45090949535399999</v>
          </cell>
          <cell r="ES25">
            <v>-0.24225951731199999</v>
          </cell>
          <cell r="ET25">
            <v>-0.42072147130999998</v>
          </cell>
          <cell r="EU25">
            <v>-0.40785092115400001</v>
          </cell>
          <cell r="EV25">
            <v>-0.28987058997199999</v>
          </cell>
          <cell r="EW25">
            <v>-0.25921577215199998</v>
          </cell>
          <cell r="EX25">
            <v>-0.29464811086699999</v>
          </cell>
          <cell r="EY25">
            <v>-0.37301644682899998</v>
          </cell>
          <cell r="EZ25">
            <v>-0.40943038463600001</v>
          </cell>
          <cell r="FA25">
            <v>-0.42542853951499998</v>
          </cell>
          <cell r="FB25">
            <v>-0.41870626807200001</v>
          </cell>
          <cell r="FC25">
            <v>-0.35755327343900001</v>
          </cell>
          <cell r="FD25">
            <v>-0.44295722246199998</v>
          </cell>
          <cell r="FE25">
            <v>-0.33710718154899999</v>
          </cell>
          <cell r="FF25">
            <v>-0.33001145720500003</v>
          </cell>
          <cell r="FG25">
            <v>-0.36848759651200003</v>
          </cell>
          <cell r="FH25">
            <v>-0.44929867982900001</v>
          </cell>
          <cell r="FI25">
            <v>-0.28017333149899998</v>
          </cell>
          <cell r="FJ25">
            <v>-0.189658775926</v>
          </cell>
          <cell r="FK25">
            <v>-0.21028414368600001</v>
          </cell>
          <cell r="FL25">
            <v>-0.33178853988599999</v>
          </cell>
          <cell r="FM25">
            <v>-0.38113757967900003</v>
          </cell>
          <cell r="FN25">
            <v>-0.41021806001700001</v>
          </cell>
          <cell r="FO25">
            <v>-0.40179848671000001</v>
          </cell>
          <cell r="FP25">
            <v>-0.46531125903100001</v>
          </cell>
          <cell r="FQ25">
            <v>-0.40929409861600002</v>
          </cell>
          <cell r="FR25">
            <v>-0.43685585260400001</v>
          </cell>
          <cell r="FS25">
            <v>-0.288570702076</v>
          </cell>
          <cell r="FT25">
            <v>-0.27282071113599998</v>
          </cell>
          <cell r="FU25">
            <v>-9.5376580953599993E-2</v>
          </cell>
          <cell r="FV25">
            <v>-0.11486671865</v>
          </cell>
          <cell r="FW25">
            <v>-0.25665244460100001</v>
          </cell>
          <cell r="FX25">
            <v>-0.38528239727000002</v>
          </cell>
          <cell r="FY25">
            <v>-0.42565488815300001</v>
          </cell>
          <cell r="FZ25">
            <v>-0.30917996168099998</v>
          </cell>
          <cell r="GA25">
            <v>-0.42128825187699998</v>
          </cell>
          <cell r="GB25">
            <v>-0.37983796000499997</v>
          </cell>
          <cell r="GC25">
            <v>-0.37520048022300001</v>
          </cell>
          <cell r="GD25">
            <v>-0.36175036430399998</v>
          </cell>
          <cell r="GE25">
            <v>-0.28654962778100002</v>
          </cell>
          <cell r="GF25">
            <v>-0.33994245529200001</v>
          </cell>
          <cell r="GG25">
            <v>-0.40717181563400001</v>
          </cell>
          <cell r="GH25">
            <v>-0.45256906747800002</v>
          </cell>
          <cell r="GI25">
            <v>-0.37767887115499998</v>
          </cell>
          <cell r="GJ25">
            <v>-0.42115700244900001</v>
          </cell>
          <cell r="GK25">
            <v>-0.38503938913300001</v>
          </cell>
          <cell r="GL25">
            <v>-0.393600612879</v>
          </cell>
          <cell r="GM25">
            <v>-0.41533315181699998</v>
          </cell>
          <cell r="GN25">
            <v>-0.37139487266499999</v>
          </cell>
          <cell r="GO25">
            <v>-0.44685545563700002</v>
          </cell>
          <cell r="GP25">
            <v>-0.29668831825300002</v>
          </cell>
          <cell r="GQ25">
            <v>-0.40410467982300002</v>
          </cell>
          <cell r="GR25">
            <v>-0.33424085378599999</v>
          </cell>
          <cell r="GS25">
            <v>-0.326962023973</v>
          </cell>
          <cell r="GT25">
            <v>-0.47269132733300001</v>
          </cell>
          <cell r="GU25">
            <v>-0.375492274761</v>
          </cell>
          <cell r="GV25">
            <v>-0.28148180246400001</v>
          </cell>
          <cell r="GW25">
            <v>-0.195343181491</v>
          </cell>
          <cell r="GX25">
            <v>-0.30761405825600002</v>
          </cell>
          <cell r="GY25">
            <v>-0.44632434845000002</v>
          </cell>
          <cell r="GZ25">
            <v>-0.30707716941800001</v>
          </cell>
          <cell r="HA25">
            <v>-0.33704531192800002</v>
          </cell>
          <cell r="HB25">
            <v>-0.38299715518999999</v>
          </cell>
          <cell r="HC25">
            <v>-0.42667979002</v>
          </cell>
          <cell r="HD25">
            <v>-0.38257318735099999</v>
          </cell>
          <cell r="HE25">
            <v>-0.36803799867600001</v>
          </cell>
          <cell r="HF25">
            <v>-0.447978585958</v>
          </cell>
          <cell r="HG25">
            <v>-0.38117924332600001</v>
          </cell>
          <cell r="HH25">
            <v>-0.29269829392399999</v>
          </cell>
          <cell r="HI25">
            <v>-0.40000602603000002</v>
          </cell>
          <cell r="HJ25">
            <v>-0.449516683817</v>
          </cell>
          <cell r="HK25">
            <v>-0.42119902372399998</v>
          </cell>
          <cell r="HL25">
            <v>-0.35433238744700002</v>
          </cell>
          <cell r="HM25">
            <v>-0.46400591731099999</v>
          </cell>
          <cell r="HN25">
            <v>-0.40322279930100002</v>
          </cell>
          <cell r="HO25">
            <v>-0.41860756278</v>
          </cell>
          <cell r="HP25">
            <v>-0.20694208145099999</v>
          </cell>
          <cell r="HQ25">
            <v>-0.41801312565799997</v>
          </cell>
          <cell r="HR25">
            <v>-0.41010949015600001</v>
          </cell>
          <cell r="HS25">
            <v>-0.407729327679</v>
          </cell>
          <cell r="HT25">
            <v>-0.39840593934099999</v>
          </cell>
          <cell r="HU25">
            <v>-0.52499514818199999</v>
          </cell>
          <cell r="HV25">
            <v>-0.46663242578500003</v>
          </cell>
          <cell r="HW25">
            <v>-0.40536108612999999</v>
          </cell>
          <cell r="HX25">
            <v>-0.44120946526499999</v>
          </cell>
          <cell r="HY25">
            <v>-0.373050570488</v>
          </cell>
          <cell r="HZ25">
            <v>-0.44488039612800001</v>
          </cell>
          <cell r="IA25">
            <v>-0.42405709624299998</v>
          </cell>
          <cell r="IB25">
            <v>-0.38680016994499999</v>
          </cell>
          <cell r="IC25">
            <v>-0.220689073205</v>
          </cell>
          <cell r="ID25">
            <v>-0.42813974618900003</v>
          </cell>
          <cell r="IE25">
            <v>-0.36371344327900001</v>
          </cell>
          <cell r="IF25">
            <v>-0.454044729471</v>
          </cell>
          <cell r="IG25">
            <v>-0.341170042753</v>
          </cell>
          <cell r="IH25">
            <v>-0.45202603936199998</v>
          </cell>
          <cell r="II25">
            <v>-0.41088154912000002</v>
          </cell>
          <cell r="IJ25">
            <v>-0.45789933204700001</v>
          </cell>
          <cell r="IK25">
            <v>-0.49242702126499999</v>
          </cell>
          <cell r="IL25">
            <v>-0.359409153461</v>
          </cell>
          <cell r="IM25">
            <v>-0.47093969583500001</v>
          </cell>
          <cell r="IN25">
            <v>-0.41622132062900002</v>
          </cell>
          <cell r="IO25">
            <v>-0.46785402298000001</v>
          </cell>
          <cell r="IP25">
            <v>-0.42530584335299998</v>
          </cell>
          <cell r="IQ25">
            <v>-0.42420405149500001</v>
          </cell>
          <cell r="IR25">
            <v>-0.37537059187900002</v>
          </cell>
          <cell r="IS25">
            <v>7.3535881936600003E-2</v>
          </cell>
          <cell r="IT25">
            <v>-5.1045908927900001</v>
          </cell>
        </row>
        <row r="26">
          <cell r="A26" t="str">
            <v>SNP_CN_2288883_A359C_L120R_pncA</v>
          </cell>
          <cell r="B26">
            <v>0.40203809738200003</v>
          </cell>
          <cell r="C26">
            <v>0.35122403502499999</v>
          </cell>
          <cell r="D26">
            <v>0.24900768697299999</v>
          </cell>
          <cell r="E26">
            <v>0.38738700747499999</v>
          </cell>
          <cell r="F26">
            <v>0.36965218186400001</v>
          </cell>
          <cell r="G26">
            <v>0.37469783425300002</v>
          </cell>
          <cell r="H26">
            <v>0.37802633643200001</v>
          </cell>
          <cell r="I26">
            <v>0.34528815746300001</v>
          </cell>
          <cell r="J26">
            <v>0.36262252926799998</v>
          </cell>
          <cell r="K26">
            <v>0.40398231148699998</v>
          </cell>
          <cell r="L26">
            <v>0.41277971863700003</v>
          </cell>
          <cell r="M26">
            <v>0.21420770883599999</v>
          </cell>
          <cell r="N26">
            <v>0.43658569455099999</v>
          </cell>
          <cell r="O26">
            <v>0.41884794831299998</v>
          </cell>
          <cell r="P26">
            <v>0.42643097043</v>
          </cell>
          <cell r="Q26">
            <v>0.37680274248099999</v>
          </cell>
          <cell r="R26">
            <v>0.36730971932399997</v>
          </cell>
          <cell r="S26">
            <v>0.34040415286999998</v>
          </cell>
          <cell r="T26">
            <v>0.36516112089199998</v>
          </cell>
          <cell r="U26">
            <v>0.38111883401899999</v>
          </cell>
          <cell r="V26">
            <v>0.36946994066200001</v>
          </cell>
          <cell r="W26">
            <v>0.22975319623900001</v>
          </cell>
          <cell r="X26">
            <v>0.37736636400200002</v>
          </cell>
          <cell r="Y26">
            <v>0.40446296334300003</v>
          </cell>
          <cell r="Z26">
            <v>0.39857107400899999</v>
          </cell>
          <cell r="AA26">
            <v>0.40621656179400001</v>
          </cell>
          <cell r="AB26">
            <v>0.32966196536999998</v>
          </cell>
          <cell r="AC26">
            <v>0.43087148666399999</v>
          </cell>
          <cell r="AD26">
            <v>0.34875860810300002</v>
          </cell>
          <cell r="AE26">
            <v>0.40679147839500002</v>
          </cell>
          <cell r="AF26">
            <v>0.39001429081</v>
          </cell>
          <cell r="AG26">
            <v>0.38224303722399999</v>
          </cell>
          <cell r="AH26">
            <v>0.37339207530000001</v>
          </cell>
          <cell r="AI26">
            <v>0.40236344933500001</v>
          </cell>
          <cell r="AJ26">
            <v>0.425450235605</v>
          </cell>
          <cell r="AK26">
            <v>0.40673619508699999</v>
          </cell>
          <cell r="AL26">
            <v>0.33976098895099999</v>
          </cell>
          <cell r="AM26">
            <v>0.38633772730799998</v>
          </cell>
          <cell r="AN26">
            <v>0.401973485947</v>
          </cell>
          <cell r="AO26">
            <v>0.36427286267300002</v>
          </cell>
          <cell r="AP26">
            <v>0.387339264154</v>
          </cell>
          <cell r="AQ26">
            <v>0.324402660131</v>
          </cell>
          <cell r="AR26">
            <v>0.25527089834200001</v>
          </cell>
          <cell r="AS26">
            <v>0.38081973791099999</v>
          </cell>
          <cell r="AT26">
            <v>0.39602857828100002</v>
          </cell>
          <cell r="AU26">
            <v>0.37691310048100002</v>
          </cell>
          <cell r="AV26">
            <v>0.34628617763500003</v>
          </cell>
          <cell r="AW26">
            <v>0.33081135153800001</v>
          </cell>
          <cell r="AX26">
            <v>0.37110340595199998</v>
          </cell>
          <cell r="AY26">
            <v>0.35148727893800003</v>
          </cell>
          <cell r="AZ26">
            <v>0.39341828226999997</v>
          </cell>
          <cell r="BA26">
            <v>0.36460083723100001</v>
          </cell>
          <cell r="BB26">
            <v>0.243603110313</v>
          </cell>
          <cell r="BC26">
            <v>0.33288496732700001</v>
          </cell>
          <cell r="BD26">
            <v>0.37350466847399999</v>
          </cell>
          <cell r="BE26">
            <v>0.364470809698</v>
          </cell>
          <cell r="BF26">
            <v>0.39061266183900001</v>
          </cell>
          <cell r="BG26">
            <v>0.265328019857</v>
          </cell>
          <cell r="BH26">
            <v>0.25175529718400003</v>
          </cell>
          <cell r="BI26">
            <v>0.36004975438100001</v>
          </cell>
          <cell r="BJ26">
            <v>0.36358574032800001</v>
          </cell>
          <cell r="BK26">
            <v>0.373051166534</v>
          </cell>
          <cell r="BL26">
            <v>0.38394945859899998</v>
          </cell>
          <cell r="BM26">
            <v>0.32887753844299999</v>
          </cell>
          <cell r="BN26">
            <v>0.400328159332</v>
          </cell>
          <cell r="BO26">
            <v>0.34111073613199999</v>
          </cell>
          <cell r="BP26">
            <v>0.38415893912299998</v>
          </cell>
          <cell r="BQ26">
            <v>0.30481398105599999</v>
          </cell>
          <cell r="BR26">
            <v>0.346284031868</v>
          </cell>
          <cell r="BS26">
            <v>0.35683801770200002</v>
          </cell>
          <cell r="BT26">
            <v>0.40283110737799999</v>
          </cell>
          <cell r="BU26">
            <v>0.322045236826</v>
          </cell>
          <cell r="BV26">
            <v>0.40183764696099999</v>
          </cell>
          <cell r="BW26">
            <v>0.25208729505499999</v>
          </cell>
          <cell r="BX26">
            <v>0.38642311096199999</v>
          </cell>
          <cell r="BY26">
            <v>0.39898228645299999</v>
          </cell>
          <cell r="BZ26">
            <v>0.427271306515</v>
          </cell>
          <cell r="CA26">
            <v>0.33393388986599998</v>
          </cell>
          <cell r="CB26">
            <v>0.35278305411299998</v>
          </cell>
          <cell r="CC26">
            <v>0.369264692068</v>
          </cell>
          <cell r="CD26">
            <v>0.357096195221</v>
          </cell>
          <cell r="CE26">
            <v>0.34803268313399999</v>
          </cell>
          <cell r="CF26">
            <v>0.41169509291599998</v>
          </cell>
          <cell r="CG26">
            <v>0.24074199795699999</v>
          </cell>
          <cell r="CH26">
            <v>0.32658743858299999</v>
          </cell>
          <cell r="CI26">
            <v>0.33682715892800003</v>
          </cell>
          <cell r="CJ26">
            <v>0.40239965915699999</v>
          </cell>
          <cell r="CK26">
            <v>0.356425851583</v>
          </cell>
          <cell r="CL26">
            <v>0.32405418157600002</v>
          </cell>
          <cell r="CM26">
            <v>0.39344331622099998</v>
          </cell>
          <cell r="CN26">
            <v>0.25376150011999998</v>
          </cell>
          <cell r="CO26">
            <v>0.37264296412499998</v>
          </cell>
          <cell r="CP26">
            <v>0.33292269706700001</v>
          </cell>
          <cell r="CQ26">
            <v>0.35038065910299998</v>
          </cell>
          <cell r="CR26">
            <v>0.241229102015</v>
          </cell>
          <cell r="CS26">
            <v>0.39681160450000003</v>
          </cell>
          <cell r="CT26">
            <v>0.35797777771900002</v>
          </cell>
          <cell r="CU26">
            <v>0.38948014378500001</v>
          </cell>
          <cell r="CV26">
            <v>0.36947154998800003</v>
          </cell>
          <cell r="CW26">
            <v>0.33911526203199999</v>
          </cell>
          <cell r="CX26">
            <v>0.34794786572500003</v>
          </cell>
          <cell r="CY26">
            <v>0.38655510544799998</v>
          </cell>
          <cell r="CZ26">
            <v>0.37828215956700001</v>
          </cell>
          <cell r="DA26">
            <v>0.35870119929299998</v>
          </cell>
          <cell r="DB26">
            <v>0.23133079707599999</v>
          </cell>
          <cell r="DC26">
            <v>0.34981396794300001</v>
          </cell>
          <cell r="DD26">
            <v>0.38478431105599997</v>
          </cell>
          <cell r="DE26">
            <v>0.32873329520200001</v>
          </cell>
          <cell r="DF26">
            <v>0.40280479192700003</v>
          </cell>
          <cell r="DG26">
            <v>0.37377980351399998</v>
          </cell>
          <cell r="DH26">
            <v>0.387468010187</v>
          </cell>
          <cell r="DI26">
            <v>0.38442802429200001</v>
          </cell>
          <cell r="DJ26">
            <v>0.36381140351300001</v>
          </cell>
          <cell r="DK26">
            <v>0.38898479938500002</v>
          </cell>
          <cell r="DL26">
            <v>0</v>
          </cell>
          <cell r="DM26">
            <v>0.34003183245700003</v>
          </cell>
          <cell r="DN26">
            <v>0.26469013094900001</v>
          </cell>
          <cell r="DO26">
            <v>0.34573951363599997</v>
          </cell>
          <cell r="DP26">
            <v>0.33064031600999999</v>
          </cell>
          <cell r="DQ26">
            <v>0.36483857035599998</v>
          </cell>
          <cell r="DR26">
            <v>0.32353755831699998</v>
          </cell>
          <cell r="DS26">
            <v>0.408294588327</v>
          </cell>
          <cell r="DT26">
            <v>0.34237712621700001</v>
          </cell>
          <cell r="DU26">
            <v>0.360478848219</v>
          </cell>
          <cell r="DV26">
            <v>0.38503858447099998</v>
          </cell>
          <cell r="DW26">
            <v>0.41460531950000001</v>
          </cell>
          <cell r="DX26">
            <v>0.25208228826500001</v>
          </cell>
          <cell r="DY26">
            <v>0.39461341500300001</v>
          </cell>
          <cell r="DZ26">
            <v>0.34277269244199998</v>
          </cell>
          <cell r="EA26">
            <v>0.33900055289300002</v>
          </cell>
          <cell r="EB26">
            <v>0.24275261163699999</v>
          </cell>
          <cell r="EC26">
            <v>0.33724370598800002</v>
          </cell>
          <cell r="ED26">
            <v>0.350534081459</v>
          </cell>
          <cell r="EE26">
            <v>0.382863879204</v>
          </cell>
          <cell r="EF26">
            <v>0.39243817329399999</v>
          </cell>
          <cell r="EG26">
            <v>0.36572465300599999</v>
          </cell>
          <cell r="EH26">
            <v>0.33855172991799998</v>
          </cell>
          <cell r="EI26">
            <v>0.41097089648200003</v>
          </cell>
          <cell r="EJ26">
            <v>0.242056950927</v>
          </cell>
          <cell r="EK26">
            <v>0.39638549089399999</v>
          </cell>
          <cell r="EL26">
            <v>0.40440019965200003</v>
          </cell>
          <cell r="EM26">
            <v>0.34910732507699999</v>
          </cell>
          <cell r="EN26">
            <v>0.39120015502</v>
          </cell>
          <cell r="EO26">
            <v>0.35041913390200002</v>
          </cell>
          <cell r="EP26">
            <v>0.33006718754800002</v>
          </cell>
          <cell r="EQ26">
            <v>0.38726651668500001</v>
          </cell>
          <cell r="ER26">
            <v>0.35810190439200001</v>
          </cell>
          <cell r="ES26">
            <v>0.407175004482</v>
          </cell>
          <cell r="ET26">
            <v>0</v>
          </cell>
          <cell r="EU26">
            <v>0.40972682833700003</v>
          </cell>
          <cell r="EV26">
            <v>0.3848272264</v>
          </cell>
          <cell r="EW26">
            <v>0.38752439618099999</v>
          </cell>
          <cell r="EX26">
            <v>0.40173640847199998</v>
          </cell>
          <cell r="EY26">
            <v>0.365748941898</v>
          </cell>
          <cell r="EZ26">
            <v>0.24606487155000001</v>
          </cell>
          <cell r="FA26">
            <v>0.36435344815300003</v>
          </cell>
          <cell r="FB26">
            <v>0.366645485163</v>
          </cell>
          <cell r="FC26">
            <v>0</v>
          </cell>
          <cell r="FD26">
            <v>0.39799371361699998</v>
          </cell>
          <cell r="FE26">
            <v>0.22671455144899999</v>
          </cell>
          <cell r="FF26">
            <v>0.41068026423499998</v>
          </cell>
          <cell r="FG26">
            <v>0.33306223154100001</v>
          </cell>
          <cell r="FH26">
            <v>0.36145648360299998</v>
          </cell>
          <cell r="FI26">
            <v>0.385870248079</v>
          </cell>
          <cell r="FJ26">
            <v>0.37827295064900002</v>
          </cell>
          <cell r="FK26">
            <v>0.399254977703</v>
          </cell>
          <cell r="FL26">
            <v>0.37632176280000001</v>
          </cell>
          <cell r="FM26">
            <v>0.351660102606</v>
          </cell>
          <cell r="FN26">
            <v>0.37897989153900002</v>
          </cell>
          <cell r="FO26">
            <v>0.26596784591700001</v>
          </cell>
          <cell r="FP26">
            <v>0.33285677432999999</v>
          </cell>
          <cell r="FQ26">
            <v>0.24204967916</v>
          </cell>
          <cell r="FR26">
            <v>0.38270801305800001</v>
          </cell>
          <cell r="FS26">
            <v>0.31741333007799999</v>
          </cell>
          <cell r="FT26">
            <v>0.37213650345799998</v>
          </cell>
          <cell r="FU26">
            <v>0.33384126424799998</v>
          </cell>
          <cell r="FV26">
            <v>0.39502319693600002</v>
          </cell>
          <cell r="FW26">
            <v>0.38369047641800003</v>
          </cell>
          <cell r="FX26">
            <v>0.385221511126</v>
          </cell>
          <cell r="FY26">
            <v>0.375631421804</v>
          </cell>
          <cell r="FZ26">
            <v>0.38860994577399999</v>
          </cell>
          <cell r="GA26">
            <v>0.36836242675800002</v>
          </cell>
          <cell r="GB26">
            <v>0.247947588563</v>
          </cell>
          <cell r="GC26">
            <v>0.253661811352</v>
          </cell>
          <cell r="GD26">
            <v>0.36525067687000001</v>
          </cell>
          <cell r="GE26">
            <v>0.40541389584499998</v>
          </cell>
          <cell r="GF26">
            <v>0.35426673293099997</v>
          </cell>
          <cell r="GG26">
            <v>0.32220727205299998</v>
          </cell>
          <cell r="GH26">
            <v>0.37508636712999999</v>
          </cell>
          <cell r="GI26">
            <v>0.33916985988600001</v>
          </cell>
          <cell r="GJ26">
            <v>0.27013450860999999</v>
          </cell>
          <cell r="GK26">
            <v>0.36574622988700001</v>
          </cell>
          <cell r="GL26">
            <v>0.36481574177699999</v>
          </cell>
          <cell r="GM26">
            <v>0.40747427940399999</v>
          </cell>
          <cell r="GN26">
            <v>0.39331778883899998</v>
          </cell>
          <cell r="GO26">
            <v>0.22001317143400001</v>
          </cell>
          <cell r="GP26">
            <v>0</v>
          </cell>
          <cell r="GQ26">
            <v>0.25272518396400001</v>
          </cell>
          <cell r="GR26">
            <v>0.43330860137900001</v>
          </cell>
          <cell r="GS26">
            <v>0.338715970516</v>
          </cell>
          <cell r="GT26">
            <v>0.31602925062199999</v>
          </cell>
          <cell r="GU26">
            <v>0.37989732623099998</v>
          </cell>
          <cell r="GV26">
            <v>0.404117256403</v>
          </cell>
          <cell r="GW26">
            <v>0.37487304210700001</v>
          </cell>
          <cell r="GX26">
            <v>0.33882752060900001</v>
          </cell>
          <cell r="GY26">
            <v>0.36239230632800001</v>
          </cell>
          <cell r="GZ26">
            <v>0.409760713577</v>
          </cell>
          <cell r="HA26">
            <v>0.41214326024100001</v>
          </cell>
          <cell r="HB26">
            <v>0.389164328575</v>
          </cell>
          <cell r="HC26">
            <v>0.384521663189</v>
          </cell>
          <cell r="HD26">
            <v>0.38871371746099997</v>
          </cell>
          <cell r="HE26">
            <v>0.28343263268500002</v>
          </cell>
          <cell r="HF26">
            <v>0.36172077059699997</v>
          </cell>
          <cell r="HG26">
            <v>0.37842211127300002</v>
          </cell>
          <cell r="HH26">
            <v>0.42504799366000001</v>
          </cell>
          <cell r="HI26">
            <v>0.38235577940900001</v>
          </cell>
          <cell r="HJ26">
            <v>0.26435962319400003</v>
          </cell>
          <cell r="HK26">
            <v>0.38421946763999998</v>
          </cell>
          <cell r="HL26">
            <v>0.383934527636</v>
          </cell>
          <cell r="HM26">
            <v>0.31510359048800002</v>
          </cell>
          <cell r="HN26">
            <v>0.35743719339399999</v>
          </cell>
          <cell r="HO26">
            <v>0.361940771341</v>
          </cell>
          <cell r="HP26">
            <v>0.39037653803799999</v>
          </cell>
          <cell r="HQ26">
            <v>0.40455183386799998</v>
          </cell>
          <cell r="HR26">
            <v>0.379015833139</v>
          </cell>
          <cell r="HS26">
            <v>0.34448513388599999</v>
          </cell>
          <cell r="HT26">
            <v>0.33154070377299999</v>
          </cell>
          <cell r="HU26">
            <v>0.36580124497400002</v>
          </cell>
          <cell r="HV26">
            <v>0.36031368374799999</v>
          </cell>
          <cell r="HW26">
            <v>0.39879778027500001</v>
          </cell>
          <cell r="HX26">
            <v>0.34075582027399998</v>
          </cell>
          <cell r="HY26">
            <v>0.38064548373200002</v>
          </cell>
          <cell r="HZ26">
            <v>0.39673089981100002</v>
          </cell>
          <cell r="IA26">
            <v>0.32066407799699997</v>
          </cell>
          <cell r="IB26">
            <v>0.37360268831299998</v>
          </cell>
          <cell r="IC26">
            <v>0.34721705317500001</v>
          </cell>
          <cell r="ID26">
            <v>0.330307781696</v>
          </cell>
          <cell r="IE26">
            <v>0.38392633199699999</v>
          </cell>
          <cell r="IF26">
            <v>0.36888322234199999</v>
          </cell>
          <cell r="IG26">
            <v>0.32418793439900001</v>
          </cell>
          <cell r="IH26">
            <v>0.36498734355000001</v>
          </cell>
          <cell r="II26">
            <v>0.39004018902799997</v>
          </cell>
          <cell r="IJ26">
            <v>0.406434476376</v>
          </cell>
          <cell r="IK26">
            <v>0.36312517523799998</v>
          </cell>
          <cell r="IL26">
            <v>0.38338652253200001</v>
          </cell>
          <cell r="IM26">
            <v>0.23539969325099999</v>
          </cell>
          <cell r="IN26">
            <v>0.32158303260799997</v>
          </cell>
          <cell r="IO26">
            <v>0.387675851583</v>
          </cell>
          <cell r="IP26">
            <v>0.24183495342700001</v>
          </cell>
          <cell r="IQ26">
            <v>0</v>
          </cell>
          <cell r="IR26">
            <v>0.35007202625299999</v>
          </cell>
          <cell r="IS26">
            <v>6.9075413048300005E-2</v>
          </cell>
          <cell r="IT26">
            <v>5.0679688453700003</v>
          </cell>
        </row>
        <row r="27">
          <cell r="A27" t="str">
            <v>SNP_CN_2288887_A355C_W119G_pncA</v>
          </cell>
          <cell r="B27">
            <v>0.38259768486000001</v>
          </cell>
          <cell r="C27">
            <v>0.38515287637700002</v>
          </cell>
          <cell r="D27">
            <v>0.41393440961799999</v>
          </cell>
          <cell r="E27">
            <v>0.33338671922699997</v>
          </cell>
          <cell r="F27">
            <v>0.34526163339600002</v>
          </cell>
          <cell r="G27">
            <v>0.36762109398800003</v>
          </cell>
          <cell r="H27">
            <v>0.33132582902899999</v>
          </cell>
          <cell r="I27">
            <v>0.39787676930400001</v>
          </cell>
          <cell r="J27">
            <v>0.39612528681800002</v>
          </cell>
          <cell r="K27">
            <v>0.41561013460200003</v>
          </cell>
          <cell r="L27">
            <v>0.42626976966899999</v>
          </cell>
          <cell r="M27">
            <v>0.35606020689000001</v>
          </cell>
          <cell r="N27">
            <v>0.42710611224200001</v>
          </cell>
          <cell r="O27">
            <v>0.33390250801999999</v>
          </cell>
          <cell r="P27">
            <v>0.419251918793</v>
          </cell>
          <cell r="Q27">
            <v>0.38375470042199999</v>
          </cell>
          <cell r="R27">
            <v>0.32621192932100002</v>
          </cell>
          <cell r="S27">
            <v>0.37059509754199998</v>
          </cell>
          <cell r="T27">
            <v>0.40190201997800001</v>
          </cell>
          <cell r="U27">
            <v>0.37976524233800002</v>
          </cell>
          <cell r="V27">
            <v>0.36688116192800002</v>
          </cell>
          <cell r="W27">
            <v>0.23102645576</v>
          </cell>
          <cell r="X27">
            <v>0.27719765901600002</v>
          </cell>
          <cell r="Y27">
            <v>0.38995373249100002</v>
          </cell>
          <cell r="Z27">
            <v>0.39411339163800002</v>
          </cell>
          <cell r="AA27">
            <v>0.325400322676</v>
          </cell>
          <cell r="AB27">
            <v>0.36111456155799998</v>
          </cell>
          <cell r="AC27">
            <v>0.42696288228000001</v>
          </cell>
          <cell r="AD27">
            <v>0.32558602094700001</v>
          </cell>
          <cell r="AE27">
            <v>0.38813096284900001</v>
          </cell>
          <cell r="AF27">
            <v>0.34190437197700002</v>
          </cell>
          <cell r="AG27">
            <v>0.35210475325599999</v>
          </cell>
          <cell r="AH27">
            <v>0.151468351483</v>
          </cell>
          <cell r="AI27">
            <v>0.41135424375500002</v>
          </cell>
          <cell r="AJ27">
            <v>0.39921629428900002</v>
          </cell>
          <cell r="AK27">
            <v>0.249775454402</v>
          </cell>
          <cell r="AL27">
            <v>0.29740270972299998</v>
          </cell>
          <cell r="AM27">
            <v>0.24048838019400001</v>
          </cell>
          <cell r="AN27">
            <v>0.23611468076700001</v>
          </cell>
          <cell r="AO27">
            <v>0.38270825147600002</v>
          </cell>
          <cell r="AP27">
            <v>0.37973934411999999</v>
          </cell>
          <cell r="AQ27">
            <v>0.26901486516000001</v>
          </cell>
          <cell r="AR27">
            <v>0.34173977374999998</v>
          </cell>
          <cell r="AS27">
            <v>0.32822608947800003</v>
          </cell>
          <cell r="AT27">
            <v>0.236653462052</v>
          </cell>
          <cell r="AU27">
            <v>0.22494997084099999</v>
          </cell>
          <cell r="AV27">
            <v>0.41267615556699999</v>
          </cell>
          <cell r="AW27">
            <v>0.33286595344499997</v>
          </cell>
          <cell r="AX27">
            <v>0.38980585336700002</v>
          </cell>
          <cell r="AY27">
            <v>0.36317893862700001</v>
          </cell>
          <cell r="AZ27">
            <v>0.40512365102800002</v>
          </cell>
          <cell r="BA27">
            <v>0.334153681993</v>
          </cell>
          <cell r="BB27">
            <v>0.404800355434</v>
          </cell>
          <cell r="BC27">
            <v>0.31183245778099999</v>
          </cell>
          <cell r="BD27">
            <v>0.36461114883399998</v>
          </cell>
          <cell r="BE27">
            <v>0.38981384038900002</v>
          </cell>
          <cell r="BF27">
            <v>0.32162249088299999</v>
          </cell>
          <cell r="BG27">
            <v>0.40920451283499998</v>
          </cell>
          <cell r="BH27">
            <v>0.41106468439100002</v>
          </cell>
          <cell r="BI27">
            <v>0.31280499696699998</v>
          </cell>
          <cell r="BJ27">
            <v>0.40695258974999998</v>
          </cell>
          <cell r="BK27">
            <v>0.178115427494</v>
          </cell>
          <cell r="BL27">
            <v>0.29324248433099998</v>
          </cell>
          <cell r="BM27">
            <v>0.32299938798</v>
          </cell>
          <cell r="BN27">
            <v>0.321589171886</v>
          </cell>
          <cell r="BO27">
            <v>0.39697179198299998</v>
          </cell>
          <cell r="BP27">
            <v>0</v>
          </cell>
          <cell r="BQ27">
            <v>0.359782904387</v>
          </cell>
          <cell r="BR27">
            <v>0.36365017294899998</v>
          </cell>
          <cell r="BS27">
            <v>0.21667192876300001</v>
          </cell>
          <cell r="BT27">
            <v>0.32551407814</v>
          </cell>
          <cell r="BU27">
            <v>0.37496462464300001</v>
          </cell>
          <cell r="BV27">
            <v>0</v>
          </cell>
          <cell r="BW27">
            <v>0.38329058885599998</v>
          </cell>
          <cell r="BX27">
            <v>0.105474472046</v>
          </cell>
          <cell r="BY27">
            <v>0.30171185731900002</v>
          </cell>
          <cell r="BZ27">
            <v>0.443424493074</v>
          </cell>
          <cell r="CA27">
            <v>0.36129850149199999</v>
          </cell>
          <cell r="CB27">
            <v>0.36429592967000002</v>
          </cell>
          <cell r="CC27">
            <v>0.32405105233199999</v>
          </cell>
          <cell r="CD27">
            <v>0.32683458924300002</v>
          </cell>
          <cell r="CE27">
            <v>0.101546667516</v>
          </cell>
          <cell r="CF27">
            <v>0.313478499651</v>
          </cell>
          <cell r="CG27">
            <v>0.29999342560800002</v>
          </cell>
          <cell r="CH27">
            <v>0.38397678732899998</v>
          </cell>
          <cell r="CI27">
            <v>0.363057464361</v>
          </cell>
          <cell r="CJ27">
            <v>0.36646202206599998</v>
          </cell>
          <cell r="CK27">
            <v>0.395641207695</v>
          </cell>
          <cell r="CL27">
            <v>0.32512265443799998</v>
          </cell>
          <cell r="CM27">
            <v>0.38362666964499997</v>
          </cell>
          <cell r="CN27">
            <v>0.36073088645899998</v>
          </cell>
          <cell r="CO27">
            <v>0.32372456788999998</v>
          </cell>
          <cell r="CP27">
            <v>0.32699236273799998</v>
          </cell>
          <cell r="CQ27">
            <v>0.39912864565799999</v>
          </cell>
          <cell r="CR27">
            <v>0.37526175379799998</v>
          </cell>
          <cell r="CS27">
            <v>0.34106490016000002</v>
          </cell>
          <cell r="CT27">
            <v>0.33604800701100002</v>
          </cell>
          <cell r="CU27">
            <v>0.36438068747500002</v>
          </cell>
          <cell r="CV27">
            <v>0.30572065711000002</v>
          </cell>
          <cell r="CW27">
            <v>0.39385122060799999</v>
          </cell>
          <cell r="CX27">
            <v>0.39919129013999999</v>
          </cell>
          <cell r="CY27">
            <v>0.38155925273899999</v>
          </cell>
          <cell r="CZ27">
            <v>0.34206247329700001</v>
          </cell>
          <cell r="DA27">
            <v>0.36472555995</v>
          </cell>
          <cell r="DB27">
            <v>0.39372953772500002</v>
          </cell>
          <cell r="DC27">
            <v>0.38770335912699999</v>
          </cell>
          <cell r="DD27">
            <v>0.31288841366800002</v>
          </cell>
          <cell r="DE27">
            <v>0.39334493875499998</v>
          </cell>
          <cell r="DF27">
            <v>0.39564719796199999</v>
          </cell>
          <cell r="DG27">
            <v>0.36632990837099999</v>
          </cell>
          <cell r="DH27">
            <v>0.36671492457400001</v>
          </cell>
          <cell r="DI27">
            <v>0.31359755992900001</v>
          </cell>
          <cell r="DJ27">
            <v>0.37117147445699999</v>
          </cell>
          <cell r="DK27">
            <v>0.139482393861</v>
          </cell>
          <cell r="DL27">
            <v>0.35870558023499999</v>
          </cell>
          <cell r="DM27">
            <v>0.237732902169</v>
          </cell>
          <cell r="DN27">
            <v>0.40868425369299999</v>
          </cell>
          <cell r="DO27">
            <v>0.37398985028300002</v>
          </cell>
          <cell r="DP27">
            <v>0.317216694355</v>
          </cell>
          <cell r="DQ27">
            <v>0.28898781538000001</v>
          </cell>
          <cell r="DR27">
            <v>0.29446735978100003</v>
          </cell>
          <cell r="DS27">
            <v>0.32411882281299997</v>
          </cell>
          <cell r="DT27">
            <v>0.35465058684299999</v>
          </cell>
          <cell r="DU27">
            <v>0.35138007998499998</v>
          </cell>
          <cell r="DV27">
            <v>0.28435647487600002</v>
          </cell>
          <cell r="DW27">
            <v>0.36886993050599998</v>
          </cell>
          <cell r="DX27">
            <v>0.40199911594400001</v>
          </cell>
          <cell r="DY27">
            <v>0.33473151922200001</v>
          </cell>
          <cell r="DZ27">
            <v>0.37434485554699998</v>
          </cell>
          <cell r="EA27">
            <v>0.39553475379899999</v>
          </cell>
          <cell r="EB27">
            <v>0.33915761113199999</v>
          </cell>
          <cell r="EC27">
            <v>0.372173547745</v>
          </cell>
          <cell r="ED27">
            <v>0.391032516956</v>
          </cell>
          <cell r="EE27">
            <v>0.38051328063000001</v>
          </cell>
          <cell r="EF27">
            <v>0.367579758167</v>
          </cell>
          <cell r="EG27">
            <v>0.37680417299300001</v>
          </cell>
          <cell r="EH27">
            <v>0.20670157671</v>
          </cell>
          <cell r="EI27">
            <v>0.36414006352400002</v>
          </cell>
          <cell r="EJ27">
            <v>0.21364189684400001</v>
          </cell>
          <cell r="EK27">
            <v>0.33544725179700002</v>
          </cell>
          <cell r="EL27">
            <v>0.42271041870100001</v>
          </cell>
          <cell r="EM27">
            <v>0.348103761673</v>
          </cell>
          <cell r="EN27">
            <v>0.30696830153499999</v>
          </cell>
          <cell r="EO27">
            <v>0.38982313871399998</v>
          </cell>
          <cell r="EP27">
            <v>0.35446634888599998</v>
          </cell>
          <cell r="EQ27">
            <v>0.30895161628700002</v>
          </cell>
          <cell r="ER27">
            <v>0.251709163189</v>
          </cell>
          <cell r="ES27">
            <v>0.36775827407799999</v>
          </cell>
          <cell r="ET27">
            <v>0.360408872366</v>
          </cell>
          <cell r="EU27">
            <v>0.25018227100399998</v>
          </cell>
          <cell r="EV27">
            <v>0.30175179243099998</v>
          </cell>
          <cell r="EW27">
            <v>0.32712104916599999</v>
          </cell>
          <cell r="EX27">
            <v>0.110507175326</v>
          </cell>
          <cell r="EY27">
            <v>0.28052422404299998</v>
          </cell>
          <cell r="EZ27">
            <v>0.37193655967700001</v>
          </cell>
          <cell r="FA27">
            <v>0.31879103183700003</v>
          </cell>
          <cell r="FB27">
            <v>0.38893604278600002</v>
          </cell>
          <cell r="FC27">
            <v>0.40236529707899998</v>
          </cell>
          <cell r="FD27">
            <v>0.404254466295</v>
          </cell>
          <cell r="FE27">
            <v>0.36025264859200001</v>
          </cell>
          <cell r="FF27">
            <v>0.36381873488400002</v>
          </cell>
          <cell r="FG27">
            <v>0.325613558292</v>
          </cell>
          <cell r="FH27">
            <v>0.37857574224500001</v>
          </cell>
          <cell r="FI27">
            <v>0.332792073488</v>
          </cell>
          <cell r="FJ27">
            <v>0.31728911399800003</v>
          </cell>
          <cell r="FK27">
            <v>0.31043767929100002</v>
          </cell>
          <cell r="FL27">
            <v>0.35780844092399999</v>
          </cell>
          <cell r="FM27">
            <v>0.40155193209599999</v>
          </cell>
          <cell r="FN27">
            <v>0.28982228040699998</v>
          </cell>
          <cell r="FO27">
            <v>0.38917973637600001</v>
          </cell>
          <cell r="FP27">
            <v>0.306617856026</v>
          </cell>
          <cell r="FQ27">
            <v>0.34464442729900002</v>
          </cell>
          <cell r="FR27">
            <v>0.36145845055600001</v>
          </cell>
          <cell r="FS27">
            <v>0.29133996367499998</v>
          </cell>
          <cell r="FT27">
            <v>0.26028415560700002</v>
          </cell>
          <cell r="FU27">
            <v>0.33820098638500001</v>
          </cell>
          <cell r="FV27">
            <v>0.36786586046199998</v>
          </cell>
          <cell r="FW27">
            <v>0.19612699747099999</v>
          </cell>
          <cell r="FX27">
            <v>0.227518051863</v>
          </cell>
          <cell r="FY27">
            <v>0.227974936366</v>
          </cell>
          <cell r="FZ27">
            <v>0.21816907823100001</v>
          </cell>
          <cell r="GA27">
            <v>0.37799057364499999</v>
          </cell>
          <cell r="GB27">
            <v>0.30687057971999998</v>
          </cell>
          <cell r="GC27">
            <v>0.35470196604699999</v>
          </cell>
          <cell r="GD27">
            <v>0.23520343005700001</v>
          </cell>
          <cell r="GE27">
            <v>0.361619949341</v>
          </cell>
          <cell r="GF27">
            <v>0.34837663173700001</v>
          </cell>
          <cell r="GG27">
            <v>0.230062097311</v>
          </cell>
          <cell r="GH27">
            <v>0.37212663888899999</v>
          </cell>
          <cell r="GI27">
            <v>0.33069971203800003</v>
          </cell>
          <cell r="GJ27">
            <v>0.33245971798899998</v>
          </cell>
          <cell r="GK27">
            <v>0</v>
          </cell>
          <cell r="GL27">
            <v>0.41634213924399999</v>
          </cell>
          <cell r="GM27">
            <v>0.34899842739100001</v>
          </cell>
          <cell r="GN27">
            <v>0.36250525712999998</v>
          </cell>
          <cell r="GO27">
            <v>0.361967623234</v>
          </cell>
          <cell r="GP27">
            <v>0.233650609851</v>
          </cell>
          <cell r="GQ27">
            <v>0.19479694962499999</v>
          </cell>
          <cell r="GR27">
            <v>0.43022340536100001</v>
          </cell>
          <cell r="GS27">
            <v>0.30096781253799998</v>
          </cell>
          <cell r="GT27">
            <v>0.35524493455900003</v>
          </cell>
          <cell r="GU27">
            <v>0.232081800699</v>
          </cell>
          <cell r="GV27">
            <v>0.42045792937299997</v>
          </cell>
          <cell r="GW27">
            <v>0.41337236762000001</v>
          </cell>
          <cell r="GX27">
            <v>0.38825818896300002</v>
          </cell>
          <cell r="GY27">
            <v>0.37014847993900002</v>
          </cell>
          <cell r="GZ27">
            <v>0.26703146100000003</v>
          </cell>
          <cell r="HA27">
            <v>0.31945946812600001</v>
          </cell>
          <cell r="HB27">
            <v>0.38749966025400001</v>
          </cell>
          <cell r="HC27">
            <v>0.38072508573500002</v>
          </cell>
          <cell r="HD27">
            <v>0.242930322886</v>
          </cell>
          <cell r="HE27">
            <v>0.280902206898</v>
          </cell>
          <cell r="HF27">
            <v>0.35744705796199999</v>
          </cell>
          <cell r="HG27">
            <v>0.36128532886499998</v>
          </cell>
          <cell r="HH27">
            <v>0.354261666536</v>
          </cell>
          <cell r="HI27">
            <v>0</v>
          </cell>
          <cell r="HJ27">
            <v>0.25713256001500001</v>
          </cell>
          <cell r="HK27">
            <v>0.18981191515900001</v>
          </cell>
          <cell r="HL27">
            <v>0.39102584123599998</v>
          </cell>
          <cell r="HM27">
            <v>0.34537854790700001</v>
          </cell>
          <cell r="HN27">
            <v>0.32940825820000003</v>
          </cell>
          <cell r="HO27">
            <v>0.30962866544700002</v>
          </cell>
          <cell r="HP27">
            <v>0.36365309357600001</v>
          </cell>
          <cell r="HQ27">
            <v>0.32764893770199999</v>
          </cell>
          <cell r="HR27">
            <v>0.32544282078699999</v>
          </cell>
          <cell r="HS27">
            <v>0.32397305965399997</v>
          </cell>
          <cell r="HT27">
            <v>0.23133437335500001</v>
          </cell>
          <cell r="HU27">
            <v>0.355994284153</v>
          </cell>
          <cell r="HV27">
            <v>0.30475795269</v>
          </cell>
          <cell r="HW27">
            <v>0.40079981088599997</v>
          </cell>
          <cell r="HX27">
            <v>0.38009867072100001</v>
          </cell>
          <cell r="HY27">
            <v>0.26681035757100002</v>
          </cell>
          <cell r="HZ27">
            <v>0.39042055606800002</v>
          </cell>
          <cell r="IA27">
            <v>0.37743571400600001</v>
          </cell>
          <cell r="IB27">
            <v>0.35715717077300002</v>
          </cell>
          <cell r="IC27">
            <v>0.32591757178300002</v>
          </cell>
          <cell r="ID27">
            <v>0.34055846929599998</v>
          </cell>
          <cell r="IE27">
            <v>0.36608725786200003</v>
          </cell>
          <cell r="IF27">
            <v>0.35455906391100001</v>
          </cell>
          <cell r="IG27">
            <v>0.32176193594899999</v>
          </cell>
          <cell r="IH27">
            <v>0.30584520101500001</v>
          </cell>
          <cell r="II27">
            <v>0.37774437665900001</v>
          </cell>
          <cell r="IJ27">
            <v>0.34106409549700001</v>
          </cell>
          <cell r="IK27">
            <v>0.35195565223699998</v>
          </cell>
          <cell r="IL27">
            <v>0.343739211559</v>
          </cell>
          <cell r="IM27">
            <v>0.35604828596100002</v>
          </cell>
          <cell r="IN27">
            <v>0.225174039602</v>
          </cell>
          <cell r="IO27">
            <v>0.38015365600599998</v>
          </cell>
          <cell r="IP27">
            <v>0.36190044879900002</v>
          </cell>
          <cell r="IQ27">
            <v>0.242605194449</v>
          </cell>
          <cell r="IR27">
            <v>0.33180218935</v>
          </cell>
          <cell r="IS27">
            <v>7.5150743126899996E-2</v>
          </cell>
          <cell r="IT27">
            <v>4.4151549339300002</v>
          </cell>
        </row>
        <row r="28">
          <cell r="A28" t="str">
            <v>SNP_CN_2288988_A254G_L85P_pncA</v>
          </cell>
          <cell r="B28">
            <v>0.39592155814199997</v>
          </cell>
          <cell r="C28">
            <v>0.34646067023299998</v>
          </cell>
          <cell r="D28">
            <v>0.33065995574000001</v>
          </cell>
          <cell r="E28">
            <v>0.377528101206</v>
          </cell>
          <cell r="F28">
            <v>0.30507349968000003</v>
          </cell>
          <cell r="G28">
            <v>0.30114302039099999</v>
          </cell>
          <cell r="H28">
            <v>0.33660677075399997</v>
          </cell>
          <cell r="I28">
            <v>0.34612274169899998</v>
          </cell>
          <cell r="J28">
            <v>0.33189392089800002</v>
          </cell>
          <cell r="K28">
            <v>0.34534206986400001</v>
          </cell>
          <cell r="L28">
            <v>0.366015255451</v>
          </cell>
          <cell r="M28">
            <v>0.287346899509</v>
          </cell>
          <cell r="N28">
            <v>0.27651473879799998</v>
          </cell>
          <cell r="O28">
            <v>0.40694931149500002</v>
          </cell>
          <cell r="P28">
            <v>0.260795682669</v>
          </cell>
          <cell r="Q28">
            <v>0.23854833841299999</v>
          </cell>
          <cell r="R28">
            <v>0.232306569815</v>
          </cell>
          <cell r="S28">
            <v>0.34070914983700001</v>
          </cell>
          <cell r="T28">
            <v>0.38248616457000001</v>
          </cell>
          <cell r="U28">
            <v>0.319447278976</v>
          </cell>
          <cell r="V28">
            <v>0.30089730024299999</v>
          </cell>
          <cell r="W28">
            <v>0.22132404148599999</v>
          </cell>
          <cell r="X28">
            <v>0.31872713565799998</v>
          </cell>
          <cell r="Y28">
            <v>0.40160718560199998</v>
          </cell>
          <cell r="Z28">
            <v>0.34803551435500002</v>
          </cell>
          <cell r="AA28">
            <v>0.38495111465499998</v>
          </cell>
          <cell r="AB28">
            <v>0.33311137556999998</v>
          </cell>
          <cell r="AC28">
            <v>0.34908762574199997</v>
          </cell>
          <cell r="AD28">
            <v>0.25095638632799999</v>
          </cell>
          <cell r="AE28">
            <v>0.24248713254900001</v>
          </cell>
          <cell r="AF28">
            <v>0.36727058887500003</v>
          </cell>
          <cell r="AG28">
            <v>0.36598661541900002</v>
          </cell>
          <cell r="AH28">
            <v>0.23942843079600001</v>
          </cell>
          <cell r="AI28">
            <v>0.26063275337199998</v>
          </cell>
          <cell r="AJ28">
            <v>0.39249119162599999</v>
          </cell>
          <cell r="AK28">
            <v>0.375361293554</v>
          </cell>
          <cell r="AL28">
            <v>0.30199265479999998</v>
          </cell>
          <cell r="AM28">
            <v>0.244143679738</v>
          </cell>
          <cell r="AN28">
            <v>0.38464969396600002</v>
          </cell>
          <cell r="AO28">
            <v>0.36001795530300001</v>
          </cell>
          <cell r="AP28">
            <v>0.38578417897200001</v>
          </cell>
          <cell r="AQ28">
            <v>0.341785013676</v>
          </cell>
          <cell r="AR28">
            <v>0.39416399598099999</v>
          </cell>
          <cell r="AS28">
            <v>0.374260663986</v>
          </cell>
          <cell r="AT28">
            <v>0.171840190887</v>
          </cell>
          <cell r="AU28">
            <v>0.27946129441299999</v>
          </cell>
          <cell r="AV28">
            <v>0.39523237943599998</v>
          </cell>
          <cell r="AW28">
            <v>0.37021341919900003</v>
          </cell>
          <cell r="AX28">
            <v>0.29080960154500002</v>
          </cell>
          <cell r="AY28">
            <v>0.33541604876499997</v>
          </cell>
          <cell r="AZ28">
            <v>0.16501700878100001</v>
          </cell>
          <cell r="BA28">
            <v>0.24470177292799999</v>
          </cell>
          <cell r="BB28">
            <v>0.325322777033</v>
          </cell>
          <cell r="BC28">
            <v>0.33311459422099998</v>
          </cell>
          <cell r="BD28">
            <v>0.29373505711600001</v>
          </cell>
          <cell r="BE28">
            <v>0.40181982517199999</v>
          </cell>
          <cell r="BF28">
            <v>0.239160642028</v>
          </cell>
          <cell r="BG28">
            <v>0.37183514237400001</v>
          </cell>
          <cell r="BH28">
            <v>0.387519985437</v>
          </cell>
          <cell r="BI28">
            <v>0.13534870743800001</v>
          </cell>
          <cell r="BJ28">
            <v>0.39223679900199998</v>
          </cell>
          <cell r="BK28">
            <v>0.355063468218</v>
          </cell>
          <cell r="BL28">
            <v>0.33878666162499999</v>
          </cell>
          <cell r="BM28">
            <v>0.11691576987500001</v>
          </cell>
          <cell r="BN28">
            <v>0.17138387262800001</v>
          </cell>
          <cell r="BO28">
            <v>0.24884326756</v>
          </cell>
          <cell r="BP28">
            <v>0.37127408385299998</v>
          </cell>
          <cell r="BQ28">
            <v>0.26694834232300002</v>
          </cell>
          <cell r="BR28">
            <v>0.38697084784500002</v>
          </cell>
          <cell r="BS28">
            <v>0.29674527049100002</v>
          </cell>
          <cell r="BT28">
            <v>0.34217113256499998</v>
          </cell>
          <cell r="BU28">
            <v>0.34973272681200002</v>
          </cell>
          <cell r="BV28">
            <v>0.32238107919699999</v>
          </cell>
          <cell r="BW28">
            <v>0.35036909580199999</v>
          </cell>
          <cell r="BX28">
            <v>0.33898311853399998</v>
          </cell>
          <cell r="BY28">
            <v>0.34379461407700002</v>
          </cell>
          <cell r="BZ28">
            <v>0.41800287365900002</v>
          </cell>
          <cell r="CA28">
            <v>0.36512377858200001</v>
          </cell>
          <cell r="CB28">
            <v>0.33796775341000002</v>
          </cell>
          <cell r="CC28">
            <v>0.31652477383599997</v>
          </cell>
          <cell r="CD28">
            <v>0.31637275219</v>
          </cell>
          <cell r="CE28">
            <v>0.30544021725699999</v>
          </cell>
          <cell r="CF28">
            <v>0.35901105403900002</v>
          </cell>
          <cell r="CG28">
            <v>0.36625266075099999</v>
          </cell>
          <cell r="CH28">
            <v>0.31415736675299999</v>
          </cell>
          <cell r="CI28">
            <v>0.37787052988999997</v>
          </cell>
          <cell r="CJ28">
            <v>0.37786284089099997</v>
          </cell>
          <cell r="CK28">
            <v>0.35184776782999999</v>
          </cell>
          <cell r="CL28">
            <v>0.353867769241</v>
          </cell>
          <cell r="CM28">
            <v>0.38761848211299998</v>
          </cell>
          <cell r="CN28">
            <v>0.35116147995000002</v>
          </cell>
          <cell r="CO28">
            <v>0.28974044322999998</v>
          </cell>
          <cell r="CP28">
            <v>0.23798480629900001</v>
          </cell>
          <cell r="CQ28">
            <v>0.345421135426</v>
          </cell>
          <cell r="CR28">
            <v>0.377985835075</v>
          </cell>
          <cell r="CS28">
            <v>0.31494778394700002</v>
          </cell>
          <cell r="CT28">
            <v>0.33664861321400003</v>
          </cell>
          <cell r="CU28">
            <v>0.249680250883</v>
          </cell>
          <cell r="CV28">
            <v>0.29993939399699998</v>
          </cell>
          <cell r="CW28">
            <v>0.31326779723199999</v>
          </cell>
          <cell r="CX28">
            <v>0.38248944282500003</v>
          </cell>
          <cell r="CY28">
            <v>0.30888453125999998</v>
          </cell>
          <cell r="CZ28">
            <v>0.37398442626</v>
          </cell>
          <cell r="DA28">
            <v>0.22301352024099999</v>
          </cell>
          <cell r="DB28">
            <v>0.32189589738800001</v>
          </cell>
          <cell r="DC28">
            <v>0.38836374878899999</v>
          </cell>
          <cell r="DD28">
            <v>0.12960736453499999</v>
          </cell>
          <cell r="DE28">
            <v>0.32475125789600001</v>
          </cell>
          <cell r="DF28">
            <v>0.259939610958</v>
          </cell>
          <cell r="DG28">
            <v>0.19434532523199999</v>
          </cell>
          <cell r="DH28">
            <v>0.36668241023999998</v>
          </cell>
          <cell r="DI28">
            <v>0.126692265272</v>
          </cell>
          <cell r="DJ28">
            <v>0.33160051703499999</v>
          </cell>
          <cell r="DK28">
            <v>0.31569930911100003</v>
          </cell>
          <cell r="DL28">
            <v>0.38914170861199998</v>
          </cell>
          <cell r="DM28">
            <v>0.33910399675399999</v>
          </cell>
          <cell r="DN28">
            <v>0.39117327332500001</v>
          </cell>
          <cell r="DO28">
            <v>0.31716728210400003</v>
          </cell>
          <cell r="DP28">
            <v>0.34529846906700001</v>
          </cell>
          <cell r="DQ28">
            <v>0.28715714812299997</v>
          </cell>
          <cell r="DR28">
            <v>0.29063561558700002</v>
          </cell>
          <cell r="DS28">
            <v>0.35540750622700001</v>
          </cell>
          <cell r="DT28">
            <v>0.31346264481500002</v>
          </cell>
          <cell r="DU28">
            <v>0.34630814194699999</v>
          </cell>
          <cell r="DV28">
            <v>0.231102660298</v>
          </cell>
          <cell r="DW28">
            <v>0.35564708709699999</v>
          </cell>
          <cell r="DX28">
            <v>0.337892860174</v>
          </cell>
          <cell r="DY28">
            <v>0.37859448790599998</v>
          </cell>
          <cell r="DZ28">
            <v>0.32154145836800002</v>
          </cell>
          <cell r="EA28">
            <v>0.164856523275</v>
          </cell>
          <cell r="EB28">
            <v>0.29704836010899999</v>
          </cell>
          <cell r="EC28">
            <v>0.37532445788399998</v>
          </cell>
          <cell r="ED28">
            <v>0.32269331812899998</v>
          </cell>
          <cell r="EE28">
            <v>0.107543341815</v>
          </cell>
          <cell r="EF28">
            <v>0.33431348204599998</v>
          </cell>
          <cell r="EG28">
            <v>0.32953736185999999</v>
          </cell>
          <cell r="EH28">
            <v>0.37963289022399999</v>
          </cell>
          <cell r="EI28">
            <v>0.38525375723799998</v>
          </cell>
          <cell r="EJ28">
            <v>0.31582373380700002</v>
          </cell>
          <cell r="EK28">
            <v>0.30178776383400002</v>
          </cell>
          <cell r="EL28">
            <v>0.26864740252500002</v>
          </cell>
          <cell r="EM28">
            <v>0.34288153052300002</v>
          </cell>
          <cell r="EN28">
            <v>0.21084193885300001</v>
          </cell>
          <cell r="EO28">
            <v>0.31384605169300001</v>
          </cell>
          <cell r="EP28">
            <v>0.31476908922199998</v>
          </cell>
          <cell r="EQ28">
            <v>0.379391998053</v>
          </cell>
          <cell r="ER28">
            <v>0.163569018245</v>
          </cell>
          <cell r="ES28">
            <v>0.25007629394500003</v>
          </cell>
          <cell r="ET28">
            <v>0.37478566169700001</v>
          </cell>
          <cell r="EU28">
            <v>0.314921468496</v>
          </cell>
          <cell r="EV28">
            <v>0.32806104421600002</v>
          </cell>
          <cell r="EW28">
            <v>0.38048034906400002</v>
          </cell>
          <cell r="EX28">
            <v>0.32922169566199999</v>
          </cell>
          <cell r="EY28">
            <v>0.28909003734599997</v>
          </cell>
          <cell r="EZ28">
            <v>0.386221021414</v>
          </cell>
          <cell r="FA28">
            <v>0.22429609298700001</v>
          </cell>
          <cell r="FB28">
            <v>0.259414553642</v>
          </cell>
          <cell r="FC28">
            <v>0.317172169685</v>
          </cell>
          <cell r="FD28">
            <v>0.20075719058499999</v>
          </cell>
          <cell r="FE28">
            <v>0.36392793059299999</v>
          </cell>
          <cell r="FF28">
            <v>0.244434341788</v>
          </cell>
          <cell r="FG28">
            <v>0.29549041390399999</v>
          </cell>
          <cell r="FH28">
            <v>0.342678755522</v>
          </cell>
          <cell r="FI28">
            <v>0.369889289141</v>
          </cell>
          <cell r="FJ28">
            <v>0.30384111404399999</v>
          </cell>
          <cell r="FK28">
            <v>0.25090742111199998</v>
          </cell>
          <cell r="FL28">
            <v>0.375537902117</v>
          </cell>
          <cell r="FM28">
            <v>0.241633400321</v>
          </cell>
          <cell r="FN28">
            <v>0.23415862023799999</v>
          </cell>
          <cell r="FO28">
            <v>0.32528397440899998</v>
          </cell>
          <cell r="FP28">
            <v>0.37242728471800002</v>
          </cell>
          <cell r="FQ28">
            <v>0.249392554164</v>
          </cell>
          <cell r="FR28">
            <v>0.23171108961100001</v>
          </cell>
          <cell r="FS28">
            <v>0.31782656908000001</v>
          </cell>
          <cell r="FT28">
            <v>0.39606875181200002</v>
          </cell>
          <cell r="FU28">
            <v>0.362787216902</v>
          </cell>
          <cell r="FV28">
            <v>0.33498728275299999</v>
          </cell>
          <cell r="FW28">
            <v>0.38541808724400001</v>
          </cell>
          <cell r="FX28">
            <v>0.32031404972100003</v>
          </cell>
          <cell r="FY28">
            <v>0.247188359499</v>
          </cell>
          <cell r="FZ28">
            <v>0.294877290726</v>
          </cell>
          <cell r="GA28">
            <v>0.36146587133399999</v>
          </cell>
          <cell r="GB28">
            <v>0.37509787082700002</v>
          </cell>
          <cell r="GC28">
            <v>0.33869403600699999</v>
          </cell>
          <cell r="GD28">
            <v>0.359531849623</v>
          </cell>
          <cell r="GE28">
            <v>0</v>
          </cell>
          <cell r="GF28">
            <v>0.21744009852400001</v>
          </cell>
          <cell r="GG28">
            <v>0.36001411080399998</v>
          </cell>
          <cell r="GH28">
            <v>0.12607453763500001</v>
          </cell>
          <cell r="GI28">
            <v>0.13861948251699999</v>
          </cell>
          <cell r="GJ28">
            <v>0.181752189994</v>
          </cell>
          <cell r="GK28">
            <v>0.297968238592</v>
          </cell>
          <cell r="GL28">
            <v>0.26862379908599998</v>
          </cell>
          <cell r="GM28">
            <v>0.38041687011699998</v>
          </cell>
          <cell r="GN28">
            <v>0.32935839891399998</v>
          </cell>
          <cell r="GO28">
            <v>0.23109017312499999</v>
          </cell>
          <cell r="GP28">
            <v>0</v>
          </cell>
          <cell r="GQ28">
            <v>0.33092218637499998</v>
          </cell>
          <cell r="GR28">
            <v>0.26272955536800002</v>
          </cell>
          <cell r="GS28">
            <v>0.33808878064199999</v>
          </cell>
          <cell r="GT28">
            <v>0.356442779303</v>
          </cell>
          <cell r="GU28">
            <v>0.247049480677</v>
          </cell>
          <cell r="GV28">
            <v>0.402487576008</v>
          </cell>
          <cell r="GW28">
            <v>0.35933649539899998</v>
          </cell>
          <cell r="GX28">
            <v>0.30062112212199998</v>
          </cell>
          <cell r="GY28">
            <v>0.219947114587</v>
          </cell>
          <cell r="GZ28">
            <v>0.41051059961300002</v>
          </cell>
          <cell r="HA28">
            <v>0.32381743192700002</v>
          </cell>
          <cell r="HB28">
            <v>0.32600829005199999</v>
          </cell>
          <cell r="HC28">
            <v>0.34840881824499997</v>
          </cell>
          <cell r="HD28">
            <v>0.37275436520600003</v>
          </cell>
          <cell r="HE28">
            <v>0.2116432935</v>
          </cell>
          <cell r="HF28">
            <v>0.233449861407</v>
          </cell>
          <cell r="HG28">
            <v>0.37321856617900001</v>
          </cell>
          <cell r="HH28">
            <v>0.19917584955699999</v>
          </cell>
          <cell r="HI28">
            <v>0.302852988243</v>
          </cell>
          <cell r="HJ28">
            <v>0.38878592848799998</v>
          </cell>
          <cell r="HK28">
            <v>0.250737577677</v>
          </cell>
          <cell r="HL28">
            <v>0.32244858145700001</v>
          </cell>
          <cell r="HM28">
            <v>0.32515528798100002</v>
          </cell>
          <cell r="HN28">
            <v>0.292875826359</v>
          </cell>
          <cell r="HO28">
            <v>0.31665378809</v>
          </cell>
          <cell r="HP28">
            <v>0.385192781687</v>
          </cell>
          <cell r="HQ28">
            <v>0.39756280183800002</v>
          </cell>
          <cell r="HR28">
            <v>0.37416753172900002</v>
          </cell>
          <cell r="HS28">
            <v>0.29893046617500002</v>
          </cell>
          <cell r="HT28">
            <v>0.23393008112899999</v>
          </cell>
          <cell r="HU28">
            <v>0.35682228207599997</v>
          </cell>
          <cell r="HV28">
            <v>0.30915081501000002</v>
          </cell>
          <cell r="HW28">
            <v>0.39449784159700002</v>
          </cell>
          <cell r="HX28">
            <v>0.34267207980199998</v>
          </cell>
          <cell r="HY28">
            <v>0.25452712178199999</v>
          </cell>
          <cell r="HZ28">
            <v>0.32420405745500003</v>
          </cell>
          <cell r="IA28">
            <v>0.22837856411900001</v>
          </cell>
          <cell r="IB28">
            <v>0.30856847763099998</v>
          </cell>
          <cell r="IC28">
            <v>0.32197049260100002</v>
          </cell>
          <cell r="ID28">
            <v>0.22759462892999999</v>
          </cell>
          <cell r="IE28">
            <v>0.232970684767</v>
          </cell>
          <cell r="IF28">
            <v>0.184499770403</v>
          </cell>
          <cell r="IG28">
            <v>0.14119565486899999</v>
          </cell>
          <cell r="IH28">
            <v>0.296845912933</v>
          </cell>
          <cell r="II28">
            <v>0.24223138391999999</v>
          </cell>
          <cell r="IJ28">
            <v>0.35890638828299998</v>
          </cell>
          <cell r="IK28">
            <v>0.29640629887600001</v>
          </cell>
          <cell r="IL28">
            <v>0.24828708171800001</v>
          </cell>
          <cell r="IM28">
            <v>0.312755048275</v>
          </cell>
          <cell r="IN28">
            <v>0.35695698857300001</v>
          </cell>
          <cell r="IO28">
            <v>0.241496324539</v>
          </cell>
          <cell r="IP28">
            <v>0.30405402183500002</v>
          </cell>
          <cell r="IQ28">
            <v>0.31844961643199998</v>
          </cell>
          <cell r="IR28">
            <v>0.30884405970599998</v>
          </cell>
          <cell r="IS28">
            <v>7.1459338068999997E-2</v>
          </cell>
          <cell r="IT28">
            <v>4.32195520401</v>
          </cell>
        </row>
        <row r="29">
          <cell r="A29" t="str">
            <v>INS_CF_2288825_i417C_139_pncA</v>
          </cell>
          <cell r="B29">
            <v>0.39527443051299999</v>
          </cell>
          <cell r="C29">
            <v>0.350759446621</v>
          </cell>
          <cell r="D29">
            <v>0.35923725366600001</v>
          </cell>
          <cell r="E29">
            <v>0.38730227947200002</v>
          </cell>
          <cell r="F29">
            <v>0.35029470920599998</v>
          </cell>
          <cell r="G29">
            <v>0.32193502783799999</v>
          </cell>
          <cell r="H29">
            <v>0.341092675924</v>
          </cell>
          <cell r="I29">
            <v>0.34582349658</v>
          </cell>
          <cell r="J29">
            <v>0.36508935689900002</v>
          </cell>
          <cell r="K29">
            <v>0.40529805421800003</v>
          </cell>
          <cell r="L29">
            <v>0.36597725748999999</v>
          </cell>
          <cell r="M29">
            <v>0.216345116496</v>
          </cell>
          <cell r="N29">
            <v>0.27461284399000002</v>
          </cell>
          <cell r="O29">
            <v>0.37195298075700001</v>
          </cell>
          <cell r="P29">
            <v>0.38469976186799998</v>
          </cell>
          <cell r="Q29">
            <v>0.33370718359899998</v>
          </cell>
          <cell r="R29">
            <v>0.369532883167</v>
          </cell>
          <cell r="S29">
            <v>0.33405193686500001</v>
          </cell>
          <cell r="T29">
            <v>0.35736823082000002</v>
          </cell>
          <cell r="U29">
            <v>0.34768638014800002</v>
          </cell>
          <cell r="V29">
            <v>0.373360484838</v>
          </cell>
          <cell r="W29">
            <v>0.32184618711500002</v>
          </cell>
          <cell r="X29">
            <v>0.228765726089</v>
          </cell>
          <cell r="Y29">
            <v>0.36733770370500002</v>
          </cell>
          <cell r="Z29">
            <v>0.393545240164</v>
          </cell>
          <cell r="AA29">
            <v>0.345602124929</v>
          </cell>
          <cell r="AB29">
            <v>0.33735615014999998</v>
          </cell>
          <cell r="AC29">
            <v>0.36507037281999999</v>
          </cell>
          <cell r="AD29">
            <v>0</v>
          </cell>
          <cell r="AE29">
            <v>0.38891127705599998</v>
          </cell>
          <cell r="AF29">
            <v>0.330010026693</v>
          </cell>
          <cell r="AG29">
            <v>0.33283358812300001</v>
          </cell>
          <cell r="AH29">
            <v>0.243036597967</v>
          </cell>
          <cell r="AI29">
            <v>0.25096189975700001</v>
          </cell>
          <cell r="AJ29">
            <v>0.35345485806499999</v>
          </cell>
          <cell r="AK29">
            <v>0.351730257273</v>
          </cell>
          <cell r="AL29">
            <v>0.23476400971399999</v>
          </cell>
          <cell r="AM29">
            <v>0.32598659396200003</v>
          </cell>
          <cell r="AN29">
            <v>0.33806017041199998</v>
          </cell>
          <cell r="AO29">
            <v>0.24286796152599999</v>
          </cell>
          <cell r="AP29">
            <v>0.37668898701699999</v>
          </cell>
          <cell r="AQ29">
            <v>0.32206085324299999</v>
          </cell>
          <cell r="AR29">
            <v>0.39605996012700001</v>
          </cell>
          <cell r="AS29">
            <v>0.34385123848900001</v>
          </cell>
          <cell r="AT29">
            <v>0.38343518972399998</v>
          </cell>
          <cell r="AU29">
            <v>0.312818169594</v>
          </cell>
          <cell r="AV29">
            <v>0.35920885205300002</v>
          </cell>
          <cell r="AW29">
            <v>0.33415907621399998</v>
          </cell>
          <cell r="AX29">
            <v>0.331364810467</v>
          </cell>
          <cell r="AY29">
            <v>0.38009700179099998</v>
          </cell>
          <cell r="AZ29">
            <v>0.35453245043800002</v>
          </cell>
          <cell r="BA29">
            <v>0.32037919759799999</v>
          </cell>
          <cell r="BB29">
            <v>0.34131854772600001</v>
          </cell>
          <cell r="BC29">
            <v>0.36311936378499998</v>
          </cell>
          <cell r="BD29">
            <v>0.36919167637799999</v>
          </cell>
          <cell r="BE29">
            <v>0.39439788460699998</v>
          </cell>
          <cell r="BF29">
            <v>0.39407339692100002</v>
          </cell>
          <cell r="BG29">
            <v>0.41972368955599998</v>
          </cell>
          <cell r="BH29">
            <v>0.359784454107</v>
          </cell>
          <cell r="BI29">
            <v>0.35964033007599999</v>
          </cell>
          <cell r="BJ29">
            <v>0.34878867864599999</v>
          </cell>
          <cell r="BK29">
            <v>0.32444214820900003</v>
          </cell>
          <cell r="BL29">
            <v>0.34032699465799998</v>
          </cell>
          <cell r="BM29">
            <v>0.36467087268800003</v>
          </cell>
          <cell r="BN29">
            <v>0.24856907129299999</v>
          </cell>
          <cell r="BO29">
            <v>0.24555483460399999</v>
          </cell>
          <cell r="BP29">
            <v>0.25009253621100003</v>
          </cell>
          <cell r="BQ29">
            <v>0.21027278900099999</v>
          </cell>
          <cell r="BR29">
            <v>0.260086834431</v>
          </cell>
          <cell r="BS29">
            <v>0.314741551876</v>
          </cell>
          <cell r="BT29">
            <v>0.40245905518500003</v>
          </cell>
          <cell r="BU29">
            <v>0</v>
          </cell>
          <cell r="BV29">
            <v>0.39573642611499998</v>
          </cell>
          <cell r="BW29">
            <v>0.25439944863300001</v>
          </cell>
          <cell r="BX29">
            <v>0.38413706421900001</v>
          </cell>
          <cell r="BY29">
            <v>0.382289379835</v>
          </cell>
          <cell r="BZ29">
            <v>0.42669835686699997</v>
          </cell>
          <cell r="CA29">
            <v>0.37130233645400001</v>
          </cell>
          <cell r="CB29">
            <v>0.34340846538499997</v>
          </cell>
          <cell r="CC29">
            <v>0.36664053797700003</v>
          </cell>
          <cell r="CD29">
            <v>0.353892505169</v>
          </cell>
          <cell r="CE29">
            <v>0.30865344405200001</v>
          </cell>
          <cell r="CF29">
            <v>0.40295660495800001</v>
          </cell>
          <cell r="CG29">
            <v>0.33476230502100002</v>
          </cell>
          <cell r="CH29">
            <v>0.32370501756699999</v>
          </cell>
          <cell r="CI29">
            <v>0.33411431312599998</v>
          </cell>
          <cell r="CJ29">
            <v>0.34015920758200002</v>
          </cell>
          <cell r="CK29">
            <v>0.39360100030900003</v>
          </cell>
          <cell r="CL29">
            <v>0.32462289929400001</v>
          </cell>
          <cell r="CM29">
            <v>0.35173705220200002</v>
          </cell>
          <cell r="CN29">
            <v>0.34732800722099999</v>
          </cell>
          <cell r="CO29">
            <v>0.35262453556099999</v>
          </cell>
          <cell r="CP29">
            <v>0.326570630074</v>
          </cell>
          <cell r="CQ29">
            <v>0.38791438937200001</v>
          </cell>
          <cell r="CR29">
            <v>0.350275456905</v>
          </cell>
          <cell r="CS29">
            <v>0.33501005172699999</v>
          </cell>
          <cell r="CT29">
            <v>0.39478400349600001</v>
          </cell>
          <cell r="CU29">
            <v>0.34494191408199998</v>
          </cell>
          <cell r="CV29">
            <v>0.328154087067</v>
          </cell>
          <cell r="CW29">
            <v>0.24577109515699999</v>
          </cell>
          <cell r="CX29">
            <v>0.34942385554299998</v>
          </cell>
          <cell r="CY29">
            <v>0.32972225546799999</v>
          </cell>
          <cell r="CZ29">
            <v>0.33541801571800001</v>
          </cell>
          <cell r="DA29">
            <v>0.31832858920099999</v>
          </cell>
          <cell r="DB29">
            <v>0</v>
          </cell>
          <cell r="DC29">
            <v>0.39357325434700002</v>
          </cell>
          <cell r="DD29">
            <v>0.341989338398</v>
          </cell>
          <cell r="DE29">
            <v>0.228268861771</v>
          </cell>
          <cell r="DF29">
            <v>0.35502144694299997</v>
          </cell>
          <cell r="DG29">
            <v>0.33409991860400001</v>
          </cell>
          <cell r="DH29">
            <v>0.23242428898799999</v>
          </cell>
          <cell r="DI29">
            <v>0.33578974008599999</v>
          </cell>
          <cell r="DJ29">
            <v>0.35389736294700003</v>
          </cell>
          <cell r="DK29">
            <v>0</v>
          </cell>
          <cell r="DL29">
            <v>0.35925900936100003</v>
          </cell>
          <cell r="DM29">
            <v>0.33458173275000003</v>
          </cell>
          <cell r="DN29">
            <v>0.350617676973</v>
          </cell>
          <cell r="DO29">
            <v>0.38000565767299999</v>
          </cell>
          <cell r="DP29">
            <v>0.37734794616700001</v>
          </cell>
          <cell r="DQ29">
            <v>0.21698532998600001</v>
          </cell>
          <cell r="DR29">
            <v>0.23623351752800001</v>
          </cell>
          <cell r="DS29">
            <v>0.39084431529000002</v>
          </cell>
          <cell r="DT29">
            <v>0.34268265962599997</v>
          </cell>
          <cell r="DU29">
            <v>0.22647792100899999</v>
          </cell>
          <cell r="DV29">
            <v>0.239978849888</v>
          </cell>
          <cell r="DW29">
            <v>0.38977721333499998</v>
          </cell>
          <cell r="DX29">
            <v>0.24026121199100001</v>
          </cell>
          <cell r="DY29">
            <v>0.24548426270500001</v>
          </cell>
          <cell r="DZ29">
            <v>0.33437132835400002</v>
          </cell>
          <cell r="EA29">
            <v>0.24137906730200001</v>
          </cell>
          <cell r="EB29">
            <v>0.34836605191199999</v>
          </cell>
          <cell r="EC29">
            <v>0.24520035088100001</v>
          </cell>
          <cell r="ED29">
            <v>0.25486817956000002</v>
          </cell>
          <cell r="EE29">
            <v>0.34463855624200002</v>
          </cell>
          <cell r="EF29">
            <v>0.339379698038</v>
          </cell>
          <cell r="EG29">
            <v>0.227850049734</v>
          </cell>
          <cell r="EH29">
            <v>0</v>
          </cell>
          <cell r="EI29">
            <v>0.34657311439499999</v>
          </cell>
          <cell r="EJ29">
            <v>0.39091783761999999</v>
          </cell>
          <cell r="EK29">
            <v>0.33379721641499999</v>
          </cell>
          <cell r="EL29">
            <v>0.39951977133799998</v>
          </cell>
          <cell r="EM29">
            <v>0.25041323900200002</v>
          </cell>
          <cell r="EN29">
            <v>0.39086481928799999</v>
          </cell>
          <cell r="EO29">
            <v>0.25119042396500002</v>
          </cell>
          <cell r="EP29">
            <v>0.33195376396199999</v>
          </cell>
          <cell r="EQ29">
            <v>0.35750707984000002</v>
          </cell>
          <cell r="ER29">
            <v>0.322704106569</v>
          </cell>
          <cell r="ES29">
            <v>0.39038950204799999</v>
          </cell>
          <cell r="ET29">
            <v>0.36875009536699999</v>
          </cell>
          <cell r="EU29">
            <v>0.349141925573</v>
          </cell>
          <cell r="EV29">
            <v>0.34534534812000001</v>
          </cell>
          <cell r="EW29">
            <v>0.38779801130300001</v>
          </cell>
          <cell r="EX29">
            <v>0.33775410056100003</v>
          </cell>
          <cell r="EY29">
            <v>0.359749138355</v>
          </cell>
          <cell r="EZ29">
            <v>0.35065135359799998</v>
          </cell>
          <cell r="FA29">
            <v>0.222057983279</v>
          </cell>
          <cell r="FB29">
            <v>0.404723733664</v>
          </cell>
          <cell r="FC29">
            <v>0.25644630193700002</v>
          </cell>
          <cell r="FD29">
            <v>0.34819227457000002</v>
          </cell>
          <cell r="FE29">
            <v>0.32589331269299998</v>
          </cell>
          <cell r="FF29">
            <v>0.387099981308</v>
          </cell>
          <cell r="FG29">
            <v>0.32744994759599999</v>
          </cell>
          <cell r="FH29">
            <v>0.39453068375599998</v>
          </cell>
          <cell r="FI29">
            <v>0.33369660377499999</v>
          </cell>
          <cell r="FJ29">
            <v>0.335504770279</v>
          </cell>
          <cell r="FK29">
            <v>0.352877885103</v>
          </cell>
          <cell r="FL29">
            <v>0.338644564152</v>
          </cell>
          <cell r="FM29">
            <v>0.25354388356200003</v>
          </cell>
          <cell r="FN29">
            <v>0.23276953399200001</v>
          </cell>
          <cell r="FO29">
            <v>0.355642437935</v>
          </cell>
          <cell r="FP29">
            <v>0.36917603015900002</v>
          </cell>
          <cell r="FQ29">
            <v>0.34019187092800002</v>
          </cell>
          <cell r="FR29">
            <v>0.326454728842</v>
          </cell>
          <cell r="FS29">
            <v>0.32117187976799999</v>
          </cell>
          <cell r="FT29">
            <v>0.25969940423999999</v>
          </cell>
          <cell r="FU29">
            <v>0.37047719955399999</v>
          </cell>
          <cell r="FV29">
            <v>0.37390685081500002</v>
          </cell>
          <cell r="FW29">
            <v>0.2497908324</v>
          </cell>
          <cell r="FX29">
            <v>0.24063335359099999</v>
          </cell>
          <cell r="FY29">
            <v>0.32972431182900003</v>
          </cell>
          <cell r="FZ29">
            <v>0.37062329053900001</v>
          </cell>
          <cell r="GA29">
            <v>0.23637141287300001</v>
          </cell>
          <cell r="GB29">
            <v>0.39510929584499999</v>
          </cell>
          <cell r="GC29">
            <v>0.39998850226400001</v>
          </cell>
          <cell r="GD29">
            <v>0.36395934224100002</v>
          </cell>
          <cell r="GE29">
            <v>0.346759289503</v>
          </cell>
          <cell r="GF29">
            <v>0.321238547564</v>
          </cell>
          <cell r="GG29">
            <v>0.241376072168</v>
          </cell>
          <cell r="GH29">
            <v>0.36963105201699997</v>
          </cell>
          <cell r="GI29">
            <v>0.228751391172</v>
          </cell>
          <cell r="GJ29">
            <v>0.35849332809399997</v>
          </cell>
          <cell r="GK29">
            <v>0.36531895399100001</v>
          </cell>
          <cell r="GL29">
            <v>0.36495029926299999</v>
          </cell>
          <cell r="GM29">
            <v>0.38684371113799998</v>
          </cell>
          <cell r="GN29">
            <v>0.24278023839000001</v>
          </cell>
          <cell r="GO29">
            <v>0.22933046519799999</v>
          </cell>
          <cell r="GP29">
            <v>0.358816146851</v>
          </cell>
          <cell r="GQ29">
            <v>0.244953647256</v>
          </cell>
          <cell r="GR29">
            <v>0.37147864699400002</v>
          </cell>
          <cell r="GS29">
            <v>0.33378416299800001</v>
          </cell>
          <cell r="GT29">
            <v>0</v>
          </cell>
          <cell r="GU29">
            <v>0.25141194462799998</v>
          </cell>
          <cell r="GV29">
            <v>0.370065331459</v>
          </cell>
          <cell r="GW29">
            <v>0.41559967398600001</v>
          </cell>
          <cell r="GX29">
            <v>0.33742964267699999</v>
          </cell>
          <cell r="GY29">
            <v>0.32794082164799998</v>
          </cell>
          <cell r="GZ29">
            <v>0</v>
          </cell>
          <cell r="HA29">
            <v>0.34693291783300001</v>
          </cell>
          <cell r="HB29">
            <v>0.35624632239300003</v>
          </cell>
          <cell r="HC29">
            <v>0.38663601875300002</v>
          </cell>
          <cell r="HD29">
            <v>0.38836058974299997</v>
          </cell>
          <cell r="HE29">
            <v>0.42440935969400001</v>
          </cell>
          <cell r="HF29">
            <v>0.35817381739600002</v>
          </cell>
          <cell r="HG29">
            <v>0.37839266657800003</v>
          </cell>
          <cell r="HH29">
            <v>0.35713079571700002</v>
          </cell>
          <cell r="HI29">
            <v>0</v>
          </cell>
          <cell r="HJ29">
            <v>0.35305595397900003</v>
          </cell>
          <cell r="HK29">
            <v>0.33605062961600002</v>
          </cell>
          <cell r="HL29">
            <v>0.37923121452300002</v>
          </cell>
          <cell r="HM29">
            <v>0.23483082652100001</v>
          </cell>
          <cell r="HN29">
            <v>0.34600898623499998</v>
          </cell>
          <cell r="HO29">
            <v>0.22634200751799999</v>
          </cell>
          <cell r="HP29">
            <v>0.24526616931</v>
          </cell>
          <cell r="HQ29">
            <v>0.364607125521</v>
          </cell>
          <cell r="HR29">
            <v>0.34342768788299999</v>
          </cell>
          <cell r="HS29">
            <v>0.33992233872400002</v>
          </cell>
          <cell r="HT29">
            <v>0.227087169886</v>
          </cell>
          <cell r="HU29">
            <v>0.22929286956799999</v>
          </cell>
          <cell r="HV29">
            <v>0.31939974427200002</v>
          </cell>
          <cell r="HW29">
            <v>0.39684128761300003</v>
          </cell>
          <cell r="HX29">
            <v>0.37717670202300002</v>
          </cell>
          <cell r="HY29">
            <v>0.412672579288</v>
          </cell>
          <cell r="HZ29">
            <v>0.37745183706300001</v>
          </cell>
          <cell r="IA29">
            <v>0.32523107528700002</v>
          </cell>
          <cell r="IB29">
            <v>0.24164029955899999</v>
          </cell>
          <cell r="IC29">
            <v>0.335186600685</v>
          </cell>
          <cell r="ID29">
            <v>0.36328804493</v>
          </cell>
          <cell r="IE29">
            <v>0.32861673831900001</v>
          </cell>
          <cell r="IF29">
            <v>0.32771930098500002</v>
          </cell>
          <cell r="IG29">
            <v>0.32498285174399999</v>
          </cell>
          <cell r="IH29">
            <v>0.23069950938200001</v>
          </cell>
          <cell r="II29">
            <v>0.38896706700299999</v>
          </cell>
          <cell r="IJ29">
            <v>0.35007408261299999</v>
          </cell>
          <cell r="IK29">
            <v>0.23878085613300001</v>
          </cell>
          <cell r="IL29">
            <v>0.33594277501100001</v>
          </cell>
          <cell r="IM29">
            <v>0.33239918947199998</v>
          </cell>
          <cell r="IN29">
            <v>0.32183676958099999</v>
          </cell>
          <cell r="IO29">
            <v>0.33222940564199999</v>
          </cell>
          <cell r="IP29">
            <v>0.34763720631599998</v>
          </cell>
          <cell r="IQ29">
            <v>0.33915504813199998</v>
          </cell>
          <cell r="IR29">
            <v>0.32211148738899997</v>
          </cell>
          <cell r="IS29">
            <v>7.8306406736400005E-2</v>
          </cell>
          <cell r="IT29">
            <v>4.1134753227200003</v>
          </cell>
        </row>
        <row r="30">
          <cell r="A30" t="str">
            <v>SNP_CN_2288697_A545G_L182S_pncA</v>
          </cell>
          <cell r="B30">
            <v>0.35631823539700003</v>
          </cell>
          <cell r="C30">
            <v>0.39499035477599997</v>
          </cell>
          <cell r="D30">
            <v>0.39824363589299999</v>
          </cell>
          <cell r="E30">
            <v>0.34577694535300002</v>
          </cell>
          <cell r="F30">
            <v>0.353308737278</v>
          </cell>
          <cell r="G30">
            <v>0.33561185002299998</v>
          </cell>
          <cell r="H30">
            <v>0.24262000620400001</v>
          </cell>
          <cell r="I30">
            <v>0</v>
          </cell>
          <cell r="J30">
            <v>0.25703248381600002</v>
          </cell>
          <cell r="K30">
            <v>0</v>
          </cell>
          <cell r="L30">
            <v>0.41281959414500002</v>
          </cell>
          <cell r="M30">
            <v>0.30492925643899998</v>
          </cell>
          <cell r="N30">
            <v>0.28041812777500003</v>
          </cell>
          <cell r="O30">
            <v>0.36375653743699998</v>
          </cell>
          <cell r="P30">
            <v>0.38794082403199998</v>
          </cell>
          <cell r="Q30">
            <v>0.234017238021</v>
          </cell>
          <cell r="R30">
            <v>0.32656508684199997</v>
          </cell>
          <cell r="S30">
            <v>0.336313396692</v>
          </cell>
          <cell r="T30">
            <v>0.34916642308200002</v>
          </cell>
          <cell r="U30">
            <v>0.347617119551</v>
          </cell>
          <cell r="V30">
            <v>0.37134873867000001</v>
          </cell>
          <cell r="W30">
            <v>0.35786750912699999</v>
          </cell>
          <cell r="X30">
            <v>0.22601185738999999</v>
          </cell>
          <cell r="Y30">
            <v>0.397016346455</v>
          </cell>
          <cell r="Z30">
            <v>0.35688662528999998</v>
          </cell>
          <cell r="AA30">
            <v>0.38814273476599997</v>
          </cell>
          <cell r="AB30">
            <v>0.36477488279300002</v>
          </cell>
          <cell r="AC30">
            <v>0.36705577373499998</v>
          </cell>
          <cell r="AD30">
            <v>0.34708172082900002</v>
          </cell>
          <cell r="AE30">
            <v>0.34486803412400002</v>
          </cell>
          <cell r="AF30">
            <v>0.34293407201800002</v>
          </cell>
          <cell r="AG30">
            <v>0.33449324965499999</v>
          </cell>
          <cell r="AH30">
            <v>0.37272807955699999</v>
          </cell>
          <cell r="AI30">
            <v>0.36408165097200001</v>
          </cell>
          <cell r="AJ30">
            <v>0.35688206553500001</v>
          </cell>
          <cell r="AK30">
            <v>0.38440665602700003</v>
          </cell>
          <cell r="AL30">
            <v>0.328660964966</v>
          </cell>
          <cell r="AM30">
            <v>0.37142184376699999</v>
          </cell>
          <cell r="AN30">
            <v>0.247452139854</v>
          </cell>
          <cell r="AO30">
            <v>0.33491122722599997</v>
          </cell>
          <cell r="AP30">
            <v>0.34722089767499997</v>
          </cell>
          <cell r="AQ30">
            <v>0.30901449918700002</v>
          </cell>
          <cell r="AR30">
            <v>0.35299545526499998</v>
          </cell>
          <cell r="AS30">
            <v>0.34368184208899999</v>
          </cell>
          <cell r="AT30">
            <v>0.33891052007700001</v>
          </cell>
          <cell r="AU30">
            <v>0.31370049714999998</v>
          </cell>
          <cell r="AV30">
            <v>0.258963048458</v>
          </cell>
          <cell r="AW30">
            <v>0.37541136145600001</v>
          </cell>
          <cell r="AX30">
            <v>0.377230226994</v>
          </cell>
          <cell r="AY30">
            <v>0.383087486029</v>
          </cell>
          <cell r="AZ30">
            <v>0.39532101154299998</v>
          </cell>
          <cell r="BA30">
            <v>0.32147574424699998</v>
          </cell>
          <cell r="BB30">
            <v>0.34519937634499998</v>
          </cell>
          <cell r="BC30">
            <v>0.32725968956899998</v>
          </cell>
          <cell r="BD30">
            <v>0.36703884601600001</v>
          </cell>
          <cell r="BE30">
            <v>0.397269815207</v>
          </cell>
          <cell r="BF30">
            <v>0.38787379860900001</v>
          </cell>
          <cell r="BG30">
            <v>0.26218244433400001</v>
          </cell>
          <cell r="BH30">
            <v>0.38998642563800001</v>
          </cell>
          <cell r="BI30">
            <v>0.35510787367800001</v>
          </cell>
          <cell r="BJ30">
            <v>0.36310523748399998</v>
          </cell>
          <cell r="BK30">
            <v>0.32186692953099999</v>
          </cell>
          <cell r="BL30">
            <v>0.23633608221999999</v>
          </cell>
          <cell r="BM30">
            <v>0.36997294425999999</v>
          </cell>
          <cell r="BN30">
            <v>0.401889145374</v>
          </cell>
          <cell r="BO30">
            <v>0.38950583338700001</v>
          </cell>
          <cell r="BP30">
            <v>0.34169036149999998</v>
          </cell>
          <cell r="BQ30">
            <v>0.213620901108</v>
          </cell>
          <cell r="BR30">
            <v>0.39508455991699998</v>
          </cell>
          <cell r="BS30">
            <v>0.351459950209</v>
          </cell>
          <cell r="BT30">
            <v>0.35678356885899998</v>
          </cell>
          <cell r="BU30">
            <v>0.36107811331700002</v>
          </cell>
          <cell r="BV30">
            <v>0.35962098836900003</v>
          </cell>
          <cell r="BW30">
            <v>0.35249274969099997</v>
          </cell>
          <cell r="BX30">
            <v>0.34380739927300003</v>
          </cell>
          <cell r="BY30">
            <v>0.38017192482899997</v>
          </cell>
          <cell r="BZ30">
            <v>0.27307254075999998</v>
          </cell>
          <cell r="CA30">
            <v>0.33003136515600001</v>
          </cell>
          <cell r="CB30">
            <v>0.242410674691</v>
          </cell>
          <cell r="CC30">
            <v>0.24679633975000001</v>
          </cell>
          <cell r="CD30">
            <v>0.24620591104</v>
          </cell>
          <cell r="CE30">
            <v>0.30170297622699999</v>
          </cell>
          <cell r="CF30">
            <v>0.41158103942899998</v>
          </cell>
          <cell r="CG30">
            <v>0.330549567938</v>
          </cell>
          <cell r="CH30">
            <v>0.36811769008599998</v>
          </cell>
          <cell r="CI30">
            <v>0.361221194267</v>
          </cell>
          <cell r="CJ30">
            <v>0.24785293638700001</v>
          </cell>
          <cell r="CK30">
            <v>0.35981807112699998</v>
          </cell>
          <cell r="CL30">
            <v>0.32872274518</v>
          </cell>
          <cell r="CM30">
            <v>0.39365038275699998</v>
          </cell>
          <cell r="CN30">
            <v>0.34616538882300002</v>
          </cell>
          <cell r="CO30">
            <v>0.31407478451699999</v>
          </cell>
          <cell r="CP30">
            <v>0.242950811982</v>
          </cell>
          <cell r="CQ30">
            <v>0.259421050549</v>
          </cell>
          <cell r="CR30">
            <v>0.33718487620400001</v>
          </cell>
          <cell r="CS30">
            <v>0.231826663017</v>
          </cell>
          <cell r="CT30">
            <v>0.39303329587000002</v>
          </cell>
          <cell r="CU30">
            <v>0.243504986167</v>
          </cell>
          <cell r="CV30">
            <v>0.23645123839400001</v>
          </cell>
          <cell r="CW30">
            <v>0</v>
          </cell>
          <cell r="CX30">
            <v>0.35117685794800002</v>
          </cell>
          <cell r="CY30">
            <v>0.33008235692999999</v>
          </cell>
          <cell r="CZ30">
            <v>0.37541916966400002</v>
          </cell>
          <cell r="DA30">
            <v>0.35632228851300002</v>
          </cell>
          <cell r="DB30">
            <v>0.34205299615899998</v>
          </cell>
          <cell r="DC30">
            <v>0.35276311636000002</v>
          </cell>
          <cell r="DD30">
            <v>0.384192407131</v>
          </cell>
          <cell r="DE30">
            <v>0.370861679316</v>
          </cell>
          <cell r="DF30">
            <v>0.359330236912</v>
          </cell>
          <cell r="DG30">
            <v>0.33711281418799999</v>
          </cell>
          <cell r="DH30">
            <v>0.33008483052299997</v>
          </cell>
          <cell r="DI30">
            <v>0.33682653307900001</v>
          </cell>
          <cell r="DJ30">
            <v>0.35961347818400002</v>
          </cell>
          <cell r="DK30">
            <v>0.245751187205</v>
          </cell>
          <cell r="DL30">
            <v>0.40203768014899999</v>
          </cell>
          <cell r="DM30">
            <v>0.23968052864100001</v>
          </cell>
          <cell r="DN30">
            <v>0.361609816551</v>
          </cell>
          <cell r="DO30">
            <v>0.38248169422099998</v>
          </cell>
          <cell r="DP30">
            <v>0.25178971886599999</v>
          </cell>
          <cell r="DQ30">
            <v>0.22668100893500001</v>
          </cell>
          <cell r="DR30">
            <v>0.32652088999700002</v>
          </cell>
          <cell r="DS30">
            <v>0.38922756910299999</v>
          </cell>
          <cell r="DT30">
            <v>0.38133221864700001</v>
          </cell>
          <cell r="DU30">
            <v>0.32097339630100002</v>
          </cell>
          <cell r="DV30">
            <v>0.33135846257200002</v>
          </cell>
          <cell r="DW30">
            <v>0.36018210649499999</v>
          </cell>
          <cell r="DX30">
            <v>0.35233268141700003</v>
          </cell>
          <cell r="DY30">
            <v>0.37143433094</v>
          </cell>
          <cell r="DZ30">
            <v>0.33684620261199999</v>
          </cell>
          <cell r="EA30">
            <v>0.25413012504600002</v>
          </cell>
          <cell r="EB30">
            <v>0.38848096132299997</v>
          </cell>
          <cell r="EC30">
            <v>0.34624221920999998</v>
          </cell>
          <cell r="ED30">
            <v>0</v>
          </cell>
          <cell r="EE30">
            <v>0.38039141893400003</v>
          </cell>
          <cell r="EF30">
            <v>0.33541941642799999</v>
          </cell>
          <cell r="EG30">
            <v>0.32634922862100002</v>
          </cell>
          <cell r="EH30">
            <v>0.24244292080400001</v>
          </cell>
          <cell r="EI30">
            <v>0.39044764637899998</v>
          </cell>
          <cell r="EJ30">
            <v>0.34818515181499998</v>
          </cell>
          <cell r="EK30">
            <v>0.33045485615699999</v>
          </cell>
          <cell r="EL30">
            <v>0.36188685894</v>
          </cell>
          <cell r="EM30">
            <v>0.385929197073</v>
          </cell>
          <cell r="EN30">
            <v>0.38298141956300003</v>
          </cell>
          <cell r="EO30">
            <v>0.39457714557599999</v>
          </cell>
          <cell r="EP30">
            <v>0.36450737714800002</v>
          </cell>
          <cell r="EQ30">
            <v>0.34849599003800003</v>
          </cell>
          <cell r="ER30">
            <v>0.235792711377</v>
          </cell>
          <cell r="ES30">
            <v>0.345318675041</v>
          </cell>
          <cell r="ET30">
            <v>0.34144207835200002</v>
          </cell>
          <cell r="EU30">
            <v>0.38733440637599997</v>
          </cell>
          <cell r="EV30">
            <v>0.38235205411899997</v>
          </cell>
          <cell r="EW30">
            <v>0.38745021820100001</v>
          </cell>
          <cell r="EX30">
            <v>0.33122470974899998</v>
          </cell>
          <cell r="EY30">
            <v>0.227137252688</v>
          </cell>
          <cell r="EZ30">
            <v>0.352849781513</v>
          </cell>
          <cell r="FA30">
            <v>0.30819803476300001</v>
          </cell>
          <cell r="FB30">
            <v>0.410261839628</v>
          </cell>
          <cell r="FC30">
            <v>0.25429588556299998</v>
          </cell>
          <cell r="FD30">
            <v>0.25720906257600001</v>
          </cell>
          <cell r="FE30">
            <v>0.36949515342700001</v>
          </cell>
          <cell r="FF30">
            <v>0.34325799346000002</v>
          </cell>
          <cell r="FG30">
            <v>0.22758063674000001</v>
          </cell>
          <cell r="FH30">
            <v>0.39955180883399999</v>
          </cell>
          <cell r="FI30">
            <v>0.33452856540699999</v>
          </cell>
          <cell r="FJ30">
            <v>0.23783823847800001</v>
          </cell>
          <cell r="FK30">
            <v>0.39414486289</v>
          </cell>
          <cell r="FL30">
            <v>0.37985253334000002</v>
          </cell>
          <cell r="FM30">
            <v>0</v>
          </cell>
          <cell r="FN30">
            <v>0.32644072175</v>
          </cell>
          <cell r="FO30">
            <v>0.35825201869000001</v>
          </cell>
          <cell r="FP30">
            <v>0.32939836382900001</v>
          </cell>
          <cell r="FQ30">
            <v>0.38432499766299999</v>
          </cell>
          <cell r="FR30">
            <v>0.33076897263499999</v>
          </cell>
          <cell r="FS30">
            <v>0.35359039902700001</v>
          </cell>
          <cell r="FT30">
            <v>0.37181004881899998</v>
          </cell>
          <cell r="FU30">
            <v>0.22972472012</v>
          </cell>
          <cell r="FV30">
            <v>0.37520796060599998</v>
          </cell>
          <cell r="FW30">
            <v>0.344751954079</v>
          </cell>
          <cell r="FX30">
            <v>0.33010160922999998</v>
          </cell>
          <cell r="FY30">
            <v>0.37195742130300002</v>
          </cell>
          <cell r="FZ30">
            <v>0.37065106630299999</v>
          </cell>
          <cell r="GA30">
            <v>0.32462590932800001</v>
          </cell>
          <cell r="GB30">
            <v>0.34756365418399998</v>
          </cell>
          <cell r="GC30">
            <v>0.359382212162</v>
          </cell>
          <cell r="GD30">
            <v>0.31923604011500001</v>
          </cell>
          <cell r="GE30">
            <v>0.24925111234200001</v>
          </cell>
          <cell r="GF30">
            <v>0.225673571229</v>
          </cell>
          <cell r="GG30">
            <v>0.24404947459699999</v>
          </cell>
          <cell r="GH30">
            <v>0.33309435844399998</v>
          </cell>
          <cell r="GI30">
            <v>0.36804983019800003</v>
          </cell>
          <cell r="GJ30">
            <v>0.36786076426499997</v>
          </cell>
          <cell r="GK30">
            <v>0.32389023900000002</v>
          </cell>
          <cell r="GL30">
            <v>0.348659962416</v>
          </cell>
          <cell r="GM30">
            <v>0.38780355453499998</v>
          </cell>
          <cell r="GN30">
            <v>0.23729570210000001</v>
          </cell>
          <cell r="GO30">
            <v>0.35965180397000002</v>
          </cell>
          <cell r="GP30">
            <v>0.32531639933599998</v>
          </cell>
          <cell r="GQ30">
            <v>0.24325597286199999</v>
          </cell>
          <cell r="GR30">
            <v>0.2661447227</v>
          </cell>
          <cell r="GS30">
            <v>0.38588637113599999</v>
          </cell>
          <cell r="GT30">
            <v>0.32291683554599998</v>
          </cell>
          <cell r="GU30">
            <v>0.37374880909899999</v>
          </cell>
          <cell r="GV30">
            <v>0.2607627213</v>
          </cell>
          <cell r="GW30">
            <v>0.37279549241100002</v>
          </cell>
          <cell r="GX30">
            <v>0.33536866307300001</v>
          </cell>
          <cell r="GY30">
            <v>0.35960286855700002</v>
          </cell>
          <cell r="GZ30">
            <v>0</v>
          </cell>
          <cell r="HA30">
            <v>0.250670433044</v>
          </cell>
          <cell r="HB30">
            <v>0.35070586204499998</v>
          </cell>
          <cell r="HC30">
            <v>0.35267299413699998</v>
          </cell>
          <cell r="HD30">
            <v>0.345113068819</v>
          </cell>
          <cell r="HE30">
            <v>0</v>
          </cell>
          <cell r="HF30">
            <v>0.23195087909699999</v>
          </cell>
          <cell r="HG30">
            <v>0.37519931793200001</v>
          </cell>
          <cell r="HH30">
            <v>0.399236559868</v>
          </cell>
          <cell r="HI30">
            <v>0.364181607962</v>
          </cell>
          <cell r="HJ30">
            <v>0.39622846245799997</v>
          </cell>
          <cell r="HK30">
            <v>0.38588440418199998</v>
          </cell>
          <cell r="HL30">
            <v>0.37990707158999998</v>
          </cell>
          <cell r="HM30">
            <v>0.35387989878699999</v>
          </cell>
          <cell r="HN30">
            <v>0.35443016886700002</v>
          </cell>
          <cell r="HO30">
            <v>0.23219218850100001</v>
          </cell>
          <cell r="HP30">
            <v>0.25095072388599998</v>
          </cell>
          <cell r="HQ30">
            <v>0.40290623903299999</v>
          </cell>
          <cell r="HR30">
            <v>0.38099879026400002</v>
          </cell>
          <cell r="HS30">
            <v>0.22167518734899999</v>
          </cell>
          <cell r="HT30">
            <v>0.33536928892099999</v>
          </cell>
          <cell r="HU30">
            <v>0.220073252916</v>
          </cell>
          <cell r="HV30">
            <v>0.32029396295500001</v>
          </cell>
          <cell r="HW30">
            <v>0.39981240034100002</v>
          </cell>
          <cell r="HX30">
            <v>0.3495888412</v>
          </cell>
          <cell r="HY30">
            <v>0.41681611537899999</v>
          </cell>
          <cell r="HZ30">
            <v>0.24614812433700001</v>
          </cell>
          <cell r="IA30">
            <v>0.36011663079299999</v>
          </cell>
          <cell r="IB30">
            <v>0.23235689103599999</v>
          </cell>
          <cell r="IC30">
            <v>0.244333595037</v>
          </cell>
          <cell r="ID30">
            <v>0.32403534650799998</v>
          </cell>
          <cell r="IE30">
            <v>0.23665782809300001</v>
          </cell>
          <cell r="IF30">
            <v>0</v>
          </cell>
          <cell r="IG30">
            <v>0.36007252335500001</v>
          </cell>
          <cell r="IH30">
            <v>0.36622285842899999</v>
          </cell>
          <cell r="II30">
            <v>0.34741097688700001</v>
          </cell>
          <cell r="IJ30">
            <v>0.34455120563500002</v>
          </cell>
          <cell r="IK30">
            <v>0.32034391164800002</v>
          </cell>
          <cell r="IL30">
            <v>0.23982030153299999</v>
          </cell>
          <cell r="IM30">
            <v>0.32324358820900001</v>
          </cell>
          <cell r="IN30">
            <v>0.219266071916</v>
          </cell>
          <cell r="IO30">
            <v>0.36787456274000002</v>
          </cell>
          <cell r="IP30">
            <v>0.24165992438799999</v>
          </cell>
          <cell r="IQ30">
            <v>0.377255052328</v>
          </cell>
          <cell r="IR30">
            <v>0.32246133685099998</v>
          </cell>
          <cell r="IS30">
            <v>7.8628890216400002E-2</v>
          </cell>
          <cell r="IT30">
            <v>4.1010541915900003</v>
          </cell>
        </row>
        <row r="31">
          <cell r="A31" t="str">
            <v>SNP_CN_2289220_C22T_D8N_pncA</v>
          </cell>
          <cell r="B31">
            <v>0.35322904586800002</v>
          </cell>
          <cell r="C31">
            <v>0.39007678627999998</v>
          </cell>
          <cell r="D31">
            <v>0.35573452711100001</v>
          </cell>
          <cell r="E31">
            <v>0.34488105773900002</v>
          </cell>
          <cell r="F31">
            <v>0.23339158296599999</v>
          </cell>
          <cell r="G31">
            <v>0.32311654090899999</v>
          </cell>
          <cell r="H31">
            <v>0.243226706982</v>
          </cell>
          <cell r="I31">
            <v>0.34687092900299998</v>
          </cell>
          <cell r="J31">
            <v>0.41127082705500001</v>
          </cell>
          <cell r="K31">
            <v>0.26032143831299998</v>
          </cell>
          <cell r="L31">
            <v>0.36963760852799998</v>
          </cell>
          <cell r="M31">
            <v>0.216255187988</v>
          </cell>
          <cell r="N31">
            <v>0.269431114197</v>
          </cell>
          <cell r="O31">
            <v>0.36697545647599999</v>
          </cell>
          <cell r="P31">
            <v>0.42958909273099999</v>
          </cell>
          <cell r="Q31">
            <v>0.33143675327299998</v>
          </cell>
          <cell r="R31">
            <v>0.23208774626299999</v>
          </cell>
          <cell r="S31">
            <v>0.37364733219099999</v>
          </cell>
          <cell r="T31">
            <v>0.35852125287100001</v>
          </cell>
          <cell r="U31">
            <v>0.35163584351499999</v>
          </cell>
          <cell r="V31">
            <v>0.239183619618</v>
          </cell>
          <cell r="W31">
            <v>0.23631565272800001</v>
          </cell>
          <cell r="X31">
            <v>0.232178121805</v>
          </cell>
          <cell r="Y31">
            <v>0.39963975548699998</v>
          </cell>
          <cell r="Z31">
            <v>0.35760495066600001</v>
          </cell>
          <cell r="AA31">
            <v>0.38593038916599998</v>
          </cell>
          <cell r="AB31">
            <v>0.24978651106399999</v>
          </cell>
          <cell r="AC31">
            <v>0.24801550805600001</v>
          </cell>
          <cell r="AD31">
            <v>0.385096281767</v>
          </cell>
          <cell r="AE31">
            <v>0.352136135101</v>
          </cell>
          <cell r="AF31">
            <v>0.233681246638</v>
          </cell>
          <cell r="AG31">
            <v>0.37678310275100002</v>
          </cell>
          <cell r="AH31">
            <v>0.32600244879700002</v>
          </cell>
          <cell r="AI31">
            <v>0.39963510632499999</v>
          </cell>
          <cell r="AJ31">
            <v>0.40603712201100001</v>
          </cell>
          <cell r="AK31">
            <v>0.389818906784</v>
          </cell>
          <cell r="AL31">
            <v>0.345187395811</v>
          </cell>
          <cell r="AM31">
            <v>0.241999551654</v>
          </cell>
          <cell r="AN31">
            <v>0.35093218088200001</v>
          </cell>
          <cell r="AO31">
            <v>0.32991611957599998</v>
          </cell>
          <cell r="AP31">
            <v>0.38278403878200001</v>
          </cell>
          <cell r="AQ31">
            <v>0.22005586326099999</v>
          </cell>
          <cell r="AR31">
            <v>0.25044900178899998</v>
          </cell>
          <cell r="AS31">
            <v>0.23692807555199999</v>
          </cell>
          <cell r="AT31">
            <v>0.34446662664400002</v>
          </cell>
          <cell r="AU31">
            <v>0.213408201933</v>
          </cell>
          <cell r="AV31">
            <v>0.35032850503899998</v>
          </cell>
          <cell r="AW31">
            <v>0.37630525231400003</v>
          </cell>
          <cell r="AX31">
            <v>0.23805612325700001</v>
          </cell>
          <cell r="AY31">
            <v>0.24093231558799999</v>
          </cell>
          <cell r="AZ31">
            <v>0.24598860740699999</v>
          </cell>
          <cell r="BA31">
            <v>0.327951014042</v>
          </cell>
          <cell r="BB31">
            <v>0.253397911787</v>
          </cell>
          <cell r="BC31">
            <v>0</v>
          </cell>
          <cell r="BD31">
            <v>0.23113356530699999</v>
          </cell>
          <cell r="BE31">
            <v>0.26760169863700001</v>
          </cell>
          <cell r="BF31">
            <v>0.346531689167</v>
          </cell>
          <cell r="BG31">
            <v>0.377465337515</v>
          </cell>
          <cell r="BH31">
            <v>0.39048328995699999</v>
          </cell>
          <cell r="BI31">
            <v>0.355663746595</v>
          </cell>
          <cell r="BJ31">
            <v>0.254774600267</v>
          </cell>
          <cell r="BK31">
            <v>0.22895547747600001</v>
          </cell>
          <cell r="BL31">
            <v>0.24537856876899999</v>
          </cell>
          <cell r="BM31">
            <v>0.338057100773</v>
          </cell>
          <cell r="BN31">
            <v>0.35979834198999999</v>
          </cell>
          <cell r="BO31">
            <v>0.38037410378499997</v>
          </cell>
          <cell r="BP31">
            <v>0.33796292543400003</v>
          </cell>
          <cell r="BQ31">
            <v>0.211170941591</v>
          </cell>
          <cell r="BR31">
            <v>0.353752851486</v>
          </cell>
          <cell r="BS31">
            <v>0.23214206099500001</v>
          </cell>
          <cell r="BT31">
            <v>0.356826066971</v>
          </cell>
          <cell r="BU31">
            <v>0.36320689320600003</v>
          </cell>
          <cell r="BV31">
            <v>0.35112658142999997</v>
          </cell>
          <cell r="BW31">
            <v>0.392506033182</v>
          </cell>
          <cell r="BX31">
            <v>0.38244807720200003</v>
          </cell>
          <cell r="BY31">
            <v>0.33599624037699999</v>
          </cell>
          <cell r="BZ31">
            <v>0.37952810525899999</v>
          </cell>
          <cell r="CA31">
            <v>0.33047634363200001</v>
          </cell>
          <cell r="CB31">
            <v>0.349238932133</v>
          </cell>
          <cell r="CC31">
            <v>0.33321207761799998</v>
          </cell>
          <cell r="CD31">
            <v>0.349770218134</v>
          </cell>
          <cell r="CE31">
            <v>0.348684966564</v>
          </cell>
          <cell r="CF31">
            <v>0.40955248475099998</v>
          </cell>
          <cell r="CG31">
            <v>0.33080542087600001</v>
          </cell>
          <cell r="CH31">
            <v>0.23342210054400001</v>
          </cell>
          <cell r="CI31">
            <v>0.36572626233099997</v>
          </cell>
          <cell r="CJ31">
            <v>0.37523955106700002</v>
          </cell>
          <cell r="CK31">
            <v>0.35950037836999998</v>
          </cell>
          <cell r="CL31">
            <v>0.332649230957</v>
          </cell>
          <cell r="CM31">
            <v>0.24794216454000001</v>
          </cell>
          <cell r="CN31">
            <v>0.347879678011</v>
          </cell>
          <cell r="CO31">
            <v>0.31375274062199998</v>
          </cell>
          <cell r="CP31">
            <v>0.32355043292000002</v>
          </cell>
          <cell r="CQ31">
            <v>0.38684010505700001</v>
          </cell>
          <cell r="CR31">
            <v>0.24682688713100001</v>
          </cell>
          <cell r="CS31">
            <v>0.38471034169200002</v>
          </cell>
          <cell r="CT31">
            <v>0.349833577871</v>
          </cell>
          <cell r="CU31">
            <v>0.24498477578200001</v>
          </cell>
          <cell r="CV31">
            <v>0.36028659343699998</v>
          </cell>
          <cell r="CW31">
            <v>0.24247029423700001</v>
          </cell>
          <cell r="CX31">
            <v>0.35114383697500001</v>
          </cell>
          <cell r="CY31">
            <v>0.36890104413000002</v>
          </cell>
          <cell r="CZ31">
            <v>0.24660871923</v>
          </cell>
          <cell r="DA31">
            <v>0.22391490638299999</v>
          </cell>
          <cell r="DB31">
            <v>0.23989889025700001</v>
          </cell>
          <cell r="DC31">
            <v>0.38717651367200001</v>
          </cell>
          <cell r="DD31">
            <v>0.34538674354600002</v>
          </cell>
          <cell r="DE31">
            <v>0.32823735475499999</v>
          </cell>
          <cell r="DF31">
            <v>0.39878252148600002</v>
          </cell>
          <cell r="DG31">
            <v>0.248659908772</v>
          </cell>
          <cell r="DH31">
            <v>0.368271708488</v>
          </cell>
          <cell r="DI31">
            <v>0</v>
          </cell>
          <cell r="DJ31">
            <v>0.25498667359400001</v>
          </cell>
          <cell r="DK31">
            <v>0.38601383566899999</v>
          </cell>
          <cell r="DL31">
            <v>0.34827166795699999</v>
          </cell>
          <cell r="DM31">
            <v>0.24039798975000001</v>
          </cell>
          <cell r="DN31">
            <v>0.26666951179499998</v>
          </cell>
          <cell r="DO31">
            <v>0.33971929550199997</v>
          </cell>
          <cell r="DP31">
            <v>0.331719875336</v>
          </cell>
          <cell r="DQ31">
            <v>0</v>
          </cell>
          <cell r="DR31">
            <v>0.35749551653900002</v>
          </cell>
          <cell r="DS31">
            <v>0.24650308489799999</v>
          </cell>
          <cell r="DT31">
            <v>0.38197809457800003</v>
          </cell>
          <cell r="DU31">
            <v>0.22319163382099999</v>
          </cell>
          <cell r="DV31">
            <v>0.23965081572499999</v>
          </cell>
          <cell r="DW31">
            <v>0.39417049288700001</v>
          </cell>
          <cell r="DX31">
            <v>0.34940296411499999</v>
          </cell>
          <cell r="DY31">
            <v>0.37809211015700001</v>
          </cell>
          <cell r="DZ31">
            <v>0.245067819953</v>
          </cell>
          <cell r="EA31">
            <v>0.33952784538300002</v>
          </cell>
          <cell r="EB31">
            <v>0.34218746423700003</v>
          </cell>
          <cell r="EC31">
            <v>0.33483648300199997</v>
          </cell>
          <cell r="ED31">
            <v>0.39033168554300002</v>
          </cell>
          <cell r="EE31">
            <v>0.38271257281299997</v>
          </cell>
          <cell r="EF31">
            <v>0.32842066883999999</v>
          </cell>
          <cell r="EG31">
            <v>0.33130326867100002</v>
          </cell>
          <cell r="EH31">
            <v>0.38710755109799999</v>
          </cell>
          <cell r="EI31">
            <v>0.261990636587</v>
          </cell>
          <cell r="EJ31">
            <v>0.38986101746599999</v>
          </cell>
          <cell r="EK31">
            <v>0.232091352344</v>
          </cell>
          <cell r="EL31">
            <v>0.405733793974</v>
          </cell>
          <cell r="EM31">
            <v>0.34400460123999999</v>
          </cell>
          <cell r="EN31">
            <v>0.36437499523200001</v>
          </cell>
          <cell r="EO31">
            <v>0.35814625024800001</v>
          </cell>
          <cell r="EP31">
            <v>0.36328744888300002</v>
          </cell>
          <cell r="EQ31">
            <v>0.246635213494</v>
          </cell>
          <cell r="ER31">
            <v>0.362303048372</v>
          </cell>
          <cell r="ES31">
            <v>0.38697120547300001</v>
          </cell>
          <cell r="ET31">
            <v>0.33404925465599999</v>
          </cell>
          <cell r="EU31">
            <v>0.39162778854399999</v>
          </cell>
          <cell r="EV31">
            <v>0.34167754650100002</v>
          </cell>
          <cell r="EW31">
            <v>0.24965289235099999</v>
          </cell>
          <cell r="EX31">
            <v>0.37928879260999998</v>
          </cell>
          <cell r="EY31">
            <v>0.32509544491800002</v>
          </cell>
          <cell r="EZ31">
            <v>0.35433915257499998</v>
          </cell>
          <cell r="FA31">
            <v>0.31383293867099998</v>
          </cell>
          <cell r="FB31">
            <v>0.36047405004499999</v>
          </cell>
          <cell r="FC31">
            <v>0.39313596487000002</v>
          </cell>
          <cell r="FD31">
            <v>0.347290098667</v>
          </cell>
          <cell r="FE31">
            <v>0.36482656002000002</v>
          </cell>
          <cell r="FF31">
            <v>0.38748294115100002</v>
          </cell>
          <cell r="FG31">
            <v>0.33157420158399997</v>
          </cell>
          <cell r="FH31">
            <v>0.34509763121600001</v>
          </cell>
          <cell r="FI31">
            <v>0.37210723757699998</v>
          </cell>
          <cell r="FJ31">
            <v>0.375090509653</v>
          </cell>
          <cell r="FK31">
            <v>0.35842695832299998</v>
          </cell>
          <cell r="FL31">
            <v>0</v>
          </cell>
          <cell r="FM31">
            <v>0.253005594015</v>
          </cell>
          <cell r="FN31">
            <v>0</v>
          </cell>
          <cell r="FO31">
            <v>0.36009371280699998</v>
          </cell>
          <cell r="FP31">
            <v>0.37617939710600001</v>
          </cell>
          <cell r="FQ31">
            <v>0.33786889910700002</v>
          </cell>
          <cell r="FR31">
            <v>0.32164812088</v>
          </cell>
          <cell r="FS31">
            <v>0.231765404344</v>
          </cell>
          <cell r="FT31">
            <v>0.41046583652500002</v>
          </cell>
          <cell r="FU31">
            <v>0.329863250256</v>
          </cell>
          <cell r="FV31">
            <v>0.37404003739399999</v>
          </cell>
          <cell r="FW31">
            <v>0.24687436223000001</v>
          </cell>
          <cell r="FX31">
            <v>0.37621012330100001</v>
          </cell>
          <cell r="FY31">
            <v>0.33295083046000001</v>
          </cell>
          <cell r="FZ31">
            <v>0.36998799443199998</v>
          </cell>
          <cell r="GA31">
            <v>0.36781394481700003</v>
          </cell>
          <cell r="GB31">
            <v>0.33995953202200002</v>
          </cell>
          <cell r="GC31">
            <v>0</v>
          </cell>
          <cell r="GD31">
            <v>0.32942199707000003</v>
          </cell>
          <cell r="GE31">
            <v>0.34377899765999997</v>
          </cell>
          <cell r="GF31">
            <v>0.22258453071100001</v>
          </cell>
          <cell r="GG31">
            <v>0.324380010366</v>
          </cell>
          <cell r="GH31">
            <v>0.34027257561699997</v>
          </cell>
          <cell r="GI31">
            <v>0.333094924688</v>
          </cell>
          <cell r="GJ31">
            <v>0.40101528167700001</v>
          </cell>
          <cell r="GK31">
            <v>0.32861167192500002</v>
          </cell>
          <cell r="GL31">
            <v>0.34738940000500002</v>
          </cell>
          <cell r="GM31">
            <v>0.248001381755</v>
          </cell>
          <cell r="GN31">
            <v>0.33715531230000001</v>
          </cell>
          <cell r="GO31">
            <v>0.21351231634599999</v>
          </cell>
          <cell r="GP31">
            <v>0.353974640369</v>
          </cell>
          <cell r="GQ31">
            <v>0.34024888277100002</v>
          </cell>
          <cell r="GR31">
            <v>0.37547439336799998</v>
          </cell>
          <cell r="GS31">
            <v>0.33603191375699998</v>
          </cell>
          <cell r="GT31">
            <v>0.36445295810700001</v>
          </cell>
          <cell r="GU31">
            <v>0.37512129545200001</v>
          </cell>
          <cell r="GV31">
            <v>0.36633035540600001</v>
          </cell>
          <cell r="GW31">
            <v>0.41904294490799998</v>
          </cell>
          <cell r="GX31">
            <v>0.33644753694500001</v>
          </cell>
          <cell r="GY31">
            <v>0.22488899529</v>
          </cell>
          <cell r="GZ31">
            <v>0.40737724304200001</v>
          </cell>
          <cell r="HA31">
            <v>0.24039748311</v>
          </cell>
          <cell r="HB31">
            <v>0.38544172048600001</v>
          </cell>
          <cell r="HC31">
            <v>0.35124471783599998</v>
          </cell>
          <cell r="HD31">
            <v>0.24501290917400001</v>
          </cell>
          <cell r="HE31">
            <v>0.37447780370700001</v>
          </cell>
          <cell r="HF31">
            <v>0.362318992615</v>
          </cell>
          <cell r="HG31">
            <v>0.23358184099199999</v>
          </cell>
          <cell r="HH31">
            <v>0.36896014213599998</v>
          </cell>
          <cell r="HI31">
            <v>0.32800719142000001</v>
          </cell>
          <cell r="HJ31">
            <v>0.35476607084299999</v>
          </cell>
          <cell r="HK31">
            <v>0.38243702054000001</v>
          </cell>
          <cell r="HL31">
            <v>0.24652139842500001</v>
          </cell>
          <cell r="HM31">
            <v>0.35459616780300002</v>
          </cell>
          <cell r="HN31">
            <v>0.32591757178300002</v>
          </cell>
          <cell r="HO31">
            <v>0.214812263846</v>
          </cell>
          <cell r="HP31">
            <v>0.38620427250900002</v>
          </cell>
          <cell r="HQ31">
            <v>0.36113619804399999</v>
          </cell>
          <cell r="HR31">
            <v>0.34365031123200002</v>
          </cell>
          <cell r="HS31">
            <v>0.301429897547</v>
          </cell>
          <cell r="HT31">
            <v>0.37225386500399998</v>
          </cell>
          <cell r="HU31">
            <v>0.34766429662699999</v>
          </cell>
          <cell r="HV31">
            <v>0.32097929716099999</v>
          </cell>
          <cell r="HW31">
            <v>0.398422718048</v>
          </cell>
          <cell r="HX31">
            <v>0.37798473238899999</v>
          </cell>
          <cell r="HY31">
            <v>0.41559493541699999</v>
          </cell>
          <cell r="HZ31">
            <v>0.33573934435800001</v>
          </cell>
          <cell r="IA31">
            <v>0.317828267813</v>
          </cell>
          <cell r="IB31">
            <v>0.37102985382100001</v>
          </cell>
          <cell r="IC31">
            <v>0</v>
          </cell>
          <cell r="ID31">
            <v>0.23400577902799999</v>
          </cell>
          <cell r="IE31">
            <v>0.32551202177999999</v>
          </cell>
          <cell r="IF31">
            <v>0.23186059296100001</v>
          </cell>
          <cell r="IG31">
            <v>0.36185681819900001</v>
          </cell>
          <cell r="IH31">
            <v>0.32230690121700001</v>
          </cell>
          <cell r="II31">
            <v>0.34203478694</v>
          </cell>
          <cell r="IJ31">
            <v>0.39304143190399998</v>
          </cell>
          <cell r="IK31">
            <v>0.31079256534600003</v>
          </cell>
          <cell r="IL31">
            <v>0.34062865376500001</v>
          </cell>
          <cell r="IM31">
            <v>0.32443037629100002</v>
          </cell>
          <cell r="IN31">
            <v>0.32924237847299997</v>
          </cell>
          <cell r="IO31">
            <v>0.36995780468</v>
          </cell>
          <cell r="IP31">
            <v>0.240038737655</v>
          </cell>
          <cell r="IQ31">
            <v>0.24476365745100001</v>
          </cell>
          <cell r="IR31">
            <v>0.31848770380000002</v>
          </cell>
          <cell r="IS31">
            <v>7.8088268637700006E-2</v>
          </cell>
          <cell r="IT31">
            <v>4.0785603523300002</v>
          </cell>
        </row>
        <row r="32">
          <cell r="A32" t="str">
            <v>SNP_CN_2289212_C30G_Q10H_pncA</v>
          </cell>
          <cell r="B32">
            <v>0.35827609896700002</v>
          </cell>
          <cell r="C32">
            <v>0.24634544551400001</v>
          </cell>
          <cell r="D32">
            <v>0</v>
          </cell>
          <cell r="E32">
            <v>0.38978010415999997</v>
          </cell>
          <cell r="F32">
            <v>0.356166154146</v>
          </cell>
          <cell r="G32">
            <v>0.37257251143499998</v>
          </cell>
          <cell r="H32">
            <v>0.377957910299</v>
          </cell>
          <cell r="I32">
            <v>0.38161188363999998</v>
          </cell>
          <cell r="J32">
            <v>0.36065337061899999</v>
          </cell>
          <cell r="K32">
            <v>0.36016014218300002</v>
          </cell>
          <cell r="L32">
            <v>0.37201574444800001</v>
          </cell>
          <cell r="M32">
            <v>0.22140914201699999</v>
          </cell>
          <cell r="N32">
            <v>0.376603513956</v>
          </cell>
          <cell r="O32">
            <v>0.418602496386</v>
          </cell>
          <cell r="P32">
            <v>0.386197268963</v>
          </cell>
          <cell r="Q32">
            <v>0.36950582265900001</v>
          </cell>
          <cell r="R32">
            <v>0.32752758264499998</v>
          </cell>
          <cell r="S32">
            <v>0.34136530757</v>
          </cell>
          <cell r="T32">
            <v>0.39182940125499999</v>
          </cell>
          <cell r="U32">
            <v>0.23415064811700001</v>
          </cell>
          <cell r="V32">
            <v>0</v>
          </cell>
          <cell r="W32">
            <v>0.32382839918099998</v>
          </cell>
          <cell r="X32">
            <v>0.326812446117</v>
          </cell>
          <cell r="Y32">
            <v>0.24975170195099999</v>
          </cell>
          <cell r="Z32">
            <v>0.35389342904100002</v>
          </cell>
          <cell r="AA32">
            <v>0.34547057747799997</v>
          </cell>
          <cell r="AB32">
            <v>0.330833137035</v>
          </cell>
          <cell r="AC32">
            <v>0.36382320523299999</v>
          </cell>
          <cell r="AD32">
            <v>0.35114994645100001</v>
          </cell>
          <cell r="AE32">
            <v>0</v>
          </cell>
          <cell r="AF32">
            <v>0.24513374268999999</v>
          </cell>
          <cell r="AG32">
            <v>0.234716653824</v>
          </cell>
          <cell r="AH32">
            <v>0.36717662215199998</v>
          </cell>
          <cell r="AI32">
            <v>0.39865320920899999</v>
          </cell>
          <cell r="AJ32">
            <v>0.40412580966900002</v>
          </cell>
          <cell r="AK32">
            <v>0.34162101149599999</v>
          </cell>
          <cell r="AL32">
            <v>0.234731182456</v>
          </cell>
          <cell r="AM32">
            <v>0.33414399623899999</v>
          </cell>
          <cell r="AN32">
            <v>0.34225612878799999</v>
          </cell>
          <cell r="AO32">
            <v>0.33232253789900001</v>
          </cell>
          <cell r="AP32">
            <v>0.236797198653</v>
          </cell>
          <cell r="AQ32">
            <v>0.22544401884099999</v>
          </cell>
          <cell r="AR32">
            <v>0.34944912791299998</v>
          </cell>
          <cell r="AS32">
            <v>0.24465242028199999</v>
          </cell>
          <cell r="AT32">
            <v>0.33734652399999998</v>
          </cell>
          <cell r="AU32">
            <v>0.313906937838</v>
          </cell>
          <cell r="AV32">
            <v>0.39750933647199999</v>
          </cell>
          <cell r="AW32">
            <v>0.23026199638799999</v>
          </cell>
          <cell r="AX32">
            <v>0.38022714853299999</v>
          </cell>
          <cell r="AY32">
            <v>0.37548837065700003</v>
          </cell>
          <cell r="AZ32">
            <v>0.34956243634200002</v>
          </cell>
          <cell r="BA32">
            <v>0.32922860980000002</v>
          </cell>
          <cell r="BB32">
            <v>0.34727096557600001</v>
          </cell>
          <cell r="BC32">
            <v>0.23849141597699999</v>
          </cell>
          <cell r="BD32">
            <v>0.33262184262299999</v>
          </cell>
          <cell r="BE32">
            <v>0.35831683874100001</v>
          </cell>
          <cell r="BF32">
            <v>0.247757062316</v>
          </cell>
          <cell r="BG32">
            <v>0.37791386246699998</v>
          </cell>
          <cell r="BH32">
            <v>0.249830216169</v>
          </cell>
          <cell r="BI32">
            <v>0.35664153099099999</v>
          </cell>
          <cell r="BJ32">
            <v>0.35582220554400001</v>
          </cell>
          <cell r="BK32">
            <v>0.324670732021</v>
          </cell>
          <cell r="BL32">
            <v>0.33810946345300003</v>
          </cell>
          <cell r="BM32">
            <v>0.36630794405900002</v>
          </cell>
          <cell r="BN32">
            <v>0.247609719634</v>
          </cell>
          <cell r="BO32">
            <v>0.38703933358199999</v>
          </cell>
          <cell r="BP32">
            <v>0.334541648626</v>
          </cell>
          <cell r="BQ32">
            <v>0.343989282846</v>
          </cell>
          <cell r="BR32">
            <v>0.348119825125</v>
          </cell>
          <cell r="BS32">
            <v>0.31307786703099999</v>
          </cell>
          <cell r="BT32">
            <v>0.25147810578300001</v>
          </cell>
          <cell r="BU32">
            <v>0.322299480438</v>
          </cell>
          <cell r="BV32">
            <v>0.35237446427300001</v>
          </cell>
          <cell r="BW32">
            <v>0.39047995209699998</v>
          </cell>
          <cell r="BX32">
            <v>0.38223528862</v>
          </cell>
          <cell r="BY32">
            <v>0</v>
          </cell>
          <cell r="BZ32">
            <v>0.37732166051900001</v>
          </cell>
          <cell r="CA32">
            <v>0.32768788933800003</v>
          </cell>
          <cell r="CB32">
            <v>0.38369923830000002</v>
          </cell>
          <cell r="CC32">
            <v>0.24325180053699999</v>
          </cell>
          <cell r="CD32">
            <v>0.353281110525</v>
          </cell>
          <cell r="CE32">
            <v>0.21340310573599999</v>
          </cell>
          <cell r="CF32">
            <v>0.36364677548399998</v>
          </cell>
          <cell r="CG32">
            <v>0.32613709568999999</v>
          </cell>
          <cell r="CH32">
            <v>0.32497510314</v>
          </cell>
          <cell r="CI32">
            <v>0.36616253852800001</v>
          </cell>
          <cell r="CJ32">
            <v>0.38362947106400003</v>
          </cell>
          <cell r="CK32">
            <v>0.358064204454</v>
          </cell>
          <cell r="CL32">
            <v>0.35990160703700003</v>
          </cell>
          <cell r="CM32">
            <v>0.38777670264199998</v>
          </cell>
          <cell r="CN32">
            <v>0.36401069164299998</v>
          </cell>
          <cell r="CO32">
            <v>0.30877923965499998</v>
          </cell>
          <cell r="CP32">
            <v>0.37318459153200001</v>
          </cell>
          <cell r="CQ32">
            <v>0.34412378072700001</v>
          </cell>
          <cell r="CR32">
            <v>0.33528500795400001</v>
          </cell>
          <cell r="CS32">
            <v>0.34177023172400001</v>
          </cell>
          <cell r="CT32">
            <v>0.35285004973400003</v>
          </cell>
          <cell r="CU32">
            <v>0.34039434790599998</v>
          </cell>
          <cell r="CV32">
            <v>0.33085241913800001</v>
          </cell>
          <cell r="CW32">
            <v>0.33831971883799999</v>
          </cell>
          <cell r="CX32">
            <v>0.35158538818399998</v>
          </cell>
          <cell r="CY32">
            <v>0.36305680871000001</v>
          </cell>
          <cell r="CZ32">
            <v>0.37260213494299999</v>
          </cell>
          <cell r="DA32">
            <v>0.23057553172100001</v>
          </cell>
          <cell r="DB32">
            <v>0.38266336917900001</v>
          </cell>
          <cell r="DC32">
            <v>0.35622900724399997</v>
          </cell>
          <cell r="DD32">
            <v>0.34173348545999999</v>
          </cell>
          <cell r="DE32">
            <v>0.37016180157700002</v>
          </cell>
          <cell r="DF32">
            <v>0.26014342904100002</v>
          </cell>
          <cell r="DG32">
            <v>0.37137803435299999</v>
          </cell>
          <cell r="DH32">
            <v>0</v>
          </cell>
          <cell r="DI32">
            <v>0.23731605708600001</v>
          </cell>
          <cell r="DJ32">
            <v>0.26079314947100002</v>
          </cell>
          <cell r="DK32">
            <v>0.38493487238899998</v>
          </cell>
          <cell r="DL32">
            <v>0.25946366787000003</v>
          </cell>
          <cell r="DM32">
            <v>0.33195316791500001</v>
          </cell>
          <cell r="DN32">
            <v>0.24811168015000001</v>
          </cell>
          <cell r="DO32">
            <v>0.34214833378800003</v>
          </cell>
          <cell r="DP32">
            <v>0.378188610077</v>
          </cell>
          <cell r="DQ32">
            <v>0.35919415950799999</v>
          </cell>
          <cell r="DR32">
            <v>0.36829054355599999</v>
          </cell>
          <cell r="DS32">
            <v>0.38701909780499999</v>
          </cell>
          <cell r="DT32">
            <v>0.24058149755</v>
          </cell>
          <cell r="DU32">
            <v>0.223754301667</v>
          </cell>
          <cell r="DV32">
            <v>0.361901760101</v>
          </cell>
          <cell r="DW32">
            <v>0.38976067304599998</v>
          </cell>
          <cell r="DX32">
            <v>0</v>
          </cell>
          <cell r="DY32">
            <v>0.37136894464499998</v>
          </cell>
          <cell r="DZ32">
            <v>0.36984816193600001</v>
          </cell>
          <cell r="EA32">
            <v>0.34716656804099999</v>
          </cell>
          <cell r="EB32">
            <v>0.345642596483</v>
          </cell>
          <cell r="EC32">
            <v>0.377975314856</v>
          </cell>
          <cell r="ED32">
            <v>0.34578293561899998</v>
          </cell>
          <cell r="EE32">
            <v>0.248641178012</v>
          </cell>
          <cell r="EF32">
            <v>0.24430949986</v>
          </cell>
          <cell r="EG32">
            <v>0.36880847811700002</v>
          </cell>
          <cell r="EH32">
            <v>0.34904485940899999</v>
          </cell>
          <cell r="EI32">
            <v>0.34825807809800002</v>
          </cell>
          <cell r="EJ32">
            <v>0.249854966998</v>
          </cell>
          <cell r="EK32">
            <v>0.32823026180300002</v>
          </cell>
          <cell r="EL32">
            <v>0.368672579527</v>
          </cell>
          <cell r="EM32">
            <v>0</v>
          </cell>
          <cell r="EN32">
            <v>0.24981227517099999</v>
          </cell>
          <cell r="EO32">
            <v>0.25630596280099999</v>
          </cell>
          <cell r="EP32">
            <v>0.32656124234200001</v>
          </cell>
          <cell r="EQ32">
            <v>0.38890138268500002</v>
          </cell>
          <cell r="ER32">
            <v>0.234621420503</v>
          </cell>
          <cell r="ES32">
            <v>0.354740619659</v>
          </cell>
          <cell r="ET32">
            <v>0.33905488252600002</v>
          </cell>
          <cell r="EU32">
            <v>0.24392373859899999</v>
          </cell>
          <cell r="EV32">
            <v>0.33978125453000002</v>
          </cell>
          <cell r="EW32">
            <v>0.243491977453</v>
          </cell>
          <cell r="EX32">
            <v>0.37755024433099998</v>
          </cell>
          <cell r="EY32">
            <v>0.36366721987700001</v>
          </cell>
          <cell r="EZ32">
            <v>0.35163369774800002</v>
          </cell>
          <cell r="FA32">
            <v>0.30417391657800003</v>
          </cell>
          <cell r="FB32">
            <v>0.36142760515200001</v>
          </cell>
          <cell r="FC32">
            <v>0.33840668201399998</v>
          </cell>
          <cell r="FD32">
            <v>0.39276614785199998</v>
          </cell>
          <cell r="FE32">
            <v>0.36916548013700001</v>
          </cell>
          <cell r="FF32">
            <v>0.24809029698400001</v>
          </cell>
          <cell r="FG32">
            <v>0.24205361306699999</v>
          </cell>
          <cell r="FH32">
            <v>0.35653141140900002</v>
          </cell>
          <cell r="FI32">
            <v>0.33365538716299997</v>
          </cell>
          <cell r="FJ32">
            <v>0.37760022282599998</v>
          </cell>
          <cell r="FK32">
            <v>0.39226290583599999</v>
          </cell>
          <cell r="FL32">
            <v>0.37841382622699998</v>
          </cell>
          <cell r="FM32">
            <v>0.25275710225100001</v>
          </cell>
          <cell r="FN32">
            <v>0.32617044448900001</v>
          </cell>
          <cell r="FO32">
            <v>0.39873978495599999</v>
          </cell>
          <cell r="FP32">
            <v>0.33730840683000002</v>
          </cell>
          <cell r="FQ32">
            <v>0.232877209783</v>
          </cell>
          <cell r="FR32">
            <v>0.248719543219</v>
          </cell>
          <cell r="FS32">
            <v>0.32399967312799999</v>
          </cell>
          <cell r="FT32">
            <v>0.265389412642</v>
          </cell>
          <cell r="FU32">
            <v>0.23623093962700001</v>
          </cell>
          <cell r="FV32">
            <v>0.33559542894400002</v>
          </cell>
          <cell r="FW32">
            <v>0.25411432981499998</v>
          </cell>
          <cell r="FX32">
            <v>0.38311925530399998</v>
          </cell>
          <cell r="FY32">
            <v>0.33126091957100001</v>
          </cell>
          <cell r="FZ32">
            <v>0.36773580312699999</v>
          </cell>
          <cell r="GA32">
            <v>0.33024835586500001</v>
          </cell>
          <cell r="GB32">
            <v>0.35549810528800002</v>
          </cell>
          <cell r="GC32">
            <v>0.39936050772699999</v>
          </cell>
          <cell r="GD32">
            <v>0.36603775620500001</v>
          </cell>
          <cell r="GE32">
            <v>0.34831088781399999</v>
          </cell>
          <cell r="GF32">
            <v>0.35530784726100001</v>
          </cell>
          <cell r="GG32">
            <v>0.32095226645500002</v>
          </cell>
          <cell r="GH32">
            <v>0.37635028362299999</v>
          </cell>
          <cell r="GI32">
            <v>0.37061041593600003</v>
          </cell>
          <cell r="GJ32">
            <v>0.36110284924500002</v>
          </cell>
          <cell r="GK32">
            <v>0.328466743231</v>
          </cell>
          <cell r="GL32">
            <v>0.35775226354599998</v>
          </cell>
          <cell r="GM32">
            <v>0.340979993343</v>
          </cell>
          <cell r="GN32">
            <v>0.37481498718299999</v>
          </cell>
          <cell r="GO32">
            <v>0.31913664937000003</v>
          </cell>
          <cell r="GP32">
            <v>0.225809589028</v>
          </cell>
          <cell r="GQ32">
            <v>0</v>
          </cell>
          <cell r="GR32">
            <v>0.37569603323900003</v>
          </cell>
          <cell r="GS32">
            <v>0.33191511034999999</v>
          </cell>
          <cell r="GT32">
            <v>0.36215335130699999</v>
          </cell>
          <cell r="GU32">
            <v>0.37683281302499999</v>
          </cell>
          <cell r="GV32">
            <v>0.25861281156499999</v>
          </cell>
          <cell r="GW32">
            <v>0.367528378963</v>
          </cell>
          <cell r="GX32">
            <v>0.37032160162900002</v>
          </cell>
          <cell r="GY32">
            <v>0.36008486151699998</v>
          </cell>
          <cell r="GZ32">
            <v>0.40925905108499999</v>
          </cell>
          <cell r="HA32">
            <v>0.34582304954499998</v>
          </cell>
          <cell r="HB32">
            <v>0.35575240850399997</v>
          </cell>
          <cell r="HC32">
            <v>0.34083840251000003</v>
          </cell>
          <cell r="HD32">
            <v>0.34522747993500003</v>
          </cell>
          <cell r="HE32">
            <v>0.41982564330099997</v>
          </cell>
          <cell r="HF32">
            <v>0.231883883476</v>
          </cell>
          <cell r="HG32">
            <v>0.32836541533500002</v>
          </cell>
          <cell r="HH32">
            <v>0.40976577997199998</v>
          </cell>
          <cell r="HI32">
            <v>0.36652395129199999</v>
          </cell>
          <cell r="HJ32">
            <v>0.24909520149200001</v>
          </cell>
          <cell r="HK32">
            <v>0.342059314251</v>
          </cell>
          <cell r="HL32">
            <v>0.34537899494199997</v>
          </cell>
          <cell r="HM32">
            <v>0.35243853926699997</v>
          </cell>
          <cell r="HN32">
            <v>0.31443393230400002</v>
          </cell>
          <cell r="HO32">
            <v>0.35757794976200002</v>
          </cell>
          <cell r="HP32">
            <v>0.38653934001899998</v>
          </cell>
          <cell r="HQ32">
            <v>0.36077904701199998</v>
          </cell>
          <cell r="HR32">
            <v>0.378833860159</v>
          </cell>
          <cell r="HS32">
            <v>0.30506810545899998</v>
          </cell>
          <cell r="HT32">
            <v>0.36733299493799998</v>
          </cell>
          <cell r="HU32">
            <v>0.348529577255</v>
          </cell>
          <cell r="HV32">
            <v>0.228910520673</v>
          </cell>
          <cell r="HW32">
            <v>0.402281969786</v>
          </cell>
          <cell r="HX32">
            <v>0.38387966155999997</v>
          </cell>
          <cell r="HY32">
            <v>0.36791479587600001</v>
          </cell>
          <cell r="HZ32">
            <v>0.38087773323099999</v>
          </cell>
          <cell r="IA32">
            <v>0.22844879329199999</v>
          </cell>
          <cell r="IB32">
            <v>0.243018299341</v>
          </cell>
          <cell r="IC32">
            <v>0.37176990509000002</v>
          </cell>
          <cell r="ID32">
            <v>0.36206075549099997</v>
          </cell>
          <cell r="IE32">
            <v>0.36746087670299998</v>
          </cell>
          <cell r="IF32">
            <v>0.31800037622499999</v>
          </cell>
          <cell r="IG32">
            <v>0.359486699104</v>
          </cell>
          <cell r="IH32">
            <v>0.36158844828600001</v>
          </cell>
          <cell r="II32">
            <v>0.25022041797599998</v>
          </cell>
          <cell r="IJ32">
            <v>0.25924324989300002</v>
          </cell>
          <cell r="IK32">
            <v>0.35965704917899999</v>
          </cell>
          <cell r="IL32">
            <v>0</v>
          </cell>
          <cell r="IM32">
            <v>0.334696143866</v>
          </cell>
          <cell r="IN32">
            <v>0.36147931218099999</v>
          </cell>
          <cell r="IO32">
            <v>0.230874240398</v>
          </cell>
          <cell r="IP32">
            <v>0.24860894680000001</v>
          </cell>
          <cell r="IQ32">
            <v>0.233278155327</v>
          </cell>
          <cell r="IR32">
            <v>0.32001319527599997</v>
          </cell>
          <cell r="IS32">
            <v>8.0516830086700006E-2</v>
          </cell>
          <cell r="IT32">
            <v>3.9744882583600001</v>
          </cell>
        </row>
        <row r="33">
          <cell r="A33" t="str">
            <v>SNP_CN_2289231_A11G_L4S_pncA</v>
          </cell>
          <cell r="B33">
            <v>0.24298378825200001</v>
          </cell>
          <cell r="C33">
            <v>0.41716426610899998</v>
          </cell>
          <cell r="D33">
            <v>0.39876869320899999</v>
          </cell>
          <cell r="E33">
            <v>0.32149901986099999</v>
          </cell>
          <cell r="F33">
            <v>0.25927621126200001</v>
          </cell>
          <cell r="G33">
            <v>0.27921929955500002</v>
          </cell>
          <cell r="H33">
            <v>0.40157786011699997</v>
          </cell>
          <cell r="I33">
            <v>0.391783118248</v>
          </cell>
          <cell r="J33">
            <v>0.18566025793599999</v>
          </cell>
          <cell r="K33">
            <v>0.31608471274400002</v>
          </cell>
          <cell r="L33">
            <v>0.30856013298000001</v>
          </cell>
          <cell r="M33">
            <v>0.220625326037</v>
          </cell>
          <cell r="N33">
            <v>0.31850534677499998</v>
          </cell>
          <cell r="O33">
            <v>0.328115552664</v>
          </cell>
          <cell r="P33">
            <v>0.19281251728500001</v>
          </cell>
          <cell r="Q33">
            <v>0.403500914574</v>
          </cell>
          <cell r="R33">
            <v>0.25968518853200001</v>
          </cell>
          <cell r="S33">
            <v>0.39580193161999999</v>
          </cell>
          <cell r="T33">
            <v>0.224133849144</v>
          </cell>
          <cell r="U33">
            <v>0.31306326389299999</v>
          </cell>
          <cell r="V33">
            <v>0.40046802163099998</v>
          </cell>
          <cell r="W33">
            <v>0.28727728128399999</v>
          </cell>
          <cell r="X33">
            <v>0.22106426954300001</v>
          </cell>
          <cell r="Y33">
            <v>0.25869208574300001</v>
          </cell>
          <cell r="Z33">
            <v>0.43618342280400002</v>
          </cell>
          <cell r="AA33">
            <v>0.41444209218</v>
          </cell>
          <cell r="AB33">
            <v>0.26960489153900002</v>
          </cell>
          <cell r="AC33">
            <v>0.33124765753699997</v>
          </cell>
          <cell r="AD33">
            <v>0.40584179759</v>
          </cell>
          <cell r="AE33">
            <v>0.21509380638600001</v>
          </cell>
          <cell r="AF33">
            <v>0.22878117859399999</v>
          </cell>
          <cell r="AG33">
            <v>0.285843729973</v>
          </cell>
          <cell r="AH33">
            <v>0.408493489027</v>
          </cell>
          <cell r="AI33">
            <v>0.1021835953</v>
          </cell>
          <cell r="AJ33">
            <v>0.24019366502799999</v>
          </cell>
          <cell r="AK33">
            <v>0.42698276042900002</v>
          </cell>
          <cell r="AL33">
            <v>0.187469497323</v>
          </cell>
          <cell r="AM33">
            <v>0.40607875585600001</v>
          </cell>
          <cell r="AN33">
            <v>0.29131072759600002</v>
          </cell>
          <cell r="AO33">
            <v>0.38823676109299998</v>
          </cell>
          <cell r="AP33">
            <v>0.240702718496</v>
          </cell>
          <cell r="AQ33">
            <v>0.29911547899199997</v>
          </cell>
          <cell r="AR33">
            <v>0.29269582033199998</v>
          </cell>
          <cell r="AS33">
            <v>0.42637845873800001</v>
          </cell>
          <cell r="AT33">
            <v>0.30195200443300002</v>
          </cell>
          <cell r="AU33">
            <v>0.21998709440200001</v>
          </cell>
          <cell r="AV33">
            <v>0.28485444188100001</v>
          </cell>
          <cell r="AW33">
            <v>0.22812531888500001</v>
          </cell>
          <cell r="AX33">
            <v>0.427974641323</v>
          </cell>
          <cell r="AY33">
            <v>0.238753467798</v>
          </cell>
          <cell r="AZ33">
            <v>0.19625575840500001</v>
          </cell>
          <cell r="BA33">
            <v>0.241523176432</v>
          </cell>
          <cell r="BB33">
            <v>0.23711472749699999</v>
          </cell>
          <cell r="BC33">
            <v>0.25520917773200003</v>
          </cell>
          <cell r="BD33">
            <v>0.15641258657000001</v>
          </cell>
          <cell r="BE33">
            <v>0.275100857019</v>
          </cell>
          <cell r="BF33">
            <v>0.28615859150900003</v>
          </cell>
          <cell r="BG33">
            <v>0.31384304165799998</v>
          </cell>
          <cell r="BH33">
            <v>0.31622442603099998</v>
          </cell>
          <cell r="BI33">
            <v>0.24250255525100001</v>
          </cell>
          <cell r="BJ33">
            <v>0.290382921696</v>
          </cell>
          <cell r="BK33">
            <v>0.389555811882</v>
          </cell>
          <cell r="BL33">
            <v>0.35531899333</v>
          </cell>
          <cell r="BM33">
            <v>0.30290192365599999</v>
          </cell>
          <cell r="BN33">
            <v>0.24436713755100001</v>
          </cell>
          <cell r="BO33">
            <v>0.38981497287799999</v>
          </cell>
          <cell r="BP33">
            <v>0.22330972552299999</v>
          </cell>
          <cell r="BQ33">
            <v>0.25600898265799998</v>
          </cell>
          <cell r="BR33">
            <v>0.25253301858900001</v>
          </cell>
          <cell r="BS33">
            <v>0.387695789337</v>
          </cell>
          <cell r="BT33">
            <v>0.31616213917699998</v>
          </cell>
          <cell r="BU33">
            <v>0.40090632438700002</v>
          </cell>
          <cell r="BV33">
            <v>0.317009270191</v>
          </cell>
          <cell r="BW33">
            <v>0.27750203013399999</v>
          </cell>
          <cell r="BX33">
            <v>0.30250480771100002</v>
          </cell>
          <cell r="BY33">
            <v>0.37351295352000002</v>
          </cell>
          <cell r="BZ33">
            <v>0.16085369885</v>
          </cell>
          <cell r="CA33">
            <v>0.37624922394799998</v>
          </cell>
          <cell r="CB33">
            <v>0.36417931318300001</v>
          </cell>
          <cell r="CC33">
            <v>0.41346785426100002</v>
          </cell>
          <cell r="CD33">
            <v>0.292867749929</v>
          </cell>
          <cell r="CE33">
            <v>0.27508404851000001</v>
          </cell>
          <cell r="CF33">
            <v>0.32020688056899999</v>
          </cell>
          <cell r="CG33">
            <v>0.22298766672600001</v>
          </cell>
          <cell r="CH33">
            <v>0.35729566216500003</v>
          </cell>
          <cell r="CI33">
            <v>0.21925415098699999</v>
          </cell>
          <cell r="CJ33">
            <v>0.266726315022</v>
          </cell>
          <cell r="CK33">
            <v>0.27982014417599999</v>
          </cell>
          <cell r="CL33">
            <v>0.25783681869500003</v>
          </cell>
          <cell r="CM33">
            <v>0.241437628865</v>
          </cell>
          <cell r="CN33">
            <v>0.40294286608699997</v>
          </cell>
          <cell r="CO33">
            <v>0.249003812671</v>
          </cell>
          <cell r="CP33">
            <v>0.29055976867700001</v>
          </cell>
          <cell r="CQ33">
            <v>0.28336080908799999</v>
          </cell>
          <cell r="CR33">
            <v>0.29752197861700003</v>
          </cell>
          <cell r="CS33">
            <v>0.27199599146800002</v>
          </cell>
          <cell r="CT33">
            <v>0.30055117607100001</v>
          </cell>
          <cell r="CU33">
            <v>0.15498407185099999</v>
          </cell>
          <cell r="CV33">
            <v>0.29220455884899998</v>
          </cell>
          <cell r="CW33">
            <v>0.269754737616</v>
          </cell>
          <cell r="CX33">
            <v>0.42055168747900001</v>
          </cell>
          <cell r="CY33">
            <v>0.36717423796699999</v>
          </cell>
          <cell r="CZ33">
            <v>0.28055587410900001</v>
          </cell>
          <cell r="DA33">
            <v>0.370449781418</v>
          </cell>
          <cell r="DB33">
            <v>0.28023540973700001</v>
          </cell>
          <cell r="DC33">
            <v>0.28202480077699998</v>
          </cell>
          <cell r="DD33">
            <v>0.27900415659</v>
          </cell>
          <cell r="DE33">
            <v>0.23320969939200001</v>
          </cell>
          <cell r="DF33">
            <v>0.437341094017</v>
          </cell>
          <cell r="DG33">
            <v>0.29619058966599998</v>
          </cell>
          <cell r="DH33">
            <v>0.15843200683600001</v>
          </cell>
          <cell r="DI33">
            <v>0.43583661317799999</v>
          </cell>
          <cell r="DJ33">
            <v>0.24502635002100001</v>
          </cell>
          <cell r="DK33">
            <v>0.26988568901999999</v>
          </cell>
          <cell r="DL33">
            <v>0.323705941439</v>
          </cell>
          <cell r="DM33">
            <v>0.23864389956000001</v>
          </cell>
          <cell r="DN33">
            <v>0.302615940571</v>
          </cell>
          <cell r="DO33">
            <v>0.26805895566900001</v>
          </cell>
          <cell r="DP33">
            <v>0.41787314414999999</v>
          </cell>
          <cell r="DQ33">
            <v>0.15977804362799999</v>
          </cell>
          <cell r="DR33">
            <v>0.21840909123400001</v>
          </cell>
          <cell r="DS33">
            <v>0.25196734070799998</v>
          </cell>
          <cell r="DT33">
            <v>0.21920441091100001</v>
          </cell>
          <cell r="DU33">
            <v>0.13413645327099999</v>
          </cell>
          <cell r="DV33">
            <v>0.260668039322</v>
          </cell>
          <cell r="DW33">
            <v>0.28647822141599999</v>
          </cell>
          <cell r="DX33">
            <v>0.42391237616499999</v>
          </cell>
          <cell r="DY33">
            <v>0.29971092939400001</v>
          </cell>
          <cell r="DZ33">
            <v>0.38858032226599998</v>
          </cell>
          <cell r="EA33">
            <v>0.40471073985099998</v>
          </cell>
          <cell r="EB33">
            <v>0.24745371937800001</v>
          </cell>
          <cell r="EC33">
            <v>0.270084828138</v>
          </cell>
          <cell r="ED33">
            <v>0.427585095167</v>
          </cell>
          <cell r="EE33">
            <v>0.43817165493999999</v>
          </cell>
          <cell r="EF33">
            <v>0.40169259905799998</v>
          </cell>
          <cell r="EG33">
            <v>0.39990472793600002</v>
          </cell>
          <cell r="EH33">
            <v>0.28227829933199999</v>
          </cell>
          <cell r="EI33">
            <v>0.29998567700399997</v>
          </cell>
          <cell r="EJ33">
            <v>0.23547767102700001</v>
          </cell>
          <cell r="EK33">
            <v>0.235926657915</v>
          </cell>
          <cell r="EL33">
            <v>0.28164961934100002</v>
          </cell>
          <cell r="EM33">
            <v>0.304313659668</v>
          </cell>
          <cell r="EN33">
            <v>0.309346109629</v>
          </cell>
          <cell r="EO33">
            <v>0.28452304005599999</v>
          </cell>
          <cell r="EP33">
            <v>0.22308294475099999</v>
          </cell>
          <cell r="EQ33">
            <v>0.43949347734499999</v>
          </cell>
          <cell r="ER33">
            <v>2.4713434279E-2</v>
          </cell>
          <cell r="ES33">
            <v>0.17923671007200001</v>
          </cell>
          <cell r="ET33">
            <v>0.27603518962899998</v>
          </cell>
          <cell r="EU33">
            <v>0.42892813682600001</v>
          </cell>
          <cell r="EV33">
            <v>0.23829129338300001</v>
          </cell>
          <cell r="EW33">
            <v>0.28365918993900002</v>
          </cell>
          <cell r="EX33">
            <v>0.43190404772800001</v>
          </cell>
          <cell r="EY33">
            <v>0.232853665948</v>
          </cell>
          <cell r="EZ33">
            <v>0.28810319304499998</v>
          </cell>
          <cell r="FA33">
            <v>0.21041022241099999</v>
          </cell>
          <cell r="FB33">
            <v>0.17366951704</v>
          </cell>
          <cell r="FC33">
            <v>0.31507343053800002</v>
          </cell>
          <cell r="FD33">
            <v>0.25660607218699999</v>
          </cell>
          <cell r="FE33">
            <v>0.39208176732099997</v>
          </cell>
          <cell r="FF33">
            <v>0.277464300394</v>
          </cell>
          <cell r="FG33">
            <v>0.26247844100000001</v>
          </cell>
          <cell r="FH33">
            <v>0.42903548479100001</v>
          </cell>
          <cell r="FI33">
            <v>0.261093974113</v>
          </cell>
          <cell r="FJ33">
            <v>0.39855578541800002</v>
          </cell>
          <cell r="FK33">
            <v>0.43583166599299999</v>
          </cell>
          <cell r="FL33">
            <v>0.16456276178400001</v>
          </cell>
          <cell r="FM33">
            <v>0.28970143198999998</v>
          </cell>
          <cell r="FN33">
            <v>0.39794623851799998</v>
          </cell>
          <cell r="FO33">
            <v>0.16256985068300001</v>
          </cell>
          <cell r="FP33">
            <v>0.28725832700699999</v>
          </cell>
          <cell r="FQ33">
            <v>0.28050768375399998</v>
          </cell>
          <cell r="FR33">
            <v>0.214463338256</v>
          </cell>
          <cell r="FS33">
            <v>0.28347417712200002</v>
          </cell>
          <cell r="FT33">
            <v>0.33570656180399999</v>
          </cell>
          <cell r="FU33">
            <v>0.27902215719200002</v>
          </cell>
          <cell r="FV33">
            <v>0.27735817432400001</v>
          </cell>
          <cell r="FW33">
            <v>0.42631036043199999</v>
          </cell>
          <cell r="FX33">
            <v>0.23316732049</v>
          </cell>
          <cell r="FY33">
            <v>0.39559641480399999</v>
          </cell>
          <cell r="FZ33">
            <v>0.22673852741700001</v>
          </cell>
          <cell r="GA33">
            <v>0.38283753395100001</v>
          </cell>
          <cell r="GB33">
            <v>0.42741468548799999</v>
          </cell>
          <cell r="GC33">
            <v>0.29879248142199999</v>
          </cell>
          <cell r="GD33">
            <v>0.32309129834200001</v>
          </cell>
          <cell r="GE33">
            <v>0.27957892417899999</v>
          </cell>
          <cell r="GF33">
            <v>0.28589183092100001</v>
          </cell>
          <cell r="GG33">
            <v>0.233641639352</v>
          </cell>
          <cell r="GH33">
            <v>0.27158412337299997</v>
          </cell>
          <cell r="GI33">
            <v>0.40640130639099997</v>
          </cell>
          <cell r="GJ33">
            <v>0.419684946537</v>
          </cell>
          <cell r="GK33">
            <v>0.262948125601</v>
          </cell>
          <cell r="GL33">
            <v>0.320736855268</v>
          </cell>
          <cell r="GM33">
            <v>0.28262823820100003</v>
          </cell>
          <cell r="GN33">
            <v>0.29163691401500003</v>
          </cell>
          <cell r="GO33">
            <v>0.39557626843499999</v>
          </cell>
          <cell r="GP33">
            <v>0.38382783532100001</v>
          </cell>
          <cell r="GQ33">
            <v>0.270381510258</v>
          </cell>
          <cell r="GR33">
            <v>0.26642042398499999</v>
          </cell>
          <cell r="GS33">
            <v>0.41911363601700002</v>
          </cell>
          <cell r="GT33">
            <v>0.26480564475099999</v>
          </cell>
          <cell r="GU33">
            <v>0.29405960440599999</v>
          </cell>
          <cell r="GV33">
            <v>0.30851730704300001</v>
          </cell>
          <cell r="GW33">
            <v>0.25856405496599999</v>
          </cell>
          <cell r="GX33">
            <v>0.410333454609</v>
          </cell>
          <cell r="GY33">
            <v>0.26321661472300001</v>
          </cell>
          <cell r="GZ33">
            <v>0.29941377043700002</v>
          </cell>
          <cell r="HA33">
            <v>0.321901708841</v>
          </cell>
          <cell r="HB33">
            <v>0.40997007489199999</v>
          </cell>
          <cell r="HC33">
            <v>0.42375844717</v>
          </cell>
          <cell r="HD33">
            <v>0.42410111427300001</v>
          </cell>
          <cell r="HE33">
            <v>0.30031108856200001</v>
          </cell>
          <cell r="HF33">
            <v>0.28411951661099999</v>
          </cell>
          <cell r="HG33">
            <v>0.29184246063199998</v>
          </cell>
          <cell r="HH33">
            <v>0.44865813851399999</v>
          </cell>
          <cell r="HI33">
            <v>0.28846323490100001</v>
          </cell>
          <cell r="HJ33">
            <v>0.182453468442</v>
          </cell>
          <cell r="HK33">
            <v>0.422656178474</v>
          </cell>
          <cell r="HL33">
            <v>0.25172263383900001</v>
          </cell>
          <cell r="HM33">
            <v>0.27020493149800001</v>
          </cell>
          <cell r="HN33">
            <v>0.221241831779</v>
          </cell>
          <cell r="HO33">
            <v>0.40633204579400001</v>
          </cell>
          <cell r="HP33">
            <v>0.233931139112</v>
          </cell>
          <cell r="HQ33">
            <v>0.29858112335199999</v>
          </cell>
          <cell r="HR33">
            <v>0.28635960817299999</v>
          </cell>
          <cell r="HS33">
            <v>0.19450689852200001</v>
          </cell>
          <cell r="HT33">
            <v>0.233430176973</v>
          </cell>
          <cell r="HU33">
            <v>0.35857117176100001</v>
          </cell>
          <cell r="HV33">
            <v>0.223823979497</v>
          </cell>
          <cell r="HW33">
            <v>0.254174917936</v>
          </cell>
          <cell r="HX33">
            <v>0.26635923981699999</v>
          </cell>
          <cell r="HY33">
            <v>0.33868676423999999</v>
          </cell>
          <cell r="HZ33">
            <v>0.28206545114499998</v>
          </cell>
          <cell r="IA33">
            <v>0.40067517757400001</v>
          </cell>
          <cell r="IB33">
            <v>0.26348882913600002</v>
          </cell>
          <cell r="IC33">
            <v>0.27076718211200002</v>
          </cell>
          <cell r="ID33">
            <v>0.22380664944600001</v>
          </cell>
          <cell r="IE33">
            <v>0.28536641597700002</v>
          </cell>
          <cell r="IF33">
            <v>0.26753595471399999</v>
          </cell>
          <cell r="IG33">
            <v>0.401888430119</v>
          </cell>
          <cell r="IH33">
            <v>0.38973754644399999</v>
          </cell>
          <cell r="II33">
            <v>0.283357053995</v>
          </cell>
          <cell r="IJ33">
            <v>0.42892977595300003</v>
          </cell>
          <cell r="IK33">
            <v>0.39191326499000001</v>
          </cell>
          <cell r="IL33">
            <v>0.24402761459399999</v>
          </cell>
          <cell r="IM33">
            <v>0.40280690789200002</v>
          </cell>
          <cell r="IN33">
            <v>0.22573550045499999</v>
          </cell>
          <cell r="IO33">
            <v>0.29842424392700001</v>
          </cell>
          <cell r="IP33">
            <v>0.25602224469200002</v>
          </cell>
          <cell r="IQ33">
            <v>0.30224969983099997</v>
          </cell>
          <cell r="IR33">
            <v>0.30187058448800003</v>
          </cell>
          <cell r="IS33">
            <v>7.7267117798300006E-2</v>
          </cell>
          <cell r="IT33">
            <v>3.9068441390999999</v>
          </cell>
        </row>
        <row r="34">
          <cell r="A34" t="str">
            <v>SNP_CN_2288973_A269G_I90T_pncA</v>
          </cell>
          <cell r="B34">
            <v>0.35308468341799998</v>
          </cell>
          <cell r="C34">
            <v>0.39054611325299998</v>
          </cell>
          <cell r="D34">
            <v>0.26202216744399998</v>
          </cell>
          <cell r="E34">
            <v>0.248130857944</v>
          </cell>
          <cell r="F34">
            <v>0.227093651891</v>
          </cell>
          <cell r="G34">
            <v>0.36683297157299999</v>
          </cell>
          <cell r="H34">
            <v>0.38080638647100001</v>
          </cell>
          <cell r="I34">
            <v>0.33814892172799998</v>
          </cell>
          <cell r="J34">
            <v>0.40292713046099998</v>
          </cell>
          <cell r="K34">
            <v>0.363418459892</v>
          </cell>
          <cell r="L34">
            <v>0.41310608386999997</v>
          </cell>
          <cell r="M34">
            <v>0.341730237007</v>
          </cell>
          <cell r="N34">
            <v>0.36921522021300002</v>
          </cell>
          <cell r="O34">
            <v>0.37310639023800002</v>
          </cell>
          <cell r="P34">
            <v>0.38765740394600001</v>
          </cell>
          <cell r="Q34">
            <v>0.23734529316399999</v>
          </cell>
          <cell r="R34">
            <v>0.36714130639999998</v>
          </cell>
          <cell r="S34">
            <v>0.33569315075900003</v>
          </cell>
          <cell r="T34">
            <v>0.35013487935100002</v>
          </cell>
          <cell r="U34">
            <v>0.24890592694300001</v>
          </cell>
          <cell r="V34">
            <v>0.237439364195</v>
          </cell>
          <cell r="W34">
            <v>0.31865483522400001</v>
          </cell>
          <cell r="X34">
            <v>0.33035209775000002</v>
          </cell>
          <cell r="Y34">
            <v>0.40537577867500002</v>
          </cell>
          <cell r="Z34">
            <v>0.34836047887799998</v>
          </cell>
          <cell r="AA34">
            <v>0.38568377494799999</v>
          </cell>
          <cell r="AB34">
            <v>0.37154933810200003</v>
          </cell>
          <cell r="AC34">
            <v>0.25569838285399998</v>
          </cell>
          <cell r="AD34">
            <v>0.25508487224600002</v>
          </cell>
          <cell r="AE34">
            <v>0.260585516691</v>
          </cell>
          <cell r="AF34">
            <v>0.23285582661599999</v>
          </cell>
          <cell r="AG34">
            <v>0.348610937595</v>
          </cell>
          <cell r="AH34">
            <v>0.33304545283300002</v>
          </cell>
          <cell r="AI34">
            <v>0.357529401779</v>
          </cell>
          <cell r="AJ34">
            <v>0.254318743944</v>
          </cell>
          <cell r="AK34">
            <v>0.38695853948600001</v>
          </cell>
          <cell r="AL34">
            <v>0.33189961314200001</v>
          </cell>
          <cell r="AM34">
            <v>0.33948996663100001</v>
          </cell>
          <cell r="AN34">
            <v>0.380293548107</v>
          </cell>
          <cell r="AO34">
            <v>0.33327287435500003</v>
          </cell>
          <cell r="AP34">
            <v>0.34145656228100002</v>
          </cell>
          <cell r="AQ34">
            <v>0.30784398317299999</v>
          </cell>
          <cell r="AR34">
            <v>0</v>
          </cell>
          <cell r="AS34">
            <v>0.34321111440699997</v>
          </cell>
          <cell r="AT34">
            <v>0.34131160378499997</v>
          </cell>
          <cell r="AU34">
            <v>0.217445358634</v>
          </cell>
          <cell r="AV34">
            <v>0.35864815115900001</v>
          </cell>
          <cell r="AW34">
            <v>0.32956096530000001</v>
          </cell>
          <cell r="AX34">
            <v>0.34718078374900002</v>
          </cell>
          <cell r="AY34">
            <v>0.37514039874100003</v>
          </cell>
          <cell r="AZ34">
            <v>0.35449537634799999</v>
          </cell>
          <cell r="BA34">
            <v>0.33226397633600002</v>
          </cell>
          <cell r="BB34">
            <v>0.38480055332200003</v>
          </cell>
          <cell r="BC34">
            <v>0.36009162664400002</v>
          </cell>
          <cell r="BD34">
            <v>0.368095070124</v>
          </cell>
          <cell r="BE34">
            <v>0.40203025937100001</v>
          </cell>
          <cell r="BF34">
            <v>0.34880027174900002</v>
          </cell>
          <cell r="BG34">
            <v>0.37438356876399997</v>
          </cell>
          <cell r="BH34">
            <v>0.38909983634899997</v>
          </cell>
          <cell r="BI34">
            <v>0.39687898755099998</v>
          </cell>
          <cell r="BJ34">
            <v>0.39281433820700001</v>
          </cell>
          <cell r="BK34">
            <v>0.357889741659</v>
          </cell>
          <cell r="BL34">
            <v>0.34055891633000002</v>
          </cell>
          <cell r="BM34">
            <v>0.32834750413899999</v>
          </cell>
          <cell r="BN34">
            <v>0.25164920091600002</v>
          </cell>
          <cell r="BO34">
            <v>0.243093386292</v>
          </cell>
          <cell r="BP34">
            <v>0.250544130802</v>
          </cell>
          <cell r="BQ34">
            <v>0.30646452307700001</v>
          </cell>
          <cell r="BR34">
            <v>0.39457499980900002</v>
          </cell>
          <cell r="BS34">
            <v>0.32457348704299999</v>
          </cell>
          <cell r="BT34">
            <v>0</v>
          </cell>
          <cell r="BU34">
            <v>0.23205505311499999</v>
          </cell>
          <cell r="BV34">
            <v>0.40143865346899998</v>
          </cell>
          <cell r="BW34">
            <v>0.392460972071</v>
          </cell>
          <cell r="BX34">
            <v>0.34534275531800002</v>
          </cell>
          <cell r="BY34">
            <v>0.241976559162</v>
          </cell>
          <cell r="BZ34">
            <v>0.38609513640400001</v>
          </cell>
          <cell r="CA34">
            <v>0</v>
          </cell>
          <cell r="CB34">
            <v>0.23846733570100001</v>
          </cell>
          <cell r="CC34">
            <v>0.37123274803200002</v>
          </cell>
          <cell r="CD34">
            <v>0.392826080322</v>
          </cell>
          <cell r="CE34">
            <v>0.34210485219999998</v>
          </cell>
          <cell r="CF34">
            <v>0.36406570672999999</v>
          </cell>
          <cell r="CG34">
            <v>0.23809142410799999</v>
          </cell>
          <cell r="CH34">
            <v>0.24713210761500001</v>
          </cell>
          <cell r="CI34">
            <v>0.36841037869499998</v>
          </cell>
          <cell r="CJ34">
            <v>0.339820295572</v>
          </cell>
          <cell r="CK34">
            <v>0.25259107351299998</v>
          </cell>
          <cell r="CL34">
            <v>0.31558617949500001</v>
          </cell>
          <cell r="CM34">
            <v>0.38922598957999999</v>
          </cell>
          <cell r="CN34">
            <v>0.35508689284299999</v>
          </cell>
          <cell r="CO34">
            <v>0.31218874454500001</v>
          </cell>
          <cell r="CP34">
            <v>0.23993469774699999</v>
          </cell>
          <cell r="CQ34">
            <v>0.35270145535500003</v>
          </cell>
          <cell r="CR34">
            <v>0.342773139477</v>
          </cell>
          <cell r="CS34">
            <v>0.38024652004199999</v>
          </cell>
          <cell r="CT34">
            <v>0.35009977221499999</v>
          </cell>
          <cell r="CU34">
            <v>0.396676540375</v>
          </cell>
          <cell r="CV34">
            <v>0.231454983354</v>
          </cell>
          <cell r="CW34">
            <v>0.37691372632999998</v>
          </cell>
          <cell r="CX34">
            <v>0</v>
          </cell>
          <cell r="CY34">
            <v>0.36798962950699998</v>
          </cell>
          <cell r="CZ34">
            <v>0.24067169427900001</v>
          </cell>
          <cell r="DA34">
            <v>0.31958121061299999</v>
          </cell>
          <cell r="DB34">
            <v>0.33327335119200002</v>
          </cell>
          <cell r="DC34">
            <v>0.34587803483000001</v>
          </cell>
          <cell r="DD34">
            <v>0.387708753347</v>
          </cell>
          <cell r="DE34">
            <v>0.242290303111</v>
          </cell>
          <cell r="DF34">
            <v>0.35585987567900002</v>
          </cell>
          <cell r="DG34">
            <v>0.34249275922799999</v>
          </cell>
          <cell r="DH34">
            <v>0.237241014838</v>
          </cell>
          <cell r="DI34">
            <v>0.33696201443700002</v>
          </cell>
          <cell r="DJ34">
            <v>0.34734132885899999</v>
          </cell>
          <cell r="DK34">
            <v>0.34569764137300002</v>
          </cell>
          <cell r="DL34">
            <v>0.35572111606599999</v>
          </cell>
          <cell r="DM34">
            <v>0.37908357381800001</v>
          </cell>
          <cell r="DN34">
            <v>0</v>
          </cell>
          <cell r="DO34">
            <v>0.242012694478</v>
          </cell>
          <cell r="DP34">
            <v>0.374242007732</v>
          </cell>
          <cell r="DQ34">
            <v>0.32418715953799998</v>
          </cell>
          <cell r="DR34">
            <v>0</v>
          </cell>
          <cell r="DS34">
            <v>0.259857088327</v>
          </cell>
          <cell r="DT34">
            <v>0.380583912134</v>
          </cell>
          <cell r="DU34">
            <v>0.31606912612900001</v>
          </cell>
          <cell r="DV34">
            <v>0.33310034871100003</v>
          </cell>
          <cell r="DW34">
            <v>0.35261648893399999</v>
          </cell>
          <cell r="DX34">
            <v>0.34826943278299999</v>
          </cell>
          <cell r="DY34">
            <v>0.33841833472299998</v>
          </cell>
          <cell r="DZ34">
            <v>0.37107729911800003</v>
          </cell>
          <cell r="EA34">
            <v>0.243333846331</v>
          </cell>
          <cell r="EB34">
            <v>0.240617483854</v>
          </cell>
          <cell r="EC34">
            <v>0.37606537342099999</v>
          </cell>
          <cell r="ED34">
            <v>0.35714396834399997</v>
          </cell>
          <cell r="EE34">
            <v>0.23856355249899999</v>
          </cell>
          <cell r="EF34">
            <v>0.37291803956000003</v>
          </cell>
          <cell r="EG34">
            <v>0.33499288559000001</v>
          </cell>
          <cell r="EH34">
            <v>0.38569131493600001</v>
          </cell>
          <cell r="EI34">
            <v>0.38631486892700001</v>
          </cell>
          <cell r="EJ34">
            <v>0.38662019372</v>
          </cell>
          <cell r="EK34">
            <v>0.33940631151200001</v>
          </cell>
          <cell r="EL34">
            <v>0.26490440964700002</v>
          </cell>
          <cell r="EM34">
            <v>0.34380647540100001</v>
          </cell>
          <cell r="EN34">
            <v>0.389370918274</v>
          </cell>
          <cell r="EO34">
            <v>0.39333602786100003</v>
          </cell>
          <cell r="EP34">
            <v>0.331528067589</v>
          </cell>
          <cell r="EQ34">
            <v>0.25221192836799999</v>
          </cell>
          <cell r="ER34">
            <v>0.36216270923600002</v>
          </cell>
          <cell r="ES34">
            <v>0.352037936449</v>
          </cell>
          <cell r="ET34">
            <v>0.37602576613400002</v>
          </cell>
          <cell r="EU34">
            <v>0.35193315148400001</v>
          </cell>
          <cell r="EV34">
            <v>0.33867993950800002</v>
          </cell>
          <cell r="EW34">
            <v>0.34969657659499997</v>
          </cell>
          <cell r="EX34">
            <v>0.37894234061199999</v>
          </cell>
          <cell r="EY34">
            <v>0.32170921564100002</v>
          </cell>
          <cell r="EZ34">
            <v>0.24991026520699999</v>
          </cell>
          <cell r="FA34">
            <v>0.34754234552399998</v>
          </cell>
          <cell r="FB34">
            <v>0.25529503822299998</v>
          </cell>
          <cell r="FC34">
            <v>0.38980183005300001</v>
          </cell>
          <cell r="FD34">
            <v>0.389512509108</v>
          </cell>
          <cell r="FE34">
            <v>0.233080402017</v>
          </cell>
          <cell r="FF34">
            <v>0.250157624483</v>
          </cell>
          <cell r="FG34">
            <v>0.322173774242</v>
          </cell>
          <cell r="FH34">
            <v>0.35127595067</v>
          </cell>
          <cell r="FI34">
            <v>0.33965462446200001</v>
          </cell>
          <cell r="FJ34">
            <v>0.23091442882999999</v>
          </cell>
          <cell r="FK34">
            <v>0.39028522372199997</v>
          </cell>
          <cell r="FL34">
            <v>0.34189102053600001</v>
          </cell>
          <cell r="FM34">
            <v>0.24943988025200001</v>
          </cell>
          <cell r="FN34">
            <v>0.32386898994399999</v>
          </cell>
          <cell r="FO34">
            <v>0.35441461205500002</v>
          </cell>
          <cell r="FP34">
            <v>0.366604655981</v>
          </cell>
          <cell r="FQ34">
            <v>0.38124254345899999</v>
          </cell>
          <cell r="FR34">
            <v>0.36241769790599998</v>
          </cell>
          <cell r="FS34">
            <v>0.36071437597299999</v>
          </cell>
          <cell r="FT34">
            <v>0.41058105230300002</v>
          </cell>
          <cell r="FU34">
            <v>0.32475998997700001</v>
          </cell>
          <cell r="FV34">
            <v>0.33862507343300002</v>
          </cell>
          <cell r="FW34">
            <v>0.38276717066799998</v>
          </cell>
          <cell r="FX34">
            <v>0.34531030058899997</v>
          </cell>
          <cell r="FY34">
            <v>0.37506163120300001</v>
          </cell>
          <cell r="FZ34">
            <v>0.32715901732399999</v>
          </cell>
          <cell r="GA34">
            <v>0.33110630512200001</v>
          </cell>
          <cell r="GB34">
            <v>0.39348149299599999</v>
          </cell>
          <cell r="GC34">
            <v>0.36175870895399997</v>
          </cell>
          <cell r="GD34">
            <v>0.223282694817</v>
          </cell>
          <cell r="GE34">
            <v>0.35450437665000001</v>
          </cell>
          <cell r="GF34">
            <v>0.35382896661800001</v>
          </cell>
          <cell r="GG34">
            <v>0.32601130008700002</v>
          </cell>
          <cell r="GH34">
            <v>0.37659099698100001</v>
          </cell>
          <cell r="GI34">
            <v>0.36856898665400001</v>
          </cell>
          <cell r="GJ34">
            <v>0.355737894773</v>
          </cell>
          <cell r="GK34">
            <v>0.322588086128</v>
          </cell>
          <cell r="GL34">
            <v>0.35583555698399999</v>
          </cell>
          <cell r="GM34">
            <v>0.34422585368199998</v>
          </cell>
          <cell r="GN34">
            <v>0.33833226561500002</v>
          </cell>
          <cell r="GO34">
            <v>0</v>
          </cell>
          <cell r="GP34">
            <v>0.230143681169</v>
          </cell>
          <cell r="GQ34">
            <v>0.33488106727599998</v>
          </cell>
          <cell r="GR34">
            <v>0.27636557817500002</v>
          </cell>
          <cell r="GS34">
            <v>0.23539467155900001</v>
          </cell>
          <cell r="GT34">
            <v>0.32361829280900001</v>
          </cell>
          <cell r="GU34">
            <v>0.24924401938900001</v>
          </cell>
          <cell r="GV34">
            <v>0.35872486233700002</v>
          </cell>
          <cell r="GW34">
            <v>0.369437605143</v>
          </cell>
          <cell r="GX34">
            <v>0.34019497036899998</v>
          </cell>
          <cell r="GY34">
            <v>0.32321393489799999</v>
          </cell>
          <cell r="GZ34">
            <v>0.40441197156899999</v>
          </cell>
          <cell r="HA34">
            <v>0.35027346014999999</v>
          </cell>
          <cell r="HB34">
            <v>0.34702157974199999</v>
          </cell>
          <cell r="HC34">
            <v>0.35308000445400001</v>
          </cell>
          <cell r="HD34">
            <v>0.38389188051200002</v>
          </cell>
          <cell r="HE34">
            <v>0.271175414324</v>
          </cell>
          <cell r="HF34">
            <v>0.36269894242299999</v>
          </cell>
          <cell r="HG34">
            <v>0.376444429159</v>
          </cell>
          <cell r="HH34">
            <v>0.35886785387999998</v>
          </cell>
          <cell r="HI34">
            <v>0.363342672586</v>
          </cell>
          <cell r="HJ34">
            <v>0.39430254697799999</v>
          </cell>
          <cell r="HK34">
            <v>0.38336762785900003</v>
          </cell>
          <cell r="HL34">
            <v>0</v>
          </cell>
          <cell r="HM34">
            <v>0.31559088826199999</v>
          </cell>
          <cell r="HN34">
            <v>0.352632969618</v>
          </cell>
          <cell r="HO34">
            <v>0.31205585598899999</v>
          </cell>
          <cell r="HP34">
            <v>0.34567049145700002</v>
          </cell>
          <cell r="HQ34">
            <v>0.35958421230299997</v>
          </cell>
          <cell r="HR34">
            <v>0.37963101267799998</v>
          </cell>
          <cell r="HS34">
            <v>0.21610198915000001</v>
          </cell>
          <cell r="HT34">
            <v>0.36905047297499999</v>
          </cell>
          <cell r="HU34">
            <v>0.31585106253599998</v>
          </cell>
          <cell r="HV34">
            <v>0</v>
          </cell>
          <cell r="HW34">
            <v>0.355776816607</v>
          </cell>
          <cell r="HX34">
            <v>0</v>
          </cell>
          <cell r="HY34">
            <v>0.25912794470799999</v>
          </cell>
          <cell r="HZ34">
            <v>0.25102391838999999</v>
          </cell>
          <cell r="IA34">
            <v>0.324085831642</v>
          </cell>
          <cell r="IB34">
            <v>0.36906799674000001</v>
          </cell>
          <cell r="IC34">
            <v>0.333515167236</v>
          </cell>
          <cell r="ID34">
            <v>0.32988232374199999</v>
          </cell>
          <cell r="IE34">
            <v>0.22699843347099999</v>
          </cell>
          <cell r="IF34">
            <v>0.32991641759899998</v>
          </cell>
          <cell r="IG34">
            <v>0.22966825962099999</v>
          </cell>
          <cell r="IH34">
            <v>0.32741850614500001</v>
          </cell>
          <cell r="II34">
            <v>0.38618990778899998</v>
          </cell>
          <cell r="IJ34">
            <v>0.35378822684299999</v>
          </cell>
          <cell r="IK34">
            <v>0.324649900198</v>
          </cell>
          <cell r="IL34">
            <v>0.34045103192300002</v>
          </cell>
          <cell r="IM34">
            <v>0.330650001764</v>
          </cell>
          <cell r="IN34">
            <v>0.36731919646299999</v>
          </cell>
          <cell r="IO34">
            <v>0.32970070838900001</v>
          </cell>
          <cell r="IP34">
            <v>0.34265953302399998</v>
          </cell>
          <cell r="IQ34">
            <v>0.37952092289900002</v>
          </cell>
          <cell r="IR34">
            <v>0.31991440057800002</v>
          </cell>
          <cell r="IS34">
            <v>8.2188926637199997E-2</v>
          </cell>
          <cell r="IT34">
            <v>3.8924269676200001</v>
          </cell>
        </row>
        <row r="35">
          <cell r="A35" t="str">
            <v>INS_CF_2288851_i391C_131_pncA</v>
          </cell>
          <cell r="B35">
            <v>0.39986065030099999</v>
          </cell>
          <cell r="C35">
            <v>0.239303261042</v>
          </cell>
          <cell r="D35">
            <v>0.35880026221299999</v>
          </cell>
          <cell r="E35">
            <v>0.25480338931099999</v>
          </cell>
          <cell r="F35">
            <v>0.32665988802899998</v>
          </cell>
          <cell r="G35">
            <v>0.32859981059999999</v>
          </cell>
          <cell r="H35">
            <v>0.34170639514899998</v>
          </cell>
          <cell r="I35">
            <v>0.38430368900299999</v>
          </cell>
          <cell r="J35">
            <v>0.35817933082600001</v>
          </cell>
          <cell r="K35">
            <v>0.25081241130800003</v>
          </cell>
          <cell r="L35">
            <v>0.40996557474099998</v>
          </cell>
          <cell r="M35">
            <v>0.344271361828</v>
          </cell>
          <cell r="N35">
            <v>0.27406081557299999</v>
          </cell>
          <cell r="O35">
            <v>0.27465507388100002</v>
          </cell>
          <cell r="P35">
            <v>0</v>
          </cell>
          <cell r="Q35">
            <v>0</v>
          </cell>
          <cell r="R35">
            <v>0.32867386937100002</v>
          </cell>
          <cell r="S35">
            <v>0.377330958843</v>
          </cell>
          <cell r="T35">
            <v>0.34712997078899999</v>
          </cell>
          <cell r="U35">
            <v>0.34290248155600001</v>
          </cell>
          <cell r="V35">
            <v>0.37252977490400002</v>
          </cell>
          <cell r="W35">
            <v>0.32621258497200001</v>
          </cell>
          <cell r="X35">
            <v>0.32426816225100002</v>
          </cell>
          <cell r="Y35">
            <v>0.35641008615500003</v>
          </cell>
          <cell r="Z35">
            <v>0.35832884907700002</v>
          </cell>
          <cell r="AA35">
            <v>0.34789416194</v>
          </cell>
          <cell r="AB35">
            <v>0.33996078371999999</v>
          </cell>
          <cell r="AC35">
            <v>0.40580606460599999</v>
          </cell>
          <cell r="AD35">
            <v>0.39129859209099999</v>
          </cell>
          <cell r="AE35">
            <v>0.34825289249399999</v>
          </cell>
          <cell r="AF35">
            <v>0</v>
          </cell>
          <cell r="AG35">
            <v>0.33724248409300001</v>
          </cell>
          <cell r="AH35">
            <v>0</v>
          </cell>
          <cell r="AI35">
            <v>0.35549256205599999</v>
          </cell>
          <cell r="AJ35">
            <v>0.40536832809399997</v>
          </cell>
          <cell r="AK35">
            <v>0.24368113279299999</v>
          </cell>
          <cell r="AL35">
            <v>0.33977031707799998</v>
          </cell>
          <cell r="AM35">
            <v>0.329001128674</v>
          </cell>
          <cell r="AN35">
            <v>0.245014175773</v>
          </cell>
          <cell r="AO35">
            <v>0.22372059524099999</v>
          </cell>
          <cell r="AP35">
            <v>0.35087797045699998</v>
          </cell>
          <cell r="AQ35">
            <v>0.227291017771</v>
          </cell>
          <cell r="AR35">
            <v>0.35091140866300002</v>
          </cell>
          <cell r="AS35">
            <v>0.38949102163299998</v>
          </cell>
          <cell r="AT35">
            <v>0.33992266654999997</v>
          </cell>
          <cell r="AU35">
            <v>0.21562582254400001</v>
          </cell>
          <cell r="AV35">
            <v>0.35182568430900002</v>
          </cell>
          <cell r="AW35">
            <v>0.332763969898</v>
          </cell>
          <cell r="AX35">
            <v>0.33069422841099999</v>
          </cell>
          <cell r="AY35">
            <v>0.37241724133499998</v>
          </cell>
          <cell r="AZ35">
            <v>0.38938722014400001</v>
          </cell>
          <cell r="BA35">
            <v>0.22838221490400001</v>
          </cell>
          <cell r="BB35">
            <v>0.34811809658999998</v>
          </cell>
          <cell r="BC35">
            <v>0.365023434162</v>
          </cell>
          <cell r="BD35">
            <v>0.36847335100200002</v>
          </cell>
          <cell r="BE35">
            <v>0.40543082356499999</v>
          </cell>
          <cell r="BF35">
            <v>0.388262718916</v>
          </cell>
          <cell r="BG35">
            <v>0.37410348653800002</v>
          </cell>
          <cell r="BH35">
            <v>0.39889356493900002</v>
          </cell>
          <cell r="BI35">
            <v>0.36041632294699999</v>
          </cell>
          <cell r="BJ35">
            <v>0.34993439912800001</v>
          </cell>
          <cell r="BK35">
            <v>0.355441302061</v>
          </cell>
          <cell r="BL35">
            <v>0.37953177094500001</v>
          </cell>
          <cell r="BM35">
            <v>0.32651630044000002</v>
          </cell>
          <cell r="BN35">
            <v>0.23941747844200001</v>
          </cell>
          <cell r="BO35">
            <v>0.34397897124299998</v>
          </cell>
          <cell r="BP35">
            <v>0.38145229220400001</v>
          </cell>
          <cell r="BQ35">
            <v>0.34562999010099998</v>
          </cell>
          <cell r="BR35">
            <v>0.40070158243199999</v>
          </cell>
          <cell r="BS35">
            <v>0.22498466074500001</v>
          </cell>
          <cell r="BT35">
            <v>0.401449203491</v>
          </cell>
          <cell r="BU35">
            <v>0.22886657714799999</v>
          </cell>
          <cell r="BV35">
            <v>0.35352391004599998</v>
          </cell>
          <cell r="BW35">
            <v>0.25978025793999998</v>
          </cell>
          <cell r="BX35">
            <v>0.37842553853999999</v>
          </cell>
          <cell r="BY35">
            <v>0.38163986802099997</v>
          </cell>
          <cell r="BZ35">
            <v>0.421487718821</v>
          </cell>
          <cell r="CA35">
            <v>0.33452200889599998</v>
          </cell>
          <cell r="CB35">
            <v>0.39138126373299997</v>
          </cell>
          <cell r="CC35">
            <v>0.36685776710500001</v>
          </cell>
          <cell r="CD35">
            <v>0.34172990918200002</v>
          </cell>
          <cell r="CE35">
            <v>0.224715143442</v>
          </cell>
          <cell r="CF35">
            <v>0.25489774346400002</v>
          </cell>
          <cell r="CG35">
            <v>0.36952728033100002</v>
          </cell>
          <cell r="CH35">
            <v>0.33226403593999998</v>
          </cell>
          <cell r="CI35">
            <v>0.32684031128899999</v>
          </cell>
          <cell r="CJ35">
            <v>0.38209199905399999</v>
          </cell>
          <cell r="CK35">
            <v>0.34953671693799998</v>
          </cell>
          <cell r="CL35">
            <v>0.32174062728899999</v>
          </cell>
          <cell r="CM35">
            <v>0.34728354215599999</v>
          </cell>
          <cell r="CN35">
            <v>0.35671982169200001</v>
          </cell>
          <cell r="CO35">
            <v>0.31491792202000002</v>
          </cell>
          <cell r="CP35">
            <v>0.32856193184900001</v>
          </cell>
          <cell r="CQ35">
            <v>0.38840928673699998</v>
          </cell>
          <cell r="CR35">
            <v>0.24480940401599999</v>
          </cell>
          <cell r="CS35">
            <v>0.380742996931</v>
          </cell>
          <cell r="CT35">
            <v>0.35727906227099998</v>
          </cell>
          <cell r="CU35">
            <v>0.35205617547000001</v>
          </cell>
          <cell r="CV35">
            <v>0.23193487525000001</v>
          </cell>
          <cell r="CW35">
            <v>0.23878553509700001</v>
          </cell>
          <cell r="CX35">
            <v>0.25360471010199997</v>
          </cell>
          <cell r="CY35">
            <v>0.32981553673699998</v>
          </cell>
          <cell r="CZ35">
            <v>0.339180022478</v>
          </cell>
          <cell r="DA35">
            <v>0.32002595067</v>
          </cell>
          <cell r="DB35">
            <v>0.37585714459399999</v>
          </cell>
          <cell r="DC35">
            <v>0.38294789195099999</v>
          </cell>
          <cell r="DD35">
            <v>0.345095932484</v>
          </cell>
          <cell r="DE35">
            <v>0.37326025962800002</v>
          </cell>
          <cell r="DF35">
            <v>0.35338935255999998</v>
          </cell>
          <cell r="DG35">
            <v>0.239542216063</v>
          </cell>
          <cell r="DH35">
            <v>0.33096328377700002</v>
          </cell>
          <cell r="DI35">
            <v>0.38726302981400001</v>
          </cell>
          <cell r="DJ35">
            <v>0.35935306549099999</v>
          </cell>
          <cell r="DK35">
            <v>0.38154080510100002</v>
          </cell>
          <cell r="DL35">
            <v>0.40055233240100002</v>
          </cell>
          <cell r="DM35">
            <v>0.33376130461699999</v>
          </cell>
          <cell r="DN35">
            <v>0.35322669148399999</v>
          </cell>
          <cell r="DO35">
            <v>0.335346847773</v>
          </cell>
          <cell r="DP35">
            <v>0.34287118911699999</v>
          </cell>
          <cell r="DQ35">
            <v>0.31910806894299998</v>
          </cell>
          <cell r="DR35">
            <v>0.32434123754499999</v>
          </cell>
          <cell r="DS35">
            <v>0.255125313997</v>
          </cell>
          <cell r="DT35">
            <v>0.38810014724699998</v>
          </cell>
          <cell r="DU35">
            <v>0.32215052843100001</v>
          </cell>
          <cell r="DV35">
            <v>0.36712545156499998</v>
          </cell>
          <cell r="DW35">
            <v>0.35791933536499998</v>
          </cell>
          <cell r="DX35">
            <v>0.39450514316599999</v>
          </cell>
          <cell r="DY35">
            <v>0.34202364087100001</v>
          </cell>
          <cell r="DZ35">
            <v>0.33928957581500002</v>
          </cell>
          <cell r="EA35">
            <v>0.38856381177900001</v>
          </cell>
          <cell r="EB35">
            <v>0.245427787304</v>
          </cell>
          <cell r="EC35">
            <v>0.37661287188499998</v>
          </cell>
          <cell r="ED35">
            <v>0.35131809115399998</v>
          </cell>
          <cell r="EE35">
            <v>0.34902754425999999</v>
          </cell>
          <cell r="EF35">
            <v>0.34907647967299998</v>
          </cell>
          <cell r="EG35">
            <v>0.33112540841100002</v>
          </cell>
          <cell r="EH35">
            <v>0.38434135913799999</v>
          </cell>
          <cell r="EI35">
            <v>0.39273092150700001</v>
          </cell>
          <cell r="EJ35">
            <v>0.34659340977699998</v>
          </cell>
          <cell r="EK35">
            <v>0.37407490611100003</v>
          </cell>
          <cell r="EL35">
            <v>0.36882135272</v>
          </cell>
          <cell r="EM35">
            <v>0.38502117991399998</v>
          </cell>
          <cell r="EN35">
            <v>0.25759816169700001</v>
          </cell>
          <cell r="EO35">
            <v>0.35492339730299999</v>
          </cell>
          <cell r="EP35">
            <v>0.32845607399900001</v>
          </cell>
          <cell r="EQ35">
            <v>0.23946519195999999</v>
          </cell>
          <cell r="ER35">
            <v>0.32425686717000002</v>
          </cell>
          <cell r="ES35">
            <v>0.34151241183300002</v>
          </cell>
          <cell r="ET35">
            <v>0.37831154465700001</v>
          </cell>
          <cell r="EU35">
            <v>0.39019161462800001</v>
          </cell>
          <cell r="EV35">
            <v>0.244721144438</v>
          </cell>
          <cell r="EW35">
            <v>0.25701260566700002</v>
          </cell>
          <cell r="EX35">
            <v>0.37981051206599997</v>
          </cell>
          <cell r="EY35">
            <v>0.330626934767</v>
          </cell>
          <cell r="EZ35">
            <v>0.39001685380899997</v>
          </cell>
          <cell r="FA35">
            <v>0.31172451376900001</v>
          </cell>
          <cell r="FB35">
            <v>0.36480051279100001</v>
          </cell>
          <cell r="FC35">
            <v>0.35174819827100001</v>
          </cell>
          <cell r="FD35">
            <v>0.35613861679999997</v>
          </cell>
          <cell r="FE35">
            <v>0.36701142787899999</v>
          </cell>
          <cell r="FF35">
            <v>0.34578680992100003</v>
          </cell>
          <cell r="FG35">
            <v>0.22612294554699999</v>
          </cell>
          <cell r="FH35">
            <v>0.36300146579699999</v>
          </cell>
          <cell r="FI35">
            <v>0.242809817195</v>
          </cell>
          <cell r="FJ35">
            <v>0.32751938700700001</v>
          </cell>
          <cell r="FK35">
            <v>0.35522055625900001</v>
          </cell>
          <cell r="FL35">
            <v>0.34011930227300002</v>
          </cell>
          <cell r="FM35">
            <v>0.248986616731</v>
          </cell>
          <cell r="FN35">
            <v>0</v>
          </cell>
          <cell r="FO35">
            <v>0.25078228116000001</v>
          </cell>
          <cell r="FP35">
            <v>0.37351757287999998</v>
          </cell>
          <cell r="FQ35">
            <v>0.24865008890599999</v>
          </cell>
          <cell r="FR35">
            <v>0.33248043060299998</v>
          </cell>
          <cell r="FS35">
            <v>0.359059929848</v>
          </cell>
          <cell r="FT35">
            <v>0.27051389217400001</v>
          </cell>
          <cell r="FU35">
            <v>0.32669460773499998</v>
          </cell>
          <cell r="FV35">
            <v>0.33225026726700002</v>
          </cell>
          <cell r="FW35">
            <v>0</v>
          </cell>
          <cell r="FX35">
            <v>0.38438403606400001</v>
          </cell>
          <cell r="FY35">
            <v>0.37218841910400002</v>
          </cell>
          <cell r="FZ35">
            <v>0.371884644032</v>
          </cell>
          <cell r="GA35">
            <v>0.24003884196299999</v>
          </cell>
          <cell r="GB35">
            <v>0.34422644972799998</v>
          </cell>
          <cell r="GC35">
            <v>0.25621733069399999</v>
          </cell>
          <cell r="GD35">
            <v>0.36636033654200001</v>
          </cell>
          <cell r="GE35">
            <v>0.345831364393</v>
          </cell>
          <cell r="GF35">
            <v>0.22583964467000001</v>
          </cell>
          <cell r="GG35">
            <v>0.32708755135500001</v>
          </cell>
          <cell r="GH35">
            <v>0.33727222681000002</v>
          </cell>
          <cell r="GI35">
            <v>0.363279312849</v>
          </cell>
          <cell r="GJ35">
            <v>0.39828687906299998</v>
          </cell>
          <cell r="GK35">
            <v>0.36660817265500001</v>
          </cell>
          <cell r="GL35">
            <v>0.36510601639700002</v>
          </cell>
          <cell r="GM35">
            <v>0.34991678595499998</v>
          </cell>
          <cell r="GN35">
            <v>0.37696582078899998</v>
          </cell>
          <cell r="GO35">
            <v>0.32016679644599999</v>
          </cell>
          <cell r="GP35">
            <v>0.32042211294200001</v>
          </cell>
          <cell r="GQ35">
            <v>0.331637173891</v>
          </cell>
          <cell r="GR35">
            <v>0.40919616818400001</v>
          </cell>
          <cell r="GS35">
            <v>0.38365179300300001</v>
          </cell>
          <cell r="GT35">
            <v>0.31734195351599997</v>
          </cell>
          <cell r="GU35">
            <v>0.33962991833700001</v>
          </cell>
          <cell r="GV35">
            <v>0</v>
          </cell>
          <cell r="GW35">
            <v>0</v>
          </cell>
          <cell r="GX35">
            <v>0.33320239186299999</v>
          </cell>
          <cell r="GY35">
            <v>0.32555410265899998</v>
          </cell>
          <cell r="GZ35">
            <v>0.40862426161799997</v>
          </cell>
          <cell r="HA35">
            <v>0.39513686299299999</v>
          </cell>
          <cell r="HB35">
            <v>0</v>
          </cell>
          <cell r="HC35">
            <v>0.38604089617699999</v>
          </cell>
          <cell r="HD35">
            <v>0.38652294874199999</v>
          </cell>
          <cell r="HE35">
            <v>0.28011777996999998</v>
          </cell>
          <cell r="HF35">
            <v>0.35767355561300002</v>
          </cell>
          <cell r="HG35">
            <v>0.37274011969600002</v>
          </cell>
          <cell r="HH35">
            <v>0.40820965170899998</v>
          </cell>
          <cell r="HI35">
            <v>0.23606643080699999</v>
          </cell>
          <cell r="HJ35">
            <v>0.39117297530200001</v>
          </cell>
          <cell r="HK35">
            <v>0.33646661043199999</v>
          </cell>
          <cell r="HL35">
            <v>0.33682617545100002</v>
          </cell>
          <cell r="HM35">
            <v>0.31728789210300001</v>
          </cell>
          <cell r="HN35">
            <v>0.34793719649299998</v>
          </cell>
          <cell r="HO35">
            <v>0</v>
          </cell>
          <cell r="HP35">
            <v>0.38439244031899999</v>
          </cell>
          <cell r="HQ35">
            <v>0.36230453848799998</v>
          </cell>
          <cell r="HR35">
            <v>0</v>
          </cell>
          <cell r="HS35">
            <v>0.30124488472900002</v>
          </cell>
          <cell r="HT35">
            <v>0.23211315274200001</v>
          </cell>
          <cell r="HU35">
            <v>0.31863623857500001</v>
          </cell>
          <cell r="HV35">
            <v>0.32586884498599999</v>
          </cell>
          <cell r="HW35">
            <v>0.36461594700799999</v>
          </cell>
          <cell r="HX35">
            <v>0.33891627192500001</v>
          </cell>
          <cell r="HY35">
            <v>0.41235288977599999</v>
          </cell>
          <cell r="HZ35">
            <v>0.34920540451999998</v>
          </cell>
          <cell r="IA35">
            <v>0.23203986883200001</v>
          </cell>
          <cell r="IB35">
            <v>0.23030869662799999</v>
          </cell>
          <cell r="IC35">
            <v>0.231401145458</v>
          </cell>
          <cell r="ID35">
            <v>0.238251745701</v>
          </cell>
          <cell r="IE35">
            <v>0.323068320751</v>
          </cell>
          <cell r="IF35">
            <v>0.23889650404500001</v>
          </cell>
          <cell r="IG35">
            <v>0.36534643173199999</v>
          </cell>
          <cell r="IH35">
            <v>0.31854313612000001</v>
          </cell>
          <cell r="II35">
            <v>0.38802894949900002</v>
          </cell>
          <cell r="IJ35">
            <v>0.35233756899800001</v>
          </cell>
          <cell r="IK35">
            <v>0.35652306675899997</v>
          </cell>
          <cell r="IL35">
            <v>0.33311977982500002</v>
          </cell>
          <cell r="IM35">
            <v>0.333827525377</v>
          </cell>
          <cell r="IN35">
            <v>0.36510232091</v>
          </cell>
          <cell r="IO35">
            <v>0.234725892544</v>
          </cell>
          <cell r="IP35">
            <v>0.34392157197000001</v>
          </cell>
          <cell r="IQ35">
            <v>0.24064046144500001</v>
          </cell>
          <cell r="IR35">
            <v>0.32016664743399997</v>
          </cell>
          <cell r="IS35">
            <v>8.5067033767700001E-2</v>
          </cell>
          <cell r="IT35">
            <v>3.7636983394599999</v>
          </cell>
        </row>
        <row r="36">
          <cell r="A36" t="str">
            <v>SNP_CN_2289073_G169A_H57Y_pncA</v>
          </cell>
          <cell r="B36">
            <v>0.35065439343499999</v>
          </cell>
          <cell r="C36">
            <v>0.24442900717300001</v>
          </cell>
          <cell r="D36">
            <v>0.39414229989100003</v>
          </cell>
          <cell r="E36">
            <v>0.37871235609100001</v>
          </cell>
          <cell r="F36">
            <v>0.195796698332</v>
          </cell>
          <cell r="G36">
            <v>0.32958534359899999</v>
          </cell>
          <cell r="H36">
            <v>0.33312186598799998</v>
          </cell>
          <cell r="I36">
            <v>0.24328832328300001</v>
          </cell>
          <cell r="J36">
            <v>0.33300614357000002</v>
          </cell>
          <cell r="K36">
            <v>0.39907708764099997</v>
          </cell>
          <cell r="L36">
            <v>0.342824995518</v>
          </cell>
          <cell r="M36">
            <v>0.136496737599</v>
          </cell>
          <cell r="N36">
            <v>0.33646592497799999</v>
          </cell>
          <cell r="O36">
            <v>0.36724251508700001</v>
          </cell>
          <cell r="P36">
            <v>0.35450699925399998</v>
          </cell>
          <cell r="Q36">
            <v>0.319670468569</v>
          </cell>
          <cell r="R36">
            <v>0.35920876264599999</v>
          </cell>
          <cell r="S36">
            <v>0.166675135493</v>
          </cell>
          <cell r="T36">
            <v>0.39202067256000001</v>
          </cell>
          <cell r="U36">
            <v>0.32498896121999998</v>
          </cell>
          <cell r="V36">
            <v>0.30775004625300001</v>
          </cell>
          <cell r="W36">
            <v>0.29875010252</v>
          </cell>
          <cell r="X36">
            <v>0.32345631718599999</v>
          </cell>
          <cell r="Y36">
            <v>0.35548853874199998</v>
          </cell>
          <cell r="Z36">
            <v>0.34193447232200003</v>
          </cell>
          <cell r="AA36">
            <v>0.237037345767</v>
          </cell>
          <cell r="AB36">
            <v>0.36803591251399997</v>
          </cell>
          <cell r="AC36">
            <v>0.36479300260500003</v>
          </cell>
          <cell r="AD36">
            <v>0.32816475629800002</v>
          </cell>
          <cell r="AE36">
            <v>0.34777382016199998</v>
          </cell>
          <cell r="AF36">
            <v>0.136797443032</v>
          </cell>
          <cell r="AG36">
            <v>0.226292192936</v>
          </cell>
          <cell r="AH36">
            <v>0.365306288004</v>
          </cell>
          <cell r="AI36">
            <v>0.35540461540200002</v>
          </cell>
          <cell r="AJ36">
            <v>0.319774121046</v>
          </cell>
          <cell r="AK36">
            <v>0.37510216236100002</v>
          </cell>
          <cell r="AL36">
            <v>0.33591622114199998</v>
          </cell>
          <cell r="AM36">
            <v>0.32591509818999997</v>
          </cell>
          <cell r="AN36">
            <v>0.38509121537199997</v>
          </cell>
          <cell r="AO36">
            <v>0.22867301106499999</v>
          </cell>
          <cell r="AP36">
            <v>0.37605121731800001</v>
          </cell>
          <cell r="AQ36">
            <v>0.35336726903900001</v>
          </cell>
          <cell r="AR36">
            <v>0.340510189533</v>
          </cell>
          <cell r="AS36">
            <v>0.23920591175600001</v>
          </cell>
          <cell r="AT36">
            <v>0.31118845939599998</v>
          </cell>
          <cell r="AU36">
            <v>0.21980725228799999</v>
          </cell>
          <cell r="AV36">
            <v>0.18666090071200001</v>
          </cell>
          <cell r="AW36">
            <v>0.32222539186499999</v>
          </cell>
          <cell r="AX36">
            <v>0.30277240276299999</v>
          </cell>
          <cell r="AY36">
            <v>0.31284189224199999</v>
          </cell>
          <cell r="AZ36">
            <v>0.32238623499899999</v>
          </cell>
          <cell r="BA36">
            <v>0.36393821239500002</v>
          </cell>
          <cell r="BB36">
            <v>0.334324240685</v>
          </cell>
          <cell r="BC36">
            <v>0.30882605910299998</v>
          </cell>
          <cell r="BD36">
            <v>0.33263832330699999</v>
          </cell>
          <cell r="BE36">
            <v>0</v>
          </cell>
          <cell r="BF36">
            <v>0.38190117478399999</v>
          </cell>
          <cell r="BG36">
            <v>0.33394774794600002</v>
          </cell>
          <cell r="BH36">
            <v>0.25117093324700002</v>
          </cell>
          <cell r="BI36">
            <v>0.38771340251000003</v>
          </cell>
          <cell r="BJ36">
            <v>0.210375934839</v>
          </cell>
          <cell r="BK36">
            <v>0.31081232428599997</v>
          </cell>
          <cell r="BL36">
            <v>0.29653123021099997</v>
          </cell>
          <cell r="BM36">
            <v>0.36405041813900002</v>
          </cell>
          <cell r="BN36">
            <v>0.35262772440899998</v>
          </cell>
          <cell r="BO36">
            <v>0.18445415794799999</v>
          </cell>
          <cell r="BP36">
            <v>0.34221741557099999</v>
          </cell>
          <cell r="BQ36">
            <v>0.22247067093799999</v>
          </cell>
          <cell r="BR36">
            <v>0.38982680439900003</v>
          </cell>
          <cell r="BS36">
            <v>0.29732418060299998</v>
          </cell>
          <cell r="BT36">
            <v>0.370157957077</v>
          </cell>
          <cell r="BU36">
            <v>0.22723281383499999</v>
          </cell>
          <cell r="BV36">
            <v>0.39434021711299999</v>
          </cell>
          <cell r="BW36">
            <v>0.35741281509400002</v>
          </cell>
          <cell r="BX36">
            <v>0.29207721352600002</v>
          </cell>
          <cell r="BY36">
            <v>0.37404477596300001</v>
          </cell>
          <cell r="BZ36">
            <v>0.42535388469699997</v>
          </cell>
          <cell r="CA36">
            <v>0.33052498102200001</v>
          </cell>
          <cell r="CB36">
            <v>0.375795781612</v>
          </cell>
          <cell r="CC36">
            <v>0.31889915466300001</v>
          </cell>
          <cell r="CD36">
            <v>0.312514007092</v>
          </cell>
          <cell r="CE36">
            <v>9.6360132098200005E-2</v>
          </cell>
          <cell r="CF36">
            <v>0.40047231316600002</v>
          </cell>
          <cell r="CG36">
            <v>0.305130034685</v>
          </cell>
          <cell r="CH36">
            <v>0.22411419451199999</v>
          </cell>
          <cell r="CI36">
            <v>0.33088576793699997</v>
          </cell>
          <cell r="CJ36">
            <v>0.37542390823400001</v>
          </cell>
          <cell r="CK36">
            <v>0.35521742701499998</v>
          </cell>
          <cell r="CL36">
            <v>0.33006030321099999</v>
          </cell>
          <cell r="CM36">
            <v>0</v>
          </cell>
          <cell r="CN36">
            <v>0.32331517338799998</v>
          </cell>
          <cell r="CO36">
            <v>0.13526491820799999</v>
          </cell>
          <cell r="CP36">
            <v>0.31395047903099998</v>
          </cell>
          <cell r="CQ36">
            <v>0.38316476345099998</v>
          </cell>
          <cell r="CR36">
            <v>0.33209058642400002</v>
          </cell>
          <cell r="CS36">
            <v>0.33534738421400001</v>
          </cell>
          <cell r="CT36">
            <v>0.3888913095</v>
          </cell>
          <cell r="CU36">
            <v>0.32096013426800002</v>
          </cell>
          <cell r="CV36">
            <v>0.35575255751599999</v>
          </cell>
          <cell r="CW36">
            <v>0.317451626062</v>
          </cell>
          <cell r="CX36">
            <v>0.32711774110800002</v>
          </cell>
          <cell r="CY36">
            <v>0.36477997899100001</v>
          </cell>
          <cell r="CZ36">
            <v>0.31138619780499999</v>
          </cell>
          <cell r="DA36">
            <v>0.35042026639000001</v>
          </cell>
          <cell r="DB36">
            <v>0</v>
          </cell>
          <cell r="DC36">
            <v>0.23843127489099999</v>
          </cell>
          <cell r="DD36">
            <v>0.13293963670699999</v>
          </cell>
          <cell r="DE36">
            <v>0.32461881637599999</v>
          </cell>
          <cell r="DF36">
            <v>0.358019322157</v>
          </cell>
          <cell r="DG36">
            <v>0.31760153174400002</v>
          </cell>
          <cell r="DH36">
            <v>0.306006878614</v>
          </cell>
          <cell r="DI36">
            <v>0.12858554720900001</v>
          </cell>
          <cell r="DJ36">
            <v>0.39638760685899999</v>
          </cell>
          <cell r="DK36">
            <v>0.30723309516899999</v>
          </cell>
          <cell r="DL36">
            <v>0.12789310514900001</v>
          </cell>
          <cell r="DM36">
            <v>0.24318982660800001</v>
          </cell>
          <cell r="DN36">
            <v>0.38936242461199999</v>
          </cell>
          <cell r="DO36">
            <v>0.37557166814800003</v>
          </cell>
          <cell r="DP36">
            <v>0.38008961081499998</v>
          </cell>
          <cell r="DQ36">
            <v>0.30987983942000003</v>
          </cell>
          <cell r="DR36">
            <v>0.32486131787299999</v>
          </cell>
          <cell r="DS36">
            <v>0.38290187716500002</v>
          </cell>
          <cell r="DT36">
            <v>0.377875477076</v>
          </cell>
          <cell r="DU36">
            <v>0.35129255056399999</v>
          </cell>
          <cell r="DV36">
            <v>0.31733027100599998</v>
          </cell>
          <cell r="DW36">
            <v>0.24490216374400001</v>
          </cell>
          <cell r="DX36">
            <v>0.34013122320200001</v>
          </cell>
          <cell r="DY36">
            <v>0.23838862776799999</v>
          </cell>
          <cell r="DZ36">
            <v>0.33608999848400001</v>
          </cell>
          <cell r="EA36">
            <v>0.31246063113200001</v>
          </cell>
          <cell r="EB36">
            <v>0.39043885469400003</v>
          </cell>
          <cell r="EC36">
            <v>0.33580130338699998</v>
          </cell>
          <cell r="ED36">
            <v>0.17328254878499999</v>
          </cell>
          <cell r="EE36">
            <v>0.29677841067299998</v>
          </cell>
          <cell r="EF36">
            <v>0.33644157648099998</v>
          </cell>
          <cell r="EG36">
            <v>0.236164525151</v>
          </cell>
          <cell r="EH36">
            <v>0</v>
          </cell>
          <cell r="EI36">
            <v>0.246292605996</v>
          </cell>
          <cell r="EJ36">
            <v>0.2394875139</v>
          </cell>
          <cell r="EK36">
            <v>0.33805230259899999</v>
          </cell>
          <cell r="EL36">
            <v>0.40118256211300002</v>
          </cell>
          <cell r="EM36">
            <v>0.136207565665</v>
          </cell>
          <cell r="EN36">
            <v>0.25103020667999998</v>
          </cell>
          <cell r="EO36">
            <v>0.253942549229</v>
          </cell>
          <cell r="EP36">
            <v>0.35524734854700002</v>
          </cell>
          <cell r="EQ36">
            <v>0.379828035831</v>
          </cell>
          <cell r="ER36">
            <v>0.35222297906900002</v>
          </cell>
          <cell r="ES36">
            <v>0.38084650039700002</v>
          </cell>
          <cell r="ET36">
            <v>0.198774367571</v>
          </cell>
          <cell r="EU36">
            <v>0.32176589965800001</v>
          </cell>
          <cell r="EV36">
            <v>0.24665312469</v>
          </cell>
          <cell r="EW36">
            <v>0.32924550771700001</v>
          </cell>
          <cell r="EX36">
            <v>0.37570121884300001</v>
          </cell>
          <cell r="EY36">
            <v>0.29532378912000001</v>
          </cell>
          <cell r="EZ36">
            <v>0.35445079207399999</v>
          </cell>
          <cell r="FA36">
            <v>0.286205202341</v>
          </cell>
          <cell r="FB36">
            <v>0.35076516866700003</v>
          </cell>
          <cell r="FC36">
            <v>0.17872379720199999</v>
          </cell>
          <cell r="FD36">
            <v>0.34130874276200002</v>
          </cell>
          <cell r="FE36">
            <v>0.30039447545999998</v>
          </cell>
          <cell r="FF36">
            <v>0.23886251449599999</v>
          </cell>
          <cell r="FG36">
            <v>0.288259744644</v>
          </cell>
          <cell r="FH36">
            <v>0.19699263572699999</v>
          </cell>
          <cell r="FI36">
            <v>0.29238936305000002</v>
          </cell>
          <cell r="FJ36">
            <v>0.36767038702999999</v>
          </cell>
          <cell r="FK36">
            <v>0.352054774761</v>
          </cell>
          <cell r="FL36">
            <v>0.376124680042</v>
          </cell>
          <cell r="FM36">
            <v>0.32488250732399998</v>
          </cell>
          <cell r="FN36">
            <v>0.28697875142099999</v>
          </cell>
          <cell r="FO36">
            <v>0.32370007038100002</v>
          </cell>
          <cell r="FP36">
            <v>0.24188688397399999</v>
          </cell>
          <cell r="FQ36">
            <v>0.23721440136399999</v>
          </cell>
          <cell r="FR36">
            <v>0.31384736299499999</v>
          </cell>
          <cell r="FS36">
            <v>0.29578101634999998</v>
          </cell>
          <cell r="FT36">
            <v>0.338242173195</v>
          </cell>
          <cell r="FU36">
            <v>0.35954496264500002</v>
          </cell>
          <cell r="FV36">
            <v>0.36754518747300002</v>
          </cell>
          <cell r="FW36">
            <v>0.38723388314200002</v>
          </cell>
          <cell r="FX36">
            <v>0.37555938959099999</v>
          </cell>
          <cell r="FY36">
            <v>0.30026587843899999</v>
          </cell>
          <cell r="FZ36">
            <v>0.36743760108899998</v>
          </cell>
          <cell r="GA36">
            <v>0.241254284978</v>
          </cell>
          <cell r="GB36">
            <v>0.30254411697400002</v>
          </cell>
          <cell r="GC36">
            <v>0.34305551648100002</v>
          </cell>
          <cell r="GD36">
            <v>0.323002338409</v>
          </cell>
          <cell r="GE36">
            <v>0.38308870792400002</v>
          </cell>
          <cell r="GF36">
            <v>0.313646376133</v>
          </cell>
          <cell r="GG36">
            <v>0.22504454851200001</v>
          </cell>
          <cell r="GH36">
            <v>0.22952798008899999</v>
          </cell>
          <cell r="GI36">
            <v>0</v>
          </cell>
          <cell r="GJ36">
            <v>0</v>
          </cell>
          <cell r="GK36">
            <v>0.29417598247499999</v>
          </cell>
          <cell r="GL36">
            <v>0.403776675463</v>
          </cell>
          <cell r="GM36">
            <v>0.37529975175899999</v>
          </cell>
          <cell r="GN36">
            <v>0.20342405140399999</v>
          </cell>
          <cell r="GO36">
            <v>0.35953187942499998</v>
          </cell>
          <cell r="GP36">
            <v>0.232201963663</v>
          </cell>
          <cell r="GQ36">
            <v>0.37209257483500002</v>
          </cell>
          <cell r="GR36">
            <v>0.34918537735900002</v>
          </cell>
          <cell r="GS36">
            <v>0.33629021048500002</v>
          </cell>
          <cell r="GT36">
            <v>0.352520883083</v>
          </cell>
          <cell r="GU36">
            <v>0.31550717353800001</v>
          </cell>
          <cell r="GV36">
            <v>0.32467532157899998</v>
          </cell>
          <cell r="GW36">
            <v>0.407740414143</v>
          </cell>
          <cell r="GX36">
            <v>0.29910588264499999</v>
          </cell>
          <cell r="GY36">
            <v>0.35416287183799999</v>
          </cell>
          <cell r="GZ36">
            <v>0.362180739641</v>
          </cell>
          <cell r="HA36">
            <v>0.31451287865599997</v>
          </cell>
          <cell r="HB36">
            <v>0.325170397758</v>
          </cell>
          <cell r="HC36">
            <v>0.243327662349</v>
          </cell>
          <cell r="HD36">
            <v>0.377987295389</v>
          </cell>
          <cell r="HE36">
            <v>0.37674894928899999</v>
          </cell>
          <cell r="HF36">
            <v>0.30375543236699998</v>
          </cell>
          <cell r="HG36">
            <v>0.30352494120599999</v>
          </cell>
          <cell r="HH36">
            <v>0.40136635303500001</v>
          </cell>
          <cell r="HI36">
            <v>0.35332658886899998</v>
          </cell>
          <cell r="HJ36">
            <v>0.35302242636699999</v>
          </cell>
          <cell r="HK36">
            <v>0.253086656332</v>
          </cell>
          <cell r="HL36">
            <v>0.38192006945599999</v>
          </cell>
          <cell r="HM36">
            <v>0.361592203379</v>
          </cell>
          <cell r="HN36">
            <v>0.30932214856099999</v>
          </cell>
          <cell r="HO36">
            <v>0.22284846007799999</v>
          </cell>
          <cell r="HP36">
            <v>0.17864213883899999</v>
          </cell>
          <cell r="HQ36">
            <v>0.25997841358200002</v>
          </cell>
          <cell r="HR36">
            <v>0.32674852013599998</v>
          </cell>
          <cell r="HS36">
            <v>0.30797648429899999</v>
          </cell>
          <cell r="HT36">
            <v>0.32182380557099999</v>
          </cell>
          <cell r="HU36">
            <v>0.353146731853</v>
          </cell>
          <cell r="HV36">
            <v>0.35545933246599998</v>
          </cell>
          <cell r="HW36">
            <v>0.33789622783700002</v>
          </cell>
          <cell r="HX36">
            <v>0.327424973249</v>
          </cell>
          <cell r="HY36">
            <v>0.33488166332199998</v>
          </cell>
          <cell r="HZ36">
            <v>0</v>
          </cell>
          <cell r="IA36">
            <v>0.227533102036</v>
          </cell>
          <cell r="IB36">
            <v>0.23262083530399999</v>
          </cell>
          <cell r="IC36">
            <v>0.34477525949499999</v>
          </cell>
          <cell r="ID36">
            <v>0.35549324750900002</v>
          </cell>
          <cell r="IE36">
            <v>0.36493912339200002</v>
          </cell>
          <cell r="IF36">
            <v>0.32193660736099999</v>
          </cell>
          <cell r="IG36">
            <v>0.22496157884599999</v>
          </cell>
          <cell r="IH36">
            <v>0.35929164290400001</v>
          </cell>
          <cell r="II36">
            <v>0.32564935088199998</v>
          </cell>
          <cell r="IJ36">
            <v>0.38587564229999999</v>
          </cell>
          <cell r="IK36">
            <v>0.28902176022499998</v>
          </cell>
          <cell r="IL36">
            <v>0.362489461899</v>
          </cell>
          <cell r="IM36">
            <v>0.31051036715500002</v>
          </cell>
          <cell r="IN36">
            <v>0.21952541172500001</v>
          </cell>
          <cell r="IO36">
            <v>0.29480928182600002</v>
          </cell>
          <cell r="IP36">
            <v>0.31537732482000003</v>
          </cell>
          <cell r="IQ36">
            <v>0.371251016855</v>
          </cell>
          <cell r="IR36">
            <v>0.30483645200699999</v>
          </cell>
          <cell r="IS36">
            <v>8.19210633636E-2</v>
          </cell>
          <cell r="IT36">
            <v>3.7210998535200002</v>
          </cell>
        </row>
        <row r="37">
          <cell r="A37" t="str">
            <v>SNP_CN_2288919_C323T_G108E_pncA</v>
          </cell>
          <cell r="B37">
            <v>0.20627062022699999</v>
          </cell>
          <cell r="C37">
            <v>0.39100667834300001</v>
          </cell>
          <cell r="D37">
            <v>0.395665735006</v>
          </cell>
          <cell r="E37">
            <v>0.24184490740299999</v>
          </cell>
          <cell r="F37">
            <v>0.20494209229900001</v>
          </cell>
          <cell r="G37">
            <v>0.30160349607499998</v>
          </cell>
          <cell r="H37">
            <v>0.32572391629199998</v>
          </cell>
          <cell r="I37">
            <v>0.38141405582400001</v>
          </cell>
          <cell r="J37">
            <v>0.39287307858499998</v>
          </cell>
          <cell r="K37">
            <v>0.39726012945200001</v>
          </cell>
          <cell r="L37">
            <v>0.40662360191300001</v>
          </cell>
          <cell r="M37">
            <v>0.289208739996</v>
          </cell>
          <cell r="N37">
            <v>0.346156686544</v>
          </cell>
          <cell r="O37">
            <v>0.40490409731900001</v>
          </cell>
          <cell r="P37">
            <v>0.417691528797</v>
          </cell>
          <cell r="Q37">
            <v>0.31628182530400001</v>
          </cell>
          <cell r="R37">
            <v>0</v>
          </cell>
          <cell r="S37">
            <v>0.369671732187</v>
          </cell>
          <cell r="T37">
            <v>0.361971795559</v>
          </cell>
          <cell r="U37">
            <v>0.312396585941</v>
          </cell>
          <cell r="V37">
            <v>0.31351566314700002</v>
          </cell>
          <cell r="W37">
            <v>0.22776731848699999</v>
          </cell>
          <cell r="X37">
            <v>0.36157116293899999</v>
          </cell>
          <cell r="Y37">
            <v>0.40551549196199999</v>
          </cell>
          <cell r="Z37">
            <v>0.34679165482500002</v>
          </cell>
          <cell r="AA37">
            <v>0.38031119108200001</v>
          </cell>
          <cell r="AB37">
            <v>0.31837981939299997</v>
          </cell>
          <cell r="AC37">
            <v>0</v>
          </cell>
          <cell r="AD37">
            <v>0.32034346461300001</v>
          </cell>
          <cell r="AE37">
            <v>0.245868846774</v>
          </cell>
          <cell r="AF37">
            <v>0.35235092043900001</v>
          </cell>
          <cell r="AG37">
            <v>0.37834542989699999</v>
          </cell>
          <cell r="AH37">
            <v>0.30922490358400001</v>
          </cell>
          <cell r="AI37">
            <v>0.36247909069099998</v>
          </cell>
          <cell r="AJ37">
            <v>0.32290655374499999</v>
          </cell>
          <cell r="AK37">
            <v>0.37873983383199999</v>
          </cell>
          <cell r="AL37">
            <v>0.28929957747500001</v>
          </cell>
          <cell r="AM37">
            <v>0.31813949346499998</v>
          </cell>
          <cell r="AN37">
            <v>0.38372251391399997</v>
          </cell>
          <cell r="AO37">
            <v>0.362428456545</v>
          </cell>
          <cell r="AP37">
            <v>0.25575065612800002</v>
          </cell>
          <cell r="AQ37">
            <v>0.27413073182100001</v>
          </cell>
          <cell r="AR37">
            <v>0</v>
          </cell>
          <cell r="AS37">
            <v>0.25125521421399999</v>
          </cell>
          <cell r="AT37">
            <v>0.375547230244</v>
          </cell>
          <cell r="AU37">
            <v>0.31299114227300001</v>
          </cell>
          <cell r="AV37">
            <v>0</v>
          </cell>
          <cell r="AW37">
            <v>0.369955360889</v>
          </cell>
          <cell r="AX37">
            <v>0.28448745608300002</v>
          </cell>
          <cell r="AY37">
            <v>0.31070470809900003</v>
          </cell>
          <cell r="AZ37">
            <v>0.317684441805</v>
          </cell>
          <cell r="BA37">
            <v>0.32418251037599999</v>
          </cell>
          <cell r="BB37">
            <v>0.24931649863700001</v>
          </cell>
          <cell r="BC37">
            <v>0.35842099785800002</v>
          </cell>
          <cell r="BD37">
            <v>0.36704292893399998</v>
          </cell>
          <cell r="BE37">
            <v>0.39306473732000002</v>
          </cell>
          <cell r="BF37">
            <v>0.14051307737800001</v>
          </cell>
          <cell r="BG37">
            <v>0.26744425296800001</v>
          </cell>
          <cell r="BH37">
            <v>0.33307561278300002</v>
          </cell>
          <cell r="BI37">
            <v>0.388951152563</v>
          </cell>
          <cell r="BJ37">
            <v>0.35619592666599997</v>
          </cell>
          <cell r="BK37">
            <v>0.360193997622</v>
          </cell>
          <cell r="BL37">
            <v>0</v>
          </cell>
          <cell r="BM37">
            <v>0.30206948518799998</v>
          </cell>
          <cell r="BN37">
            <v>0.25305804610299998</v>
          </cell>
          <cell r="BO37">
            <v>0.32629156112699997</v>
          </cell>
          <cell r="BP37">
            <v>0.31959924101800002</v>
          </cell>
          <cell r="BQ37">
            <v>0.34493327140800001</v>
          </cell>
          <cell r="BR37">
            <v>0.25296604633300002</v>
          </cell>
          <cell r="BS37">
            <v>0.28545320033999999</v>
          </cell>
          <cell r="BT37">
            <v>0.389273434877</v>
          </cell>
          <cell r="BU37">
            <v>0.30975866317700002</v>
          </cell>
          <cell r="BV37">
            <v>0.32936620712300002</v>
          </cell>
          <cell r="BW37">
            <v>0.34001740813300002</v>
          </cell>
          <cell r="BX37">
            <v>0.29760602116599999</v>
          </cell>
          <cell r="BY37">
            <v>0.296266049147</v>
          </cell>
          <cell r="BZ37">
            <v>0.366892278194</v>
          </cell>
          <cell r="CA37">
            <v>0.28840622305899999</v>
          </cell>
          <cell r="CB37">
            <v>0.314128220081</v>
          </cell>
          <cell r="CC37">
            <v>0.32955092191699997</v>
          </cell>
          <cell r="CD37">
            <v>0.38086768984800001</v>
          </cell>
          <cell r="CE37">
            <v>0.34337884187700002</v>
          </cell>
          <cell r="CF37">
            <v>0.25194090604800001</v>
          </cell>
          <cell r="CG37">
            <v>0.23128671944099999</v>
          </cell>
          <cell r="CH37">
            <v>0.29896858334499998</v>
          </cell>
          <cell r="CI37">
            <v>0.32742780446999997</v>
          </cell>
          <cell r="CJ37">
            <v>0.311817198992</v>
          </cell>
          <cell r="CK37">
            <v>0.346286773682</v>
          </cell>
          <cell r="CL37">
            <v>0.35563454031899999</v>
          </cell>
          <cell r="CM37">
            <v>0.20663277804899999</v>
          </cell>
          <cell r="CN37">
            <v>0.33216810226400001</v>
          </cell>
          <cell r="CO37">
            <v>0.29057911038399997</v>
          </cell>
          <cell r="CP37">
            <v>0.33386403322199998</v>
          </cell>
          <cell r="CQ37">
            <v>0.37850052118299998</v>
          </cell>
          <cell r="CR37">
            <v>0.32603558898000001</v>
          </cell>
          <cell r="CS37">
            <v>0.37528556585299999</v>
          </cell>
          <cell r="CT37">
            <v>0.186736389995</v>
          </cell>
          <cell r="CU37">
            <v>0.34040066599800001</v>
          </cell>
          <cell r="CV37">
            <v>0.36206582188600001</v>
          </cell>
          <cell r="CW37">
            <v>0</v>
          </cell>
          <cell r="CX37">
            <v>0.31809169054000003</v>
          </cell>
          <cell r="CY37">
            <v>0.30061724781999999</v>
          </cell>
          <cell r="CZ37">
            <v>0.30278158187900001</v>
          </cell>
          <cell r="DA37">
            <v>0.34525206685100002</v>
          </cell>
          <cell r="DB37">
            <v>0.23997530341100001</v>
          </cell>
          <cell r="DC37">
            <v>0.33416363596900001</v>
          </cell>
          <cell r="DD37">
            <v>0.31179720163300001</v>
          </cell>
          <cell r="DE37">
            <v>0.372756689787</v>
          </cell>
          <cell r="DF37">
            <v>0.39228367805499997</v>
          </cell>
          <cell r="DG37">
            <v>0.22648623585700001</v>
          </cell>
          <cell r="DH37">
            <v>0.360575467348</v>
          </cell>
          <cell r="DI37">
            <v>0.32944312691700001</v>
          </cell>
          <cell r="DJ37">
            <v>0.35615840554200001</v>
          </cell>
          <cell r="DK37">
            <v>0.34485614299799999</v>
          </cell>
          <cell r="DL37">
            <v>0.38918522000299999</v>
          </cell>
          <cell r="DM37">
            <v>0.14195398986300001</v>
          </cell>
          <cell r="DN37">
            <v>0.34369108080900002</v>
          </cell>
          <cell r="DO37">
            <v>0.30869221687300002</v>
          </cell>
          <cell r="DP37">
            <v>0.37195116281500001</v>
          </cell>
          <cell r="DQ37">
            <v>0.12985257804399999</v>
          </cell>
          <cell r="DR37">
            <v>0.36082819104199998</v>
          </cell>
          <cell r="DS37">
            <v>0.25004363060000001</v>
          </cell>
          <cell r="DT37">
            <v>0.37425315380099999</v>
          </cell>
          <cell r="DU37">
            <v>0.315949708223</v>
          </cell>
          <cell r="DV37">
            <v>0.24350437521900001</v>
          </cell>
          <cell r="DW37">
            <v>0.35110282897900003</v>
          </cell>
          <cell r="DX37">
            <v>0.20435246825200001</v>
          </cell>
          <cell r="DY37">
            <v>0.236436516047</v>
          </cell>
          <cell r="DZ37">
            <v>0.33648905157999998</v>
          </cell>
          <cell r="EA37">
            <v>0.37674459815</v>
          </cell>
          <cell r="EB37">
            <v>0.37929925322500002</v>
          </cell>
          <cell r="EC37">
            <v>0.15533189475500001</v>
          </cell>
          <cell r="ED37">
            <v>0.349927484989</v>
          </cell>
          <cell r="EE37">
            <v>0.31146645546000001</v>
          </cell>
          <cell r="EF37">
            <v>0.37499478459399999</v>
          </cell>
          <cell r="EG37">
            <v>0.31488785147699999</v>
          </cell>
          <cell r="EH37">
            <v>0.36931681633000002</v>
          </cell>
          <cell r="EI37">
            <v>0.34499350190200001</v>
          </cell>
          <cell r="EJ37">
            <v>0.119988843799</v>
          </cell>
          <cell r="EK37">
            <v>0.232426732779</v>
          </cell>
          <cell r="EL37">
            <v>0.351774901152</v>
          </cell>
          <cell r="EM37">
            <v>0.377213984728</v>
          </cell>
          <cell r="EN37">
            <v>0.33750221133199998</v>
          </cell>
          <cell r="EO37">
            <v>0.318201243877</v>
          </cell>
          <cell r="EP37">
            <v>0.30212160944900002</v>
          </cell>
          <cell r="EQ37">
            <v>0.31122261285800001</v>
          </cell>
          <cell r="ER37">
            <v>0.309605628252</v>
          </cell>
          <cell r="ES37">
            <v>0.38039767742199998</v>
          </cell>
          <cell r="ET37">
            <v>0.37307745218299998</v>
          </cell>
          <cell r="EU37">
            <v>0.32011741399799998</v>
          </cell>
          <cell r="EV37">
            <v>0</v>
          </cell>
          <cell r="EW37">
            <v>0.32051560282699998</v>
          </cell>
          <cell r="EX37">
            <v>0.37334400415399999</v>
          </cell>
          <cell r="EY37">
            <v>0.29187181592</v>
          </cell>
          <cell r="EZ37">
            <v>0.24274188280100001</v>
          </cell>
          <cell r="FA37">
            <v>0.28318309783899998</v>
          </cell>
          <cell r="FB37">
            <v>0.40457049012200003</v>
          </cell>
          <cell r="FC37">
            <v>0.25023171305699998</v>
          </cell>
          <cell r="FD37">
            <v>0.32761037349700001</v>
          </cell>
          <cell r="FE37">
            <v>0.298843324184</v>
          </cell>
          <cell r="FF37">
            <v>0.324864476919</v>
          </cell>
          <cell r="FG37">
            <v>0.36056721210499998</v>
          </cell>
          <cell r="FH37">
            <v>0.39176085591299997</v>
          </cell>
          <cell r="FI37">
            <v>0.36609789729100001</v>
          </cell>
          <cell r="FJ37">
            <v>0.33055865764600001</v>
          </cell>
          <cell r="FK37">
            <v>0.39504143595699998</v>
          </cell>
          <cell r="FL37">
            <v>0.34452101588200001</v>
          </cell>
          <cell r="FM37">
            <v>0.38434964418400003</v>
          </cell>
          <cell r="FN37">
            <v>0.29777553677599999</v>
          </cell>
          <cell r="FO37">
            <v>0.38726553320899998</v>
          </cell>
          <cell r="FP37">
            <v>0.31194394826900002</v>
          </cell>
          <cell r="FQ37">
            <v>0.32374069094699998</v>
          </cell>
          <cell r="FR37">
            <v>0.31562429666500003</v>
          </cell>
          <cell r="FS37">
            <v>0.29807543754600002</v>
          </cell>
          <cell r="FT37">
            <v>0.40725427866000002</v>
          </cell>
          <cell r="FU37">
            <v>0.29841658472999999</v>
          </cell>
          <cell r="FV37">
            <v>0.36164137721099998</v>
          </cell>
          <cell r="FW37">
            <v>0.26068273186699997</v>
          </cell>
          <cell r="FX37">
            <v>0.314883500338</v>
          </cell>
          <cell r="FY37">
            <v>0.305514007807</v>
          </cell>
          <cell r="FZ37">
            <v>0.118860550225</v>
          </cell>
          <cell r="GA37">
            <v>0.231296062469</v>
          </cell>
          <cell r="GB37">
            <v>0.30357846617700002</v>
          </cell>
          <cell r="GC37">
            <v>0.39105206728000003</v>
          </cell>
          <cell r="GD37">
            <v>9.2331275343899996E-2</v>
          </cell>
          <cell r="GE37">
            <v>0.38067817688</v>
          </cell>
          <cell r="GF37">
            <v>0.28323835134499997</v>
          </cell>
          <cell r="GG37">
            <v>0.29991716146500003</v>
          </cell>
          <cell r="GH37">
            <v>0.33666673302700001</v>
          </cell>
          <cell r="GI37">
            <v>0.13789978623400001</v>
          </cell>
          <cell r="GJ37">
            <v>0.39417350292199999</v>
          </cell>
          <cell r="GK37">
            <v>0.23476459085900001</v>
          </cell>
          <cell r="GL37">
            <v>0.399760097265</v>
          </cell>
          <cell r="GM37">
            <v>0.141356736422</v>
          </cell>
          <cell r="GN37">
            <v>0.37038213014600002</v>
          </cell>
          <cell r="GO37">
            <v>0.220745921135</v>
          </cell>
          <cell r="GP37">
            <v>0.23062054812900001</v>
          </cell>
          <cell r="GQ37">
            <v>0.32580238580699999</v>
          </cell>
          <cell r="GR37">
            <v>0.35221970081300003</v>
          </cell>
          <cell r="GS37">
            <v>0.30240651965100002</v>
          </cell>
          <cell r="GT37">
            <v>0.28651449084300001</v>
          </cell>
          <cell r="GU37">
            <v>0.31249871849999999</v>
          </cell>
          <cell r="GV37">
            <v>0.157822370529</v>
          </cell>
          <cell r="GW37">
            <v>0.34802225232099998</v>
          </cell>
          <cell r="GX37">
            <v>0.334754168987</v>
          </cell>
          <cell r="GY37">
            <v>0.35850706696500001</v>
          </cell>
          <cell r="GZ37">
            <v>0.41175967454899998</v>
          </cell>
          <cell r="HA37">
            <v>0.376711517572</v>
          </cell>
          <cell r="HB37">
            <v>0.38345882296599998</v>
          </cell>
          <cell r="HC37">
            <v>0.17509371042300001</v>
          </cell>
          <cell r="HD37">
            <v>0.37368133664100001</v>
          </cell>
          <cell r="HE37">
            <v>0.35850861668599998</v>
          </cell>
          <cell r="HF37">
            <v>0.23176117241399999</v>
          </cell>
          <cell r="HG37">
            <v>0.252910912037</v>
          </cell>
          <cell r="HH37">
            <v>0.343107670546</v>
          </cell>
          <cell r="HI37">
            <v>0.28790771961200001</v>
          </cell>
          <cell r="HJ37">
            <v>0.34400978684400002</v>
          </cell>
          <cell r="HK37">
            <v>0.33666062354999998</v>
          </cell>
          <cell r="HL37">
            <v>0.33201897144300002</v>
          </cell>
          <cell r="HM37">
            <v>0.23187415301799999</v>
          </cell>
          <cell r="HN37">
            <v>0.229863911867</v>
          </cell>
          <cell r="HO37">
            <v>0.34903946518899998</v>
          </cell>
          <cell r="HP37">
            <v>0.32740131020500002</v>
          </cell>
          <cell r="HQ37">
            <v>0.19000512361499999</v>
          </cell>
          <cell r="HR37">
            <v>0.37911510467499998</v>
          </cell>
          <cell r="HS37">
            <v>0.28305038809799998</v>
          </cell>
          <cell r="HT37">
            <v>0.305025428534</v>
          </cell>
          <cell r="HU37">
            <v>0.237276896834</v>
          </cell>
          <cell r="HV37">
            <v>0.31373205781000002</v>
          </cell>
          <cell r="HW37">
            <v>0.34833326935800002</v>
          </cell>
          <cell r="HX37">
            <v>0.38268905878100001</v>
          </cell>
          <cell r="HY37">
            <v>0.34461662173300001</v>
          </cell>
          <cell r="HZ37">
            <v>0.32510447502099998</v>
          </cell>
          <cell r="IA37">
            <v>0.31920573115299999</v>
          </cell>
          <cell r="IB37">
            <v>0.36405792832400002</v>
          </cell>
          <cell r="IC37">
            <v>0.32433053851100002</v>
          </cell>
          <cell r="ID37">
            <v>0.15882308781099999</v>
          </cell>
          <cell r="IE37">
            <v>0.310240954161</v>
          </cell>
          <cell r="IF37">
            <v>0.36498585343399997</v>
          </cell>
          <cell r="IG37">
            <v>0.28923162817999998</v>
          </cell>
          <cell r="IH37">
            <v>0.357136189938</v>
          </cell>
          <cell r="II37">
            <v>0.333910346031</v>
          </cell>
          <cell r="IJ37">
            <v>0</v>
          </cell>
          <cell r="IK37">
            <v>0.32730695605299998</v>
          </cell>
          <cell r="IL37">
            <v>0.30058667063700001</v>
          </cell>
          <cell r="IM37">
            <v>0.31240421533599999</v>
          </cell>
          <cell r="IN37">
            <v>0.32627755403499997</v>
          </cell>
          <cell r="IO37">
            <v>0.23116868734400001</v>
          </cell>
          <cell r="IP37">
            <v>0.34008970856699999</v>
          </cell>
          <cell r="IQ37">
            <v>0.23739483952500001</v>
          </cell>
          <cell r="IR37">
            <v>0.30533194541899999</v>
          </cell>
          <cell r="IS37">
            <v>8.38944092393E-2</v>
          </cell>
          <cell r="IT37">
            <v>3.6394791603100001</v>
          </cell>
        </row>
        <row r="38">
          <cell r="A38" t="str">
            <v>SNP_CN_2288850_A392C_V131G_pncA</v>
          </cell>
          <cell r="B38">
            <v>0.33923470973999997</v>
          </cell>
          <cell r="C38">
            <v>0.32914629578600002</v>
          </cell>
          <cell r="D38">
            <v>0.35468220710800002</v>
          </cell>
          <cell r="E38">
            <v>0.24447357654599999</v>
          </cell>
          <cell r="F38">
            <v>0.19043186307000001</v>
          </cell>
          <cell r="G38">
            <v>0.225045546889</v>
          </cell>
          <cell r="H38">
            <v>0.37603151798200002</v>
          </cell>
          <cell r="I38">
            <v>0.38136059045800003</v>
          </cell>
          <cell r="J38">
            <v>0.161675527692</v>
          </cell>
          <cell r="K38">
            <v>0.33274841308600001</v>
          </cell>
          <cell r="L38">
            <v>0.35157817602199998</v>
          </cell>
          <cell r="M38">
            <v>0.27957847714400003</v>
          </cell>
          <cell r="N38">
            <v>0.40447142720200002</v>
          </cell>
          <cell r="O38">
            <v>0.34442636370700003</v>
          </cell>
          <cell r="P38">
            <v>0.33552616834600002</v>
          </cell>
          <cell r="Q38">
            <v>0.236235976219</v>
          </cell>
          <cell r="R38">
            <v>0.32852348685299998</v>
          </cell>
          <cell r="S38">
            <v>0.36631289124499999</v>
          </cell>
          <cell r="T38">
            <v>0.38369190692900002</v>
          </cell>
          <cell r="U38">
            <v>0.16712817549699999</v>
          </cell>
          <cell r="V38">
            <v>0.367143511772</v>
          </cell>
          <cell r="W38">
            <v>0.317895144224</v>
          </cell>
          <cell r="X38">
            <v>0</v>
          </cell>
          <cell r="Y38">
            <v>0.36096674203899998</v>
          </cell>
          <cell r="Z38">
            <v>0.34466630220400002</v>
          </cell>
          <cell r="AA38">
            <v>0.38762602210000002</v>
          </cell>
          <cell r="AB38">
            <v>0.186362475157</v>
          </cell>
          <cell r="AC38">
            <v>0.40436357259799999</v>
          </cell>
          <cell r="AD38">
            <v>0.348835200071</v>
          </cell>
          <cell r="AE38">
            <v>0.34464630484600001</v>
          </cell>
          <cell r="AF38">
            <v>0.29819607734699999</v>
          </cell>
          <cell r="AG38">
            <v>0.17397128045599999</v>
          </cell>
          <cell r="AH38">
            <v>0.36863484978700001</v>
          </cell>
          <cell r="AI38">
            <v>0.361473202705</v>
          </cell>
          <cell r="AJ38">
            <v>0.32100126147300001</v>
          </cell>
          <cell r="AK38">
            <v>0.32779130339599999</v>
          </cell>
          <cell r="AL38">
            <v>0.24280305206800001</v>
          </cell>
          <cell r="AM38">
            <v>0.308586835861</v>
          </cell>
          <cell r="AN38">
            <v>0.33864846825599998</v>
          </cell>
          <cell r="AO38">
            <v>0.23232547938799999</v>
          </cell>
          <cell r="AP38">
            <v>0.37725302576999997</v>
          </cell>
          <cell r="AQ38">
            <v>0.27986109256699998</v>
          </cell>
          <cell r="AR38">
            <v>0.34439224004699998</v>
          </cell>
          <cell r="AS38">
            <v>0.328091740608</v>
          </cell>
          <cell r="AT38">
            <v>0.37549555301699999</v>
          </cell>
          <cell r="AU38">
            <v>0.28117769956599997</v>
          </cell>
          <cell r="AV38">
            <v>0.32908874750099998</v>
          </cell>
          <cell r="AW38">
            <v>0.155512720346</v>
          </cell>
          <cell r="AX38">
            <v>0.32979017496099999</v>
          </cell>
          <cell r="AY38">
            <v>0.16860337555400001</v>
          </cell>
          <cell r="AZ38">
            <v>0.327659010887</v>
          </cell>
          <cell r="BA38">
            <v>0.29975765943499999</v>
          </cell>
          <cell r="BB38">
            <v>0.33052763342899999</v>
          </cell>
          <cell r="BC38">
            <v>0.32499629259099999</v>
          </cell>
          <cell r="BD38">
            <v>8.82478058338E-2</v>
          </cell>
          <cell r="BE38">
            <v>0.34306821227099998</v>
          </cell>
          <cell r="BF38">
            <v>0.38539633154899999</v>
          </cell>
          <cell r="BG38">
            <v>0.34254461526899999</v>
          </cell>
          <cell r="BH38">
            <v>0.39193624257999998</v>
          </cell>
          <cell r="BI38">
            <v>0.31775146722800002</v>
          </cell>
          <cell r="BJ38">
            <v>0.242528602481</v>
          </cell>
          <cell r="BK38">
            <v>0.32006737589799999</v>
          </cell>
          <cell r="BL38">
            <v>0.36456367373499998</v>
          </cell>
          <cell r="BM38">
            <v>0.29662731289900002</v>
          </cell>
          <cell r="BN38">
            <v>0.32734328508400001</v>
          </cell>
          <cell r="BO38">
            <v>0.32147583365400001</v>
          </cell>
          <cell r="BP38">
            <v>0.32234624028199999</v>
          </cell>
          <cell r="BQ38">
            <v>0.29434442520100002</v>
          </cell>
          <cell r="BR38">
            <v>0.31437778472900002</v>
          </cell>
          <cell r="BS38">
            <v>0.29898482561099998</v>
          </cell>
          <cell r="BT38">
            <v>0.18361803889299999</v>
          </cell>
          <cell r="BU38">
            <v>0.351382881403</v>
          </cell>
          <cell r="BV38">
            <v>0.39805474877399999</v>
          </cell>
          <cell r="BW38">
            <v>0.34684786200500001</v>
          </cell>
          <cell r="BX38">
            <v>0.370889782906</v>
          </cell>
          <cell r="BY38">
            <v>0.29697567224499999</v>
          </cell>
          <cell r="BZ38">
            <v>0.21864321827899999</v>
          </cell>
          <cell r="CA38">
            <v>0.36426240205799998</v>
          </cell>
          <cell r="CB38">
            <v>0.35085234046000002</v>
          </cell>
          <cell r="CC38">
            <v>0.32273936271699999</v>
          </cell>
          <cell r="CD38">
            <v>0.386507868767</v>
          </cell>
          <cell r="CE38">
            <v>0.22236250340899999</v>
          </cell>
          <cell r="CF38">
            <v>0.249239400029</v>
          </cell>
          <cell r="CG38">
            <v>0.30958163738299999</v>
          </cell>
          <cell r="CH38">
            <v>0.322864055634</v>
          </cell>
          <cell r="CI38">
            <v>0.37108561396599998</v>
          </cell>
          <cell r="CJ38">
            <v>0.173205032945</v>
          </cell>
          <cell r="CK38">
            <v>0.25678721070299998</v>
          </cell>
          <cell r="CL38">
            <v>0.35473623871799997</v>
          </cell>
          <cell r="CM38">
            <v>0</v>
          </cell>
          <cell r="CN38">
            <v>0.33002075552900001</v>
          </cell>
          <cell r="CO38">
            <v>0.31879591941800001</v>
          </cell>
          <cell r="CP38">
            <v>0.36146780848499999</v>
          </cell>
          <cell r="CQ38">
            <v>0.16803830861999999</v>
          </cell>
          <cell r="CR38">
            <v>0.33715954423</v>
          </cell>
          <cell r="CS38">
            <v>0.36897107958800002</v>
          </cell>
          <cell r="CT38">
            <v>0.39256665110599998</v>
          </cell>
          <cell r="CU38">
            <v>0</v>
          </cell>
          <cell r="CV38">
            <v>0.32825800776500003</v>
          </cell>
          <cell r="CW38">
            <v>0.166113063693</v>
          </cell>
          <cell r="CX38">
            <v>0.24689255654799999</v>
          </cell>
          <cell r="CY38">
            <v>0.36162346601500001</v>
          </cell>
          <cell r="CZ38">
            <v>0.30505034327500002</v>
          </cell>
          <cell r="DA38">
            <v>0.225580006838</v>
          </cell>
          <cell r="DB38">
            <v>0.33778396248800002</v>
          </cell>
          <cell r="DC38">
            <v>0.25084722042099999</v>
          </cell>
          <cell r="DD38">
            <v>0.30379980802500001</v>
          </cell>
          <cell r="DE38">
            <v>0.18473215401199999</v>
          </cell>
          <cell r="DF38">
            <v>0.27194365859000003</v>
          </cell>
          <cell r="DG38">
            <v>0.32409659028100002</v>
          </cell>
          <cell r="DH38">
            <v>0.23339973390099999</v>
          </cell>
          <cell r="DI38">
            <v>0.239343166351</v>
          </cell>
          <cell r="DJ38">
            <v>0.39474174380299998</v>
          </cell>
          <cell r="DK38">
            <v>0.31226164102600001</v>
          </cell>
          <cell r="DL38">
            <v>0.31310573220299998</v>
          </cell>
          <cell r="DM38">
            <v>0.33989810943600002</v>
          </cell>
          <cell r="DN38">
            <v>0.18689745664599999</v>
          </cell>
          <cell r="DO38">
            <v>0.31194150447800001</v>
          </cell>
          <cell r="DP38">
            <v>0.34049889445300002</v>
          </cell>
          <cell r="DQ38">
            <v>0.31743764877300001</v>
          </cell>
          <cell r="DR38">
            <v>0.324987649918</v>
          </cell>
          <cell r="DS38">
            <v>0.32114216685300001</v>
          </cell>
          <cell r="DT38">
            <v>0.34962216019600001</v>
          </cell>
          <cell r="DU38">
            <v>0.29077976942099998</v>
          </cell>
          <cell r="DV38">
            <v>0.33319586515400001</v>
          </cell>
          <cell r="DW38">
            <v>0.252868205309</v>
          </cell>
          <cell r="DX38">
            <v>0.34108918905300001</v>
          </cell>
          <cell r="DY38">
            <v>0.32477346062700002</v>
          </cell>
          <cell r="DZ38">
            <v>0.37388521432900002</v>
          </cell>
          <cell r="EA38">
            <v>0.34352523088499998</v>
          </cell>
          <cell r="EB38">
            <v>0.38107049465199999</v>
          </cell>
          <cell r="EC38">
            <v>0.15947200357899999</v>
          </cell>
          <cell r="ED38">
            <v>0.32834869623200003</v>
          </cell>
          <cell r="EE38">
            <v>0.243268191814</v>
          </cell>
          <cell r="EF38">
            <v>0.32097265124300001</v>
          </cell>
          <cell r="EG38">
            <v>0.23821759223899999</v>
          </cell>
          <cell r="EH38">
            <v>0.37539350986499997</v>
          </cell>
          <cell r="EI38">
            <v>0.241680711508</v>
          </cell>
          <cell r="EJ38">
            <v>0</v>
          </cell>
          <cell r="EK38">
            <v>0.37585324049000002</v>
          </cell>
          <cell r="EL38">
            <v>0.21685932576700001</v>
          </cell>
          <cell r="EM38">
            <v>0.33899024128900002</v>
          </cell>
          <cell r="EN38">
            <v>0.390772223473</v>
          </cell>
          <cell r="EO38">
            <v>0.38611915707599997</v>
          </cell>
          <cell r="EP38">
            <v>0.30760648846600003</v>
          </cell>
          <cell r="EQ38">
            <v>0.31492674350700001</v>
          </cell>
          <cell r="ER38">
            <v>0.22232028842000001</v>
          </cell>
          <cell r="ES38">
            <v>0.24307876825300001</v>
          </cell>
          <cell r="ET38">
            <v>0.233313933015</v>
          </cell>
          <cell r="EU38">
            <v>0.378937393427</v>
          </cell>
          <cell r="EV38">
            <v>0.21246430277799999</v>
          </cell>
          <cell r="EW38">
            <v>0.326179683208</v>
          </cell>
          <cell r="EX38">
            <v>0.36796265840499998</v>
          </cell>
          <cell r="EY38">
            <v>0.29424455761899998</v>
          </cell>
          <cell r="EZ38">
            <v>0.32535207271599997</v>
          </cell>
          <cell r="FA38">
            <v>0.28208631277099999</v>
          </cell>
          <cell r="FB38">
            <v>0.36688426137000002</v>
          </cell>
          <cell r="FC38">
            <v>0.248660549521</v>
          </cell>
          <cell r="FD38">
            <v>0.38495776057199999</v>
          </cell>
          <cell r="FE38">
            <v>0.36364555358900003</v>
          </cell>
          <cell r="FF38">
            <v>0.24848310649399999</v>
          </cell>
          <cell r="FG38">
            <v>0.117203891277</v>
          </cell>
          <cell r="FH38">
            <v>0.34495177864999998</v>
          </cell>
          <cell r="FI38">
            <v>0.35683032870300002</v>
          </cell>
          <cell r="FJ38">
            <v>0.369049161673</v>
          </cell>
          <cell r="FK38">
            <v>0.39173322915999997</v>
          </cell>
          <cell r="FL38">
            <v>0.37849056720699997</v>
          </cell>
          <cell r="FM38">
            <v>0.32406795024899998</v>
          </cell>
          <cell r="FN38">
            <v>0.35544762015300002</v>
          </cell>
          <cell r="FO38">
            <v>0.36264315247500001</v>
          </cell>
          <cell r="FP38">
            <v>0.313108831644</v>
          </cell>
          <cell r="FQ38">
            <v>0.31267529725999998</v>
          </cell>
          <cell r="FR38">
            <v>0.23813714087000001</v>
          </cell>
          <cell r="FS38">
            <v>0.15270072221799999</v>
          </cell>
          <cell r="FT38">
            <v>0.32739007472999998</v>
          </cell>
          <cell r="FU38">
            <v>0.363314926624</v>
          </cell>
          <cell r="FV38">
            <v>0.14257204532600001</v>
          </cell>
          <cell r="FW38">
            <v>0.33563408255600002</v>
          </cell>
          <cell r="FX38">
            <v>0.37599909305599999</v>
          </cell>
          <cell r="FY38">
            <v>0.245242625475</v>
          </cell>
          <cell r="FZ38">
            <v>0.32974854111700003</v>
          </cell>
          <cell r="GA38">
            <v>0.30607262253799999</v>
          </cell>
          <cell r="GB38">
            <v>0.35489830374699999</v>
          </cell>
          <cell r="GC38">
            <v>0.388564527035</v>
          </cell>
          <cell r="GD38">
            <v>0.32131755352000002</v>
          </cell>
          <cell r="GE38">
            <v>0.32331892847999999</v>
          </cell>
          <cell r="GF38">
            <v>0.34953245520600001</v>
          </cell>
          <cell r="GG38">
            <v>0.35827726125699999</v>
          </cell>
          <cell r="GH38">
            <v>0.30487719178200001</v>
          </cell>
          <cell r="GI38">
            <v>0.362405121326</v>
          </cell>
          <cell r="GJ38">
            <v>0.36671465635299999</v>
          </cell>
          <cell r="GK38">
            <v>0.33227261900900001</v>
          </cell>
          <cell r="GL38">
            <v>0.33914214372599999</v>
          </cell>
          <cell r="GM38">
            <v>0.34560987353299999</v>
          </cell>
          <cell r="GN38">
            <v>0</v>
          </cell>
          <cell r="GO38">
            <v>0.322666436434</v>
          </cell>
          <cell r="GP38">
            <v>0.33059558272400003</v>
          </cell>
          <cell r="GQ38">
            <v>0.19339545071100001</v>
          </cell>
          <cell r="GR38">
            <v>0.20675350725700001</v>
          </cell>
          <cell r="GS38">
            <v>0.37678572535499999</v>
          </cell>
          <cell r="GT38">
            <v>0.35598912835099999</v>
          </cell>
          <cell r="GU38">
            <v>0.340395092964</v>
          </cell>
          <cell r="GV38">
            <v>0.26351153850600001</v>
          </cell>
          <cell r="GW38">
            <v>0.34590166807200001</v>
          </cell>
          <cell r="GX38">
            <v>0.33283647894899998</v>
          </cell>
          <cell r="GY38">
            <v>0.23755764961199999</v>
          </cell>
          <cell r="GZ38">
            <v>0.226571038365</v>
          </cell>
          <cell r="HA38">
            <v>0.38410115241999998</v>
          </cell>
          <cell r="HB38">
            <v>0.33355692029</v>
          </cell>
          <cell r="HC38">
            <v>0.31458431482299998</v>
          </cell>
          <cell r="HD38">
            <v>0.369407355785</v>
          </cell>
          <cell r="HE38">
            <v>0.41639706492400003</v>
          </cell>
          <cell r="HF38">
            <v>0.35305938124699998</v>
          </cell>
          <cell r="HG38">
            <v>0.32923486828800003</v>
          </cell>
          <cell r="HH38">
            <v>0.400258868933</v>
          </cell>
          <cell r="HI38">
            <v>0.353900074959</v>
          </cell>
          <cell r="HJ38">
            <v>0.39020648598699997</v>
          </cell>
          <cell r="HK38">
            <v>0.111943721771</v>
          </cell>
          <cell r="HL38">
            <v>0.25106984376899999</v>
          </cell>
          <cell r="HM38">
            <v>0.32137337326999998</v>
          </cell>
          <cell r="HN38">
            <v>0.14993871748400001</v>
          </cell>
          <cell r="HO38">
            <v>9.8616540431999994E-2</v>
          </cell>
          <cell r="HP38">
            <v>0.244667574763</v>
          </cell>
          <cell r="HQ38">
            <v>0.39572411775600003</v>
          </cell>
          <cell r="HR38">
            <v>0.38191917538600001</v>
          </cell>
          <cell r="HS38">
            <v>0.21611835062500001</v>
          </cell>
          <cell r="HT38">
            <v>0.30283492803599998</v>
          </cell>
          <cell r="HU38">
            <v>0.35770809650399998</v>
          </cell>
          <cell r="HV38">
            <v>0.30267140269300002</v>
          </cell>
          <cell r="HW38">
            <v>0.19736397266399999</v>
          </cell>
          <cell r="HX38">
            <v>0.37776312231999998</v>
          </cell>
          <cell r="HY38">
            <v>0</v>
          </cell>
          <cell r="HZ38">
            <v>0.37455737590799998</v>
          </cell>
          <cell r="IA38">
            <v>0.24404904246299999</v>
          </cell>
          <cell r="IB38">
            <v>0.36425209045399998</v>
          </cell>
          <cell r="IC38">
            <v>0.34129264950799998</v>
          </cell>
          <cell r="ID38">
            <v>0.36044403910599998</v>
          </cell>
          <cell r="IE38">
            <v>0.36431965231899999</v>
          </cell>
          <cell r="IF38">
            <v>0.32540932297699998</v>
          </cell>
          <cell r="IG38">
            <v>0.35718920826900002</v>
          </cell>
          <cell r="IH38">
            <v>0.29707980155899999</v>
          </cell>
          <cell r="II38">
            <v>0.24338462948799999</v>
          </cell>
          <cell r="IJ38">
            <v>0.26124060154000001</v>
          </cell>
          <cell r="IK38">
            <v>0.29615330696100001</v>
          </cell>
          <cell r="IL38">
            <v>0.374683469534</v>
          </cell>
          <cell r="IM38">
            <v>0.31028226017999999</v>
          </cell>
          <cell r="IN38">
            <v>0.29794844985000002</v>
          </cell>
          <cell r="IO38">
            <v>0.36218187212899999</v>
          </cell>
          <cell r="IP38">
            <v>0.31933307647699999</v>
          </cell>
          <cell r="IQ38">
            <v>0</v>
          </cell>
          <cell r="IR38">
            <v>0.300644159317</v>
          </cell>
          <cell r="IS38">
            <v>8.3823755383499995E-2</v>
          </cell>
          <cell r="IT38">
            <v>3.5866224765800001</v>
          </cell>
        </row>
        <row r="39">
          <cell r="A39" t="str">
            <v>SNP_CN_2288805_G437A_A146V_pncA</v>
          </cell>
          <cell r="B39">
            <v>0</v>
          </cell>
          <cell r="C39">
            <v>0.37808823585500001</v>
          </cell>
          <cell r="D39">
            <v>0.31486868858299999</v>
          </cell>
          <cell r="E39">
            <v>0.29909247160000002</v>
          </cell>
          <cell r="F39">
            <v>0.27384755015399997</v>
          </cell>
          <cell r="G39">
            <v>0.35127675533300001</v>
          </cell>
          <cell r="H39">
            <v>0.33300936222100003</v>
          </cell>
          <cell r="I39">
            <v>0.24065122008299999</v>
          </cell>
          <cell r="J39">
            <v>0.38919064402600001</v>
          </cell>
          <cell r="K39">
            <v>0.251009166241</v>
          </cell>
          <cell r="L39">
            <v>0.39357918500900002</v>
          </cell>
          <cell r="M39">
            <v>0.32588607072800002</v>
          </cell>
          <cell r="N39">
            <v>0.37605449557300002</v>
          </cell>
          <cell r="O39">
            <v>0.32371282577499999</v>
          </cell>
          <cell r="P39">
            <v>0.38277253508600001</v>
          </cell>
          <cell r="Q39">
            <v>0.28370034694700003</v>
          </cell>
          <cell r="R39">
            <v>0.28716453909900003</v>
          </cell>
          <cell r="S39">
            <v>0.35952576994899998</v>
          </cell>
          <cell r="T39">
            <v>0.37551504373599998</v>
          </cell>
          <cell r="U39">
            <v>0.34438478946700002</v>
          </cell>
          <cell r="V39">
            <v>0.290361046791</v>
          </cell>
          <cell r="W39">
            <v>0.272964417934</v>
          </cell>
          <cell r="X39">
            <v>0.28566595911999998</v>
          </cell>
          <cell r="Y39">
            <v>0.36432626843499999</v>
          </cell>
          <cell r="Z39">
            <v>0.30503815412500002</v>
          </cell>
          <cell r="AA39">
            <v>0.30499729514099999</v>
          </cell>
          <cell r="AB39">
            <v>0.34833469986900001</v>
          </cell>
          <cell r="AC39">
            <v>0.31968674063699998</v>
          </cell>
          <cell r="AD39">
            <v>0</v>
          </cell>
          <cell r="AE39">
            <v>0.36807683110200001</v>
          </cell>
          <cell r="AF39">
            <v>0.36299049854299997</v>
          </cell>
          <cell r="AG39">
            <v>0.36720344424200002</v>
          </cell>
          <cell r="AH39">
            <v>0.33254477381699998</v>
          </cell>
          <cell r="AI39">
            <v>0.26262420415900001</v>
          </cell>
          <cell r="AJ39">
            <v>0.31623697280899998</v>
          </cell>
          <cell r="AK39">
            <v>0.30096092820199999</v>
          </cell>
          <cell r="AL39">
            <v>0.35330781340599998</v>
          </cell>
          <cell r="AM39">
            <v>0.248081684113</v>
          </cell>
          <cell r="AN39">
            <v>0.34262463450399999</v>
          </cell>
          <cell r="AO39">
            <v>0.35549193620699998</v>
          </cell>
          <cell r="AP39">
            <v>0.24148586392400001</v>
          </cell>
          <cell r="AQ39">
            <v>0.34035858511900002</v>
          </cell>
          <cell r="AR39">
            <v>0.31549930572500001</v>
          </cell>
          <cell r="AS39">
            <v>0.23873721063100001</v>
          </cell>
          <cell r="AT39">
            <v>0.33957299590099999</v>
          </cell>
          <cell r="AU39">
            <v>0.26433116197599998</v>
          </cell>
          <cell r="AV39">
            <v>0.35344067215899999</v>
          </cell>
          <cell r="AW39">
            <v>0.36134025454500002</v>
          </cell>
          <cell r="AX39">
            <v>0.23912362754300001</v>
          </cell>
          <cell r="AY39">
            <v>0.29238146543499999</v>
          </cell>
          <cell r="AZ39">
            <v>0.29436522722199998</v>
          </cell>
          <cell r="BA39">
            <v>0.235219120979</v>
          </cell>
          <cell r="BB39">
            <v>0.248312234879</v>
          </cell>
          <cell r="BC39">
            <v>0.28223982453300001</v>
          </cell>
          <cell r="BD39">
            <v>0.28618657589000002</v>
          </cell>
          <cell r="BE39">
            <v>0.38493159413299999</v>
          </cell>
          <cell r="BF39">
            <v>0.32387405633900002</v>
          </cell>
          <cell r="BG39">
            <v>0.127514645457</v>
          </cell>
          <cell r="BH39">
            <v>0.25555559992799998</v>
          </cell>
          <cell r="BI39">
            <v>0.37416553497299998</v>
          </cell>
          <cell r="BJ39">
            <v>0.32036948203999999</v>
          </cell>
          <cell r="BK39">
            <v>0.31501796841599999</v>
          </cell>
          <cell r="BL39">
            <v>0.29757684469200002</v>
          </cell>
          <cell r="BM39">
            <v>0.35047557950000002</v>
          </cell>
          <cell r="BN39">
            <v>0</v>
          </cell>
          <cell r="BO39">
            <v>0.34246632456800002</v>
          </cell>
          <cell r="BP39">
            <v>0.362665385008</v>
          </cell>
          <cell r="BQ39">
            <v>0.21046422421899999</v>
          </cell>
          <cell r="BR39">
            <v>0.37681266665500002</v>
          </cell>
          <cell r="BS39">
            <v>0.28239983320200002</v>
          </cell>
          <cell r="BT39">
            <v>0.38424694538100002</v>
          </cell>
          <cell r="BU39">
            <v>0.32695123553299998</v>
          </cell>
          <cell r="BV39">
            <v>0.37887951731699998</v>
          </cell>
          <cell r="BW39">
            <v>0.37521576881399998</v>
          </cell>
          <cell r="BX39">
            <v>0.240461066365</v>
          </cell>
          <cell r="BY39">
            <v>0.24142298102400001</v>
          </cell>
          <cell r="BZ39">
            <v>0.38050788641</v>
          </cell>
          <cell r="CA39">
            <v>0.28516575694099999</v>
          </cell>
          <cell r="CB39">
            <v>0.36886751651799998</v>
          </cell>
          <cell r="CC39">
            <v>0.35578641295399999</v>
          </cell>
          <cell r="CD39">
            <v>0.24631686508699999</v>
          </cell>
          <cell r="CE39">
            <v>0.267805606127</v>
          </cell>
          <cell r="CF39">
            <v>0.36884817480999998</v>
          </cell>
          <cell r="CG39">
            <v>0.35053914785399998</v>
          </cell>
          <cell r="CH39">
            <v>0.32001566886900001</v>
          </cell>
          <cell r="CI39">
            <v>0.28532662987700003</v>
          </cell>
          <cell r="CJ39">
            <v>0.29789149761200001</v>
          </cell>
          <cell r="CK39">
            <v>0.31127628684000003</v>
          </cell>
          <cell r="CL39">
            <v>0.33926305174799998</v>
          </cell>
          <cell r="CM39">
            <v>0.25196930766100001</v>
          </cell>
          <cell r="CN39">
            <v>0.29881811141999998</v>
          </cell>
          <cell r="CO39">
            <v>0.27785435318899998</v>
          </cell>
          <cell r="CP39">
            <v>0.28685152530699998</v>
          </cell>
          <cell r="CQ39">
            <v>0.369649559259</v>
          </cell>
          <cell r="CR39">
            <v>0.34060105681399999</v>
          </cell>
          <cell r="CS39">
            <v>0.29504010081299997</v>
          </cell>
          <cell r="CT39">
            <v>0.35555520653700001</v>
          </cell>
          <cell r="CU39">
            <v>0.34176054596900002</v>
          </cell>
          <cell r="CV39">
            <v>0.34539818763699998</v>
          </cell>
          <cell r="CW39">
            <v>0.29761457443200001</v>
          </cell>
          <cell r="CX39">
            <v>0.365399897099</v>
          </cell>
          <cell r="CY39">
            <v>0.284725755453</v>
          </cell>
          <cell r="CZ39">
            <v>0.289687275887</v>
          </cell>
          <cell r="DA39">
            <v>0.22584569454199999</v>
          </cell>
          <cell r="DB39">
            <v>0.28686451911900002</v>
          </cell>
          <cell r="DC39">
            <v>0.354005366564</v>
          </cell>
          <cell r="DD39">
            <v>0.249362304807</v>
          </cell>
          <cell r="DE39">
            <v>0.28596675395999999</v>
          </cell>
          <cell r="DF39">
            <v>0.24865452945200001</v>
          </cell>
          <cell r="DG39">
            <v>0.34787142276799998</v>
          </cell>
          <cell r="DH39">
            <v>0.23738183081200001</v>
          </cell>
          <cell r="DI39">
            <v>0.34070536494300002</v>
          </cell>
          <cell r="DJ39">
            <v>0.39001139998399997</v>
          </cell>
          <cell r="DK39">
            <v>0.30416926741599998</v>
          </cell>
          <cell r="DL39">
            <v>0.35635340213799999</v>
          </cell>
          <cell r="DM39">
            <v>0.365417033434</v>
          </cell>
          <cell r="DN39">
            <v>0.36027824878699999</v>
          </cell>
          <cell r="DO39">
            <v>0</v>
          </cell>
          <cell r="DP39">
            <v>0.28974783420599998</v>
          </cell>
          <cell r="DQ39">
            <v>0.351092517376</v>
          </cell>
          <cell r="DR39">
            <v>0.34850004315400002</v>
          </cell>
          <cell r="DS39">
            <v>0.352075308561</v>
          </cell>
          <cell r="DT39">
            <v>0.31430038809799998</v>
          </cell>
          <cell r="DU39">
            <v>0.34724339842800001</v>
          </cell>
          <cell r="DV39">
            <v>0.34433656930899997</v>
          </cell>
          <cell r="DW39">
            <v>0.25017091631900001</v>
          </cell>
          <cell r="DX39">
            <v>0.24309714138499999</v>
          </cell>
          <cell r="DY39">
            <v>0.11980374157400001</v>
          </cell>
          <cell r="DZ39">
            <v>0.35626268386799997</v>
          </cell>
          <cell r="EA39">
            <v>0</v>
          </cell>
          <cell r="EB39">
            <v>0.12735396623600001</v>
          </cell>
          <cell r="EC39">
            <v>0.35012295842199997</v>
          </cell>
          <cell r="ED39">
            <v>0.30645594000800003</v>
          </cell>
          <cell r="EE39">
            <v>0.347253203392</v>
          </cell>
          <cell r="EF39">
            <v>0.24380952119800001</v>
          </cell>
          <cell r="EG39">
            <v>0.285044908524</v>
          </cell>
          <cell r="EH39">
            <v>0.121672615409</v>
          </cell>
          <cell r="EI39">
            <v>0.25593537092200003</v>
          </cell>
          <cell r="EJ39">
            <v>0.35372415185</v>
          </cell>
          <cell r="EK39">
            <v>0.36142125725699997</v>
          </cell>
          <cell r="EL39">
            <v>0.386719048023</v>
          </cell>
          <cell r="EM39">
            <v>0.371829867363</v>
          </cell>
          <cell r="EN39">
            <v>0.24281874299</v>
          </cell>
          <cell r="EO39">
            <v>0.25612509250600002</v>
          </cell>
          <cell r="EP39">
            <v>0.22509162127999999</v>
          </cell>
          <cell r="EQ39">
            <v>0.24272981286</v>
          </cell>
          <cell r="ER39">
            <v>0.32960772514300002</v>
          </cell>
          <cell r="ES39">
            <v>0.245780780911</v>
          </cell>
          <cell r="ET39">
            <v>0.29847371578199999</v>
          </cell>
          <cell r="EU39">
            <v>0.37319451570500001</v>
          </cell>
          <cell r="EV39">
            <v>0.34260591864599999</v>
          </cell>
          <cell r="EW39">
            <v>0.119695082307</v>
          </cell>
          <cell r="EX39">
            <v>0.23754575848600001</v>
          </cell>
          <cell r="EY39">
            <v>0.114161327481</v>
          </cell>
          <cell r="EZ39">
            <v>0.353071808815</v>
          </cell>
          <cell r="FA39">
            <v>0.33694636821700003</v>
          </cell>
          <cell r="FB39">
            <v>0.31402111053499998</v>
          </cell>
          <cell r="FC39">
            <v>0</v>
          </cell>
          <cell r="FD39">
            <v>0.36990141868600002</v>
          </cell>
          <cell r="FE39">
            <v>0.24017447233200001</v>
          </cell>
          <cell r="FF39">
            <v>0.297084003687</v>
          </cell>
          <cell r="FG39">
            <v>0.350299090147</v>
          </cell>
          <cell r="FH39">
            <v>0.31064152717600002</v>
          </cell>
          <cell r="FI39">
            <v>0.246606439352</v>
          </cell>
          <cell r="FJ39">
            <v>0.360744982958</v>
          </cell>
          <cell r="FK39">
            <v>0.37827140092799999</v>
          </cell>
          <cell r="FL39">
            <v>0.36449608206700002</v>
          </cell>
          <cell r="FM39">
            <v>0.31011286377899999</v>
          </cell>
          <cell r="FN39">
            <v>0.28467383980799998</v>
          </cell>
          <cell r="FO39">
            <v>0.31456986069699999</v>
          </cell>
          <cell r="FP39">
            <v>0.360267788172</v>
          </cell>
          <cell r="FQ39">
            <v>0.33828014135399997</v>
          </cell>
          <cell r="FR39">
            <v>0.28302487730999998</v>
          </cell>
          <cell r="FS39">
            <v>0.318895339966</v>
          </cell>
          <cell r="FT39">
            <v>0.25744262337700002</v>
          </cell>
          <cell r="FU39">
            <v>0.111818373203</v>
          </cell>
          <cell r="FV39">
            <v>0.29027688503299998</v>
          </cell>
          <cell r="FW39">
            <v>0.354070186615</v>
          </cell>
          <cell r="FX39">
            <v>0.37600690126399999</v>
          </cell>
          <cell r="FY39">
            <v>0.35047376155900001</v>
          </cell>
          <cell r="FZ39">
            <v>0.29291155934300001</v>
          </cell>
          <cell r="GA39">
            <v>0.33605346083600002</v>
          </cell>
          <cell r="GB39">
            <v>0.31116226315500001</v>
          </cell>
          <cell r="GC39">
            <v>0.355154931545</v>
          </cell>
          <cell r="GD39">
            <v>0.35872083902399998</v>
          </cell>
          <cell r="GE39">
            <v>0.36747398972500001</v>
          </cell>
          <cell r="GF39">
            <v>0.111013732851</v>
          </cell>
          <cell r="GG39">
            <v>0.34789574146300001</v>
          </cell>
          <cell r="GH39">
            <v>0.36682215333000001</v>
          </cell>
          <cell r="GI39">
            <v>0.35280308127400001</v>
          </cell>
          <cell r="GJ39">
            <v>0.38468629121800002</v>
          </cell>
          <cell r="GK39">
            <v>0.35311159491499999</v>
          </cell>
          <cell r="GL39">
            <v>0</v>
          </cell>
          <cell r="GM39">
            <v>0.11807600408799999</v>
          </cell>
          <cell r="GN39">
            <v>0.24721020460099999</v>
          </cell>
          <cell r="GO39">
            <v>0.31539568304999999</v>
          </cell>
          <cell r="GP39">
            <v>0.34024009108499997</v>
          </cell>
          <cell r="GQ39">
            <v>0.35807603597600002</v>
          </cell>
          <cell r="GR39">
            <v>0.39569449424699998</v>
          </cell>
          <cell r="GS39">
            <v>0.29636660218200001</v>
          </cell>
          <cell r="GT39">
            <v>0.34965714812299997</v>
          </cell>
          <cell r="GU39">
            <v>0.11923106759800001</v>
          </cell>
          <cell r="GV39">
            <v>0.360194414854</v>
          </cell>
          <cell r="GW39">
            <v>0.27631083130799999</v>
          </cell>
          <cell r="GX39">
            <v>0.32731962203999998</v>
          </cell>
          <cell r="GY39">
            <v>0.32629024982499999</v>
          </cell>
          <cell r="GZ39">
            <v>0.39476490020799998</v>
          </cell>
          <cell r="HA39">
            <v>0.308373242617</v>
          </cell>
          <cell r="HB39">
            <v>0.37184053659400002</v>
          </cell>
          <cell r="HC39">
            <v>0.1293836236</v>
          </cell>
          <cell r="HD39">
            <v>0.25080090761200002</v>
          </cell>
          <cell r="HE39">
            <v>0</v>
          </cell>
          <cell r="HF39">
            <v>0.28507062792799998</v>
          </cell>
          <cell r="HG39">
            <v>0.29513514041900002</v>
          </cell>
          <cell r="HH39">
            <v>0.39200234413099999</v>
          </cell>
          <cell r="HI39">
            <v>0.23950836062399999</v>
          </cell>
          <cell r="HJ39">
            <v>0.30872657895099997</v>
          </cell>
          <cell r="HK39">
            <v>0.37272945046400002</v>
          </cell>
          <cell r="HL39">
            <v>0.34420144557999999</v>
          </cell>
          <cell r="HM39">
            <v>0.22483463585399999</v>
          </cell>
          <cell r="HN39">
            <v>0.221058696508</v>
          </cell>
          <cell r="HO39">
            <v>0.33814829587900003</v>
          </cell>
          <cell r="HP39">
            <v>0.12491007894300001</v>
          </cell>
          <cell r="HQ39">
            <v>0.388235449791</v>
          </cell>
          <cell r="HR39">
            <v>0.36166360974299999</v>
          </cell>
          <cell r="HS39">
            <v>0.30760636925700002</v>
          </cell>
          <cell r="HT39">
            <v>0.33539357781399998</v>
          </cell>
          <cell r="HU39">
            <v>0.27881854772600001</v>
          </cell>
          <cell r="HV39">
            <v>0.27137872576700001</v>
          </cell>
          <cell r="HW39">
            <v>0.30418866872799999</v>
          </cell>
          <cell r="HX39">
            <v>0.34138670563700002</v>
          </cell>
          <cell r="HY39">
            <v>0.32061684131599999</v>
          </cell>
          <cell r="HZ39">
            <v>0.118449471891</v>
          </cell>
          <cell r="IA39">
            <v>0.32336381077800003</v>
          </cell>
          <cell r="IB39">
            <v>0.354798316956</v>
          </cell>
          <cell r="IC39">
            <v>0.127428993583</v>
          </cell>
          <cell r="ID39">
            <v>0.33119210600900001</v>
          </cell>
          <cell r="IE39">
            <v>0.35281920433000002</v>
          </cell>
          <cell r="IF39">
            <v>0.35309115052200002</v>
          </cell>
          <cell r="IG39">
            <v>0.35250207781800003</v>
          </cell>
          <cell r="IH39">
            <v>0.31821522116700002</v>
          </cell>
          <cell r="II39">
            <v>0.37051871418999999</v>
          </cell>
          <cell r="IJ39">
            <v>0.38007968664199998</v>
          </cell>
          <cell r="IK39">
            <v>0.22737430036100001</v>
          </cell>
          <cell r="IL39">
            <v>0.361704498529</v>
          </cell>
          <cell r="IM39">
            <v>0.236554607749</v>
          </cell>
          <cell r="IN39">
            <v>0.28771343827200002</v>
          </cell>
          <cell r="IO39">
            <v>0.33309376239799998</v>
          </cell>
          <cell r="IP39">
            <v>0.36350348591800002</v>
          </cell>
          <cell r="IQ39">
            <v>0.33735531568499999</v>
          </cell>
          <cell r="IR39">
            <v>0.29782682657199999</v>
          </cell>
          <cell r="IS39">
            <v>8.3571374416400002E-2</v>
          </cell>
          <cell r="IT39">
            <v>3.5637421607999999</v>
          </cell>
        </row>
        <row r="40">
          <cell r="A40" t="str">
            <v>DEL_CF_2288939_d303TCCGGTGTAG_101_pncA</v>
          </cell>
          <cell r="B40">
            <v>0.20672118663799999</v>
          </cell>
          <cell r="C40">
            <v>0.31987500190700002</v>
          </cell>
          <cell r="D40">
            <v>0.24065111577500001</v>
          </cell>
          <cell r="E40">
            <v>8.2984879612900006E-2</v>
          </cell>
          <cell r="F40">
            <v>0.35147139430000002</v>
          </cell>
          <cell r="G40">
            <v>0</v>
          </cell>
          <cell r="H40">
            <v>0.34521651267999998</v>
          </cell>
          <cell r="I40">
            <v>0.25098553299900001</v>
          </cell>
          <cell r="J40">
            <v>0.36843839287800001</v>
          </cell>
          <cell r="K40">
            <v>0.34052506089200002</v>
          </cell>
          <cell r="L40">
            <v>0.34134662151299999</v>
          </cell>
          <cell r="M40">
            <v>0.27890586852999999</v>
          </cell>
          <cell r="N40">
            <v>0.27274295687700001</v>
          </cell>
          <cell r="O40">
            <v>0.31305739283599998</v>
          </cell>
          <cell r="P40">
            <v>0.35950699448599999</v>
          </cell>
          <cell r="Q40">
            <v>0.36314439773599999</v>
          </cell>
          <cell r="R40">
            <v>0.29632660746599998</v>
          </cell>
          <cell r="S40">
            <v>0.311995953321</v>
          </cell>
          <cell r="T40">
            <v>0.388790607452</v>
          </cell>
          <cell r="U40">
            <v>0.33747565746300001</v>
          </cell>
          <cell r="V40">
            <v>0.36952722072600003</v>
          </cell>
          <cell r="W40">
            <v>0.146876305342</v>
          </cell>
          <cell r="X40">
            <v>0.239107146859</v>
          </cell>
          <cell r="Y40">
            <v>0.40243804454799997</v>
          </cell>
          <cell r="Z40">
            <v>0.35569226741799997</v>
          </cell>
          <cell r="AA40">
            <v>0.24018809199300001</v>
          </cell>
          <cell r="AB40">
            <v>0.36627930402800002</v>
          </cell>
          <cell r="AC40">
            <v>0.26550069451300001</v>
          </cell>
          <cell r="AD40">
            <v>0.378224343061</v>
          </cell>
          <cell r="AE40">
            <v>0.17161227762699999</v>
          </cell>
          <cell r="AF40">
            <v>0.309815913439</v>
          </cell>
          <cell r="AG40">
            <v>0.36829045414900002</v>
          </cell>
          <cell r="AH40">
            <v>0.366744667292</v>
          </cell>
          <cell r="AI40">
            <v>0.39215475320799997</v>
          </cell>
          <cell r="AJ40">
            <v>0.39873149991000001</v>
          </cell>
          <cell r="AK40">
            <v>0.340359181166</v>
          </cell>
          <cell r="AL40">
            <v>0.30907559394799999</v>
          </cell>
          <cell r="AM40">
            <v>0.31408670544599998</v>
          </cell>
          <cell r="AN40">
            <v>0.33417382836300003</v>
          </cell>
          <cell r="AO40">
            <v>0.33136653900099999</v>
          </cell>
          <cell r="AP40">
            <v>0.31254869699499999</v>
          </cell>
          <cell r="AQ40">
            <v>0.21828228235200001</v>
          </cell>
          <cell r="AR40">
            <v>0.39272311329800003</v>
          </cell>
          <cell r="AS40">
            <v>0.34347561001799998</v>
          </cell>
          <cell r="AT40">
            <v>0.36899140477199999</v>
          </cell>
          <cell r="AU40">
            <v>0.343672931194</v>
          </cell>
          <cell r="AV40">
            <v>0.33269456028900002</v>
          </cell>
          <cell r="AW40">
            <v>0.30908167362200001</v>
          </cell>
          <cell r="AX40">
            <v>0.29499283433000001</v>
          </cell>
          <cell r="AY40">
            <v>0.37191641330699998</v>
          </cell>
          <cell r="AZ40">
            <v>0</v>
          </cell>
          <cell r="BA40">
            <v>0.315738648176</v>
          </cell>
          <cell r="BB40">
            <v>0.344469100237</v>
          </cell>
          <cell r="BC40">
            <v>0.23714107274999999</v>
          </cell>
          <cell r="BD40">
            <v>0.23480826616299999</v>
          </cell>
          <cell r="BE40">
            <v>0.34816306829499999</v>
          </cell>
          <cell r="BF40">
            <v>0.38225322961800001</v>
          </cell>
          <cell r="BG40">
            <v>0.27334156632399997</v>
          </cell>
          <cell r="BH40">
            <v>0.38991376757599999</v>
          </cell>
          <cell r="BI40">
            <v>0.142034858465</v>
          </cell>
          <cell r="BJ40">
            <v>0.34531509876299998</v>
          </cell>
          <cell r="BK40">
            <v>0.315896451473</v>
          </cell>
          <cell r="BL40">
            <v>0.29058131575599999</v>
          </cell>
          <cell r="BM40">
            <v>0.28809341788300002</v>
          </cell>
          <cell r="BN40">
            <v>0.39263626933099999</v>
          </cell>
          <cell r="BO40">
            <v>0.25044971704500002</v>
          </cell>
          <cell r="BP40">
            <v>0.249085769057</v>
          </cell>
          <cell r="BQ40">
            <v>0.26224520802500001</v>
          </cell>
          <cell r="BR40">
            <v>0.35299006104500003</v>
          </cell>
          <cell r="BS40">
            <v>0.35299685597399999</v>
          </cell>
          <cell r="BT40">
            <v>0.39230346679700001</v>
          </cell>
          <cell r="BU40">
            <v>0.32257732749000001</v>
          </cell>
          <cell r="BV40">
            <v>0.394762724638</v>
          </cell>
          <cell r="BW40">
            <v>0.25159665942199999</v>
          </cell>
          <cell r="BX40">
            <v>0.29384133219699998</v>
          </cell>
          <cell r="BY40">
            <v>0.33156171441100002</v>
          </cell>
          <cell r="BZ40">
            <v>0</v>
          </cell>
          <cell r="CA40">
            <v>0.32313889265099999</v>
          </cell>
          <cell r="CB40">
            <v>0.31183397769900001</v>
          </cell>
          <cell r="CC40">
            <v>0.37585914134999998</v>
          </cell>
          <cell r="CD40">
            <v>0.31221494078599998</v>
          </cell>
          <cell r="CE40">
            <v>0.26755061745600001</v>
          </cell>
          <cell r="CF40">
            <v>0.25298908352900001</v>
          </cell>
          <cell r="CG40">
            <v>0.30748793482800002</v>
          </cell>
          <cell r="CH40">
            <v>0.136899650097</v>
          </cell>
          <cell r="CI40">
            <v>0.37451756000500003</v>
          </cell>
          <cell r="CJ40">
            <v>0.243862628937</v>
          </cell>
          <cell r="CK40">
            <v>0.39255502819999999</v>
          </cell>
          <cell r="CL40">
            <v>0.29573422670400001</v>
          </cell>
          <cell r="CM40">
            <v>0.32813361287100001</v>
          </cell>
          <cell r="CN40">
            <v>0.31717434525499999</v>
          </cell>
          <cell r="CO40">
            <v>0.28612032532699999</v>
          </cell>
          <cell r="CP40">
            <v>0.36919149756399999</v>
          </cell>
          <cell r="CQ40">
            <v>0</v>
          </cell>
          <cell r="CR40">
            <v>0.32044902443899997</v>
          </cell>
          <cell r="CS40">
            <v>0.239745616913</v>
          </cell>
          <cell r="CT40">
            <v>0.19565726816699999</v>
          </cell>
          <cell r="CU40">
            <v>0.351520091295</v>
          </cell>
          <cell r="CV40">
            <v>0.32548516988800003</v>
          </cell>
          <cell r="CW40">
            <v>0.33326724171599997</v>
          </cell>
          <cell r="CX40">
            <v>0.18633861839800001</v>
          </cell>
          <cell r="CY40">
            <v>0.35692676901800002</v>
          </cell>
          <cell r="CZ40">
            <v>0.307347357273</v>
          </cell>
          <cell r="DA40">
            <v>0.29129645228399997</v>
          </cell>
          <cell r="DB40">
            <v>0.33795601129500003</v>
          </cell>
          <cell r="DC40">
            <v>0.349204868078</v>
          </cell>
          <cell r="DD40">
            <v>0.34491619467700002</v>
          </cell>
          <cell r="DE40">
            <v>0.31633761525199999</v>
          </cell>
          <cell r="DF40">
            <v>0.39360693097100002</v>
          </cell>
          <cell r="DG40">
            <v>0.32224872708300001</v>
          </cell>
          <cell r="DH40">
            <v>0.35822749137900001</v>
          </cell>
          <cell r="DI40">
            <v>0.37917521595999998</v>
          </cell>
          <cell r="DJ40">
            <v>0.394117236137</v>
          </cell>
          <cell r="DK40">
            <v>0.374717026949</v>
          </cell>
          <cell r="DL40">
            <v>0.38731813430799999</v>
          </cell>
          <cell r="DM40">
            <v>0.307005137205</v>
          </cell>
          <cell r="DN40">
            <v>0.34208738803900002</v>
          </cell>
          <cell r="DO40">
            <v>0.33487361669499999</v>
          </cell>
          <cell r="DP40">
            <v>0.32536906003999999</v>
          </cell>
          <cell r="DQ40">
            <v>0.35987323522600001</v>
          </cell>
          <cell r="DR40">
            <v>0.32762929797200002</v>
          </cell>
          <cell r="DS40">
            <v>0.38320526480700001</v>
          </cell>
          <cell r="DT40">
            <v>0.161008313298</v>
          </cell>
          <cell r="DU40">
            <v>0.35124295949899997</v>
          </cell>
          <cell r="DV40">
            <v>0.36974194645899999</v>
          </cell>
          <cell r="DW40">
            <v>0.34383147954900001</v>
          </cell>
          <cell r="DX40">
            <v>0.38546141982100002</v>
          </cell>
          <cell r="DY40">
            <v>0.33689174056100002</v>
          </cell>
          <cell r="DZ40">
            <v>0.37952235341099999</v>
          </cell>
          <cell r="EA40">
            <v>0.24968421459199999</v>
          </cell>
          <cell r="EB40">
            <v>0.297678560019</v>
          </cell>
          <cell r="EC40">
            <v>0.36319446563699997</v>
          </cell>
          <cell r="ED40">
            <v>0.38459214568099997</v>
          </cell>
          <cell r="EE40">
            <v>0.309719890356</v>
          </cell>
          <cell r="EF40">
            <v>0.37757048010799998</v>
          </cell>
          <cell r="EG40">
            <v>0.30734699964500001</v>
          </cell>
          <cell r="EH40">
            <v>0.24580754339700001</v>
          </cell>
          <cell r="EI40">
            <v>0.336439788342</v>
          </cell>
          <cell r="EJ40">
            <v>0.34177303314200003</v>
          </cell>
          <cell r="EK40">
            <v>0.30038544535599998</v>
          </cell>
          <cell r="EL40">
            <v>0.39941772818600002</v>
          </cell>
          <cell r="EM40">
            <v>0</v>
          </cell>
          <cell r="EN40">
            <v>0.332597494125</v>
          </cell>
          <cell r="EO40">
            <v>0.31864735484099999</v>
          </cell>
          <cell r="EP40">
            <v>0.224319264293</v>
          </cell>
          <cell r="EQ40">
            <v>0.38735285401300001</v>
          </cell>
          <cell r="ER40">
            <v>0.35327884554900002</v>
          </cell>
          <cell r="ES40">
            <v>0.25049442052799997</v>
          </cell>
          <cell r="ET40">
            <v>0.240950599313</v>
          </cell>
          <cell r="EU40">
            <v>0.35085487365700002</v>
          </cell>
          <cell r="EV40">
            <v>0.38442960381500002</v>
          </cell>
          <cell r="EW40">
            <v>0.25136107206300001</v>
          </cell>
          <cell r="EX40">
            <v>0.37037128210100001</v>
          </cell>
          <cell r="EY40">
            <v>0.307888478041</v>
          </cell>
          <cell r="EZ40">
            <v>0.326796650887</v>
          </cell>
          <cell r="FA40">
            <v>0.30344560742400001</v>
          </cell>
          <cell r="FB40">
            <v>0.34343835711499998</v>
          </cell>
          <cell r="FC40">
            <v>0.379344135523</v>
          </cell>
          <cell r="FD40">
            <v>0.35181820392599999</v>
          </cell>
          <cell r="FE40">
            <v>0.22288338839999999</v>
          </cell>
          <cell r="FF40">
            <v>0.24589598178899999</v>
          </cell>
          <cell r="FG40">
            <v>0.29063156247100003</v>
          </cell>
          <cell r="FH40">
            <v>0.395049512386</v>
          </cell>
          <cell r="FI40">
            <v>0.36746609210999998</v>
          </cell>
          <cell r="FJ40">
            <v>0.232993409038</v>
          </cell>
          <cell r="FK40">
            <v>0.24492298066599999</v>
          </cell>
          <cell r="FL40">
            <v>0.18830746412300001</v>
          </cell>
          <cell r="FM40">
            <v>0</v>
          </cell>
          <cell r="FN40">
            <v>0.30724209546999998</v>
          </cell>
          <cell r="FO40">
            <v>0.25454324483899998</v>
          </cell>
          <cell r="FP40">
            <v>0.31734478473700001</v>
          </cell>
          <cell r="FQ40">
            <v>0.379346549511</v>
          </cell>
          <cell r="FR40">
            <v>0.35780477523799997</v>
          </cell>
          <cell r="FS40">
            <v>0.15436533093499999</v>
          </cell>
          <cell r="FT40">
            <v>0.32545214891399998</v>
          </cell>
          <cell r="FU40">
            <v>0.29487991333000002</v>
          </cell>
          <cell r="FV40">
            <v>0.37028017640100003</v>
          </cell>
          <cell r="FW40">
            <v>0.34912541508700001</v>
          </cell>
          <cell r="FX40">
            <v>0.37162423133900002</v>
          </cell>
          <cell r="FY40">
            <v>0.36474776267999998</v>
          </cell>
          <cell r="FZ40">
            <v>0.32915255427399998</v>
          </cell>
          <cell r="GA40">
            <v>0.32682222127900001</v>
          </cell>
          <cell r="GB40">
            <v>0.38260212540600003</v>
          </cell>
          <cell r="GC40">
            <v>0.26247572898900001</v>
          </cell>
          <cell r="GD40">
            <v>0.358379542828</v>
          </cell>
          <cell r="GE40">
            <v>0.38048684596999999</v>
          </cell>
          <cell r="GF40">
            <v>0.28233313560500001</v>
          </cell>
          <cell r="GG40">
            <v>0.36657375097299999</v>
          </cell>
          <cell r="GH40">
            <v>0.29502066969899998</v>
          </cell>
          <cell r="GI40">
            <v>0.29903233051299999</v>
          </cell>
          <cell r="GJ40">
            <v>0.34193137288100001</v>
          </cell>
          <cell r="GK40">
            <v>0.30765339732199998</v>
          </cell>
          <cell r="GL40">
            <v>0.35374510288200001</v>
          </cell>
          <cell r="GM40">
            <v>0.30274850130100001</v>
          </cell>
          <cell r="GN40">
            <v>0.32987287640599999</v>
          </cell>
          <cell r="GO40">
            <v>0.22526028752300001</v>
          </cell>
          <cell r="GP40">
            <v>0.23436738550700001</v>
          </cell>
          <cell r="GQ40">
            <v>0.33293253183400001</v>
          </cell>
          <cell r="GR40">
            <v>0.20507277548300001</v>
          </cell>
          <cell r="GS40">
            <v>0.37993681430800003</v>
          </cell>
          <cell r="GT40">
            <v>0.28417402505900002</v>
          </cell>
          <cell r="GU40">
            <v>0.37485718727099998</v>
          </cell>
          <cell r="GV40">
            <v>0</v>
          </cell>
          <cell r="GW40">
            <v>0.37120294570899998</v>
          </cell>
          <cell r="GX40">
            <v>0.23421740531900001</v>
          </cell>
          <cell r="GY40">
            <v>0.35784870386099998</v>
          </cell>
          <cell r="GZ40">
            <v>0.40871825814200002</v>
          </cell>
          <cell r="HA40">
            <v>0.382777959108</v>
          </cell>
          <cell r="HB40">
            <v>0.384689718485</v>
          </cell>
          <cell r="HC40">
            <v>0.32656162977199998</v>
          </cell>
          <cell r="HD40">
            <v>0</v>
          </cell>
          <cell r="HE40">
            <v>0.35368233919100001</v>
          </cell>
          <cell r="HF40">
            <v>0.17801716923700001</v>
          </cell>
          <cell r="HG40">
            <v>0.36743846535699998</v>
          </cell>
          <cell r="HH40">
            <v>0.34345319867099999</v>
          </cell>
          <cell r="HI40">
            <v>0.29782584309600002</v>
          </cell>
          <cell r="HJ40">
            <v>0.39967951178599997</v>
          </cell>
          <cell r="HK40">
            <v>0.33998826146099997</v>
          </cell>
          <cell r="HL40">
            <v>0.25528240203899999</v>
          </cell>
          <cell r="HM40">
            <v>0.31770864129100002</v>
          </cell>
          <cell r="HN40">
            <v>0.218628033996</v>
          </cell>
          <cell r="HO40">
            <v>0.108236543834</v>
          </cell>
          <cell r="HP40">
            <v>0.35168221592900001</v>
          </cell>
          <cell r="HQ40">
            <v>0.39889511465999999</v>
          </cell>
          <cell r="HR40">
            <v>0.32597291469599998</v>
          </cell>
          <cell r="HS40">
            <v>0.33351764082899998</v>
          </cell>
          <cell r="HT40">
            <v>0.367513477802</v>
          </cell>
          <cell r="HU40">
            <v>0.17277929186800001</v>
          </cell>
          <cell r="HV40">
            <v>0.183297544718</v>
          </cell>
          <cell r="HW40">
            <v>0.26289111375800001</v>
          </cell>
          <cell r="HX40">
            <v>0.38845041394199997</v>
          </cell>
          <cell r="HY40">
            <v>0.271215885878</v>
          </cell>
          <cell r="HZ40">
            <v>0.325628817081</v>
          </cell>
          <cell r="IA40">
            <v>0.357508987188</v>
          </cell>
          <cell r="IB40">
            <v>0.30614358186700003</v>
          </cell>
          <cell r="IC40">
            <v>0.37834447622299999</v>
          </cell>
          <cell r="ID40">
            <v>0.32092508673699999</v>
          </cell>
          <cell r="IE40">
            <v>0.32305189967199999</v>
          </cell>
          <cell r="IF40">
            <v>0.33903890848200002</v>
          </cell>
          <cell r="IG40">
            <v>0.35366460681</v>
          </cell>
          <cell r="IH40">
            <v>0.36834880709599999</v>
          </cell>
          <cell r="II40">
            <v>0.31973505020100002</v>
          </cell>
          <cell r="IJ40">
            <v>0</v>
          </cell>
          <cell r="IK40">
            <v>0.35320505499799998</v>
          </cell>
          <cell r="IL40">
            <v>0.30389562249199997</v>
          </cell>
          <cell r="IM40">
            <v>0.18873472511799999</v>
          </cell>
          <cell r="IN40">
            <v>0.14066691696600001</v>
          </cell>
          <cell r="IO40">
            <v>0.36343595385600003</v>
          </cell>
          <cell r="IP40">
            <v>0.34229403734199998</v>
          </cell>
          <cell r="IQ40">
            <v>0.16252061724700001</v>
          </cell>
          <cell r="IR40">
            <v>0.30405250191700001</v>
          </cell>
          <cell r="IS40">
            <v>8.5933402180700003E-2</v>
          </cell>
          <cell r="IT40">
            <v>3.5382342338599999</v>
          </cell>
        </row>
        <row r="41">
          <cell r="A41" t="str">
            <v>INS_CF_2289009_i233C_78_pncA</v>
          </cell>
          <cell r="B41">
            <v>0.35854512453100001</v>
          </cell>
          <cell r="C41">
            <v>0</v>
          </cell>
          <cell r="D41">
            <v>0.24528242647599999</v>
          </cell>
          <cell r="E41">
            <v>0.37029752135299998</v>
          </cell>
          <cell r="F41">
            <v>0.23421339690699999</v>
          </cell>
          <cell r="G41">
            <v>0.22434565424899999</v>
          </cell>
          <cell r="H41">
            <v>0.327813625336</v>
          </cell>
          <cell r="I41">
            <v>0.326221197844</v>
          </cell>
          <cell r="J41">
            <v>0.25600850582099999</v>
          </cell>
          <cell r="K41">
            <v>0.35972240567199998</v>
          </cell>
          <cell r="L41">
            <v>0.34268712997400003</v>
          </cell>
          <cell r="M41">
            <v>0.283031076193</v>
          </cell>
          <cell r="N41">
            <v>0.34095171093900001</v>
          </cell>
          <cell r="O41">
            <v>0.12881027162100001</v>
          </cell>
          <cell r="P41">
            <v>0.37910401821099998</v>
          </cell>
          <cell r="Q41">
            <v>0.23441044986199999</v>
          </cell>
          <cell r="R41">
            <v>0.234383895993</v>
          </cell>
          <cell r="S41">
            <v>0</v>
          </cell>
          <cell r="T41">
            <v>0.33178645372400001</v>
          </cell>
          <cell r="U41">
            <v>0.382622152567</v>
          </cell>
          <cell r="V41">
            <v>0.35903263091999998</v>
          </cell>
          <cell r="W41">
            <v>0.30037721991499999</v>
          </cell>
          <cell r="X41">
            <v>0.32375174760800002</v>
          </cell>
          <cell r="Y41">
            <v>0.371445536613</v>
          </cell>
          <cell r="Z41">
            <v>0.35011211037599999</v>
          </cell>
          <cell r="AA41">
            <v>0.38054946064900003</v>
          </cell>
          <cell r="AB41">
            <v>0.32124328613300002</v>
          </cell>
          <cell r="AC41">
            <v>0.34423267841299998</v>
          </cell>
          <cell r="AD41">
            <v>0.38194718956899998</v>
          </cell>
          <cell r="AE41">
            <v>0.311152011156</v>
          </cell>
          <cell r="AF41">
            <v>0.29996669292400002</v>
          </cell>
          <cell r="AG41">
            <v>0.18044455349399999</v>
          </cell>
          <cell r="AH41">
            <v>0.235209792852</v>
          </cell>
          <cell r="AI41">
            <v>0.33661416173000003</v>
          </cell>
          <cell r="AJ41">
            <v>0.355513513088</v>
          </cell>
          <cell r="AK41">
            <v>0.33332866430300001</v>
          </cell>
          <cell r="AL41">
            <v>0.36538866162299999</v>
          </cell>
          <cell r="AM41">
            <v>0</v>
          </cell>
          <cell r="AN41">
            <v>0.38670775294300003</v>
          </cell>
          <cell r="AO41">
            <v>0.22649876773399999</v>
          </cell>
          <cell r="AP41">
            <v>0.313193887472</v>
          </cell>
          <cell r="AQ41">
            <v>0.35229799151399999</v>
          </cell>
          <cell r="AR41">
            <v>0</v>
          </cell>
          <cell r="AS41">
            <v>0.31234896182999999</v>
          </cell>
          <cell r="AT41">
            <v>0.24888795614199999</v>
          </cell>
          <cell r="AU41">
            <v>0.27536916732799999</v>
          </cell>
          <cell r="AV41">
            <v>0.25674504041700003</v>
          </cell>
          <cell r="AW41">
            <v>0.36915820837000002</v>
          </cell>
          <cell r="AX41">
            <v>0.30199617147399999</v>
          </cell>
          <cell r="AY41">
            <v>0.23495085537400001</v>
          </cell>
          <cell r="AZ41">
            <v>0.24511823058099999</v>
          </cell>
          <cell r="BA41">
            <v>0.24733814597100001</v>
          </cell>
          <cell r="BB41">
            <v>0.34287351369899999</v>
          </cell>
          <cell r="BC41">
            <v>0.32862812280699999</v>
          </cell>
          <cell r="BD41">
            <v>0.36118999123599999</v>
          </cell>
          <cell r="BE41">
            <v>0.34360820055000002</v>
          </cell>
          <cell r="BF41">
            <v>0.350524812937</v>
          </cell>
          <cell r="BG41">
            <v>0.37499102950099999</v>
          </cell>
          <cell r="BH41">
            <v>0.33126500248899998</v>
          </cell>
          <cell r="BI41">
            <v>0.31159996986400001</v>
          </cell>
          <cell r="BJ41">
            <v>0.33957129716899997</v>
          </cell>
          <cell r="BK41">
            <v>0.31119441986099999</v>
          </cell>
          <cell r="BL41">
            <v>0.33390882611299999</v>
          </cell>
          <cell r="BM41">
            <v>0.36354479193700001</v>
          </cell>
          <cell r="BN41">
            <v>0.39380127191499997</v>
          </cell>
          <cell r="BO41">
            <v>0.31138110160799998</v>
          </cell>
          <cell r="BP41">
            <v>0.313599169254</v>
          </cell>
          <cell r="BQ41">
            <v>0.34141045808800002</v>
          </cell>
          <cell r="BR41">
            <v>0.14538772404200001</v>
          </cell>
          <cell r="BS41">
            <v>0.31136560440099997</v>
          </cell>
          <cell r="BT41">
            <v>0.32593661546699998</v>
          </cell>
          <cell r="BU41">
            <v>0.30158498883200002</v>
          </cell>
          <cell r="BV41">
            <v>0.14919215440799999</v>
          </cell>
          <cell r="BW41">
            <v>0.38695475459099998</v>
          </cell>
          <cell r="BX41">
            <v>0.238114520907</v>
          </cell>
          <cell r="BY41">
            <v>0.24002246558699999</v>
          </cell>
          <cell r="BZ41">
            <v>0.38223308324799998</v>
          </cell>
          <cell r="CA41">
            <v>0.32811537385</v>
          </cell>
          <cell r="CB41">
            <v>0.37945535779</v>
          </cell>
          <cell r="CC41">
            <v>0</v>
          </cell>
          <cell r="CD41">
            <v>0.15862847864599999</v>
          </cell>
          <cell r="CE41">
            <v>0.27495077252400002</v>
          </cell>
          <cell r="CF41">
            <v>0.369956642389</v>
          </cell>
          <cell r="CG41">
            <v>0.24006639421000001</v>
          </cell>
          <cell r="CH41">
            <v>0.21965126693199999</v>
          </cell>
          <cell r="CI41">
            <v>0.24314862489700001</v>
          </cell>
          <cell r="CJ41">
            <v>0.378303527832</v>
          </cell>
          <cell r="CK41">
            <v>0.34862670302400001</v>
          </cell>
          <cell r="CL41">
            <v>0.34732261300099998</v>
          </cell>
          <cell r="CM41">
            <v>0.38790312409400002</v>
          </cell>
          <cell r="CN41">
            <v>0.32039153575899998</v>
          </cell>
          <cell r="CO41">
            <v>0.28657758235899999</v>
          </cell>
          <cell r="CP41">
            <v>0.314095705748</v>
          </cell>
          <cell r="CQ41">
            <v>0.24518156051600001</v>
          </cell>
          <cell r="CR41">
            <v>0.38145524263399999</v>
          </cell>
          <cell r="CS41">
            <v>0.37146779894800003</v>
          </cell>
          <cell r="CT41">
            <v>0.34957188367800002</v>
          </cell>
          <cell r="CU41">
            <v>0.24791604280499999</v>
          </cell>
          <cell r="CV41">
            <v>0.36060097813600001</v>
          </cell>
          <cell r="CW41">
            <v>0.37737604975700001</v>
          </cell>
          <cell r="CX41">
            <v>0.247829020023</v>
          </cell>
          <cell r="CY41">
            <v>0.35793718695600002</v>
          </cell>
          <cell r="CZ41">
            <v>0</v>
          </cell>
          <cell r="DA41">
            <v>0</v>
          </cell>
          <cell r="DB41">
            <v>0.180376961827</v>
          </cell>
          <cell r="DC41">
            <v>0.33676376938800001</v>
          </cell>
          <cell r="DD41">
            <v>0.33468458056400002</v>
          </cell>
          <cell r="DE41">
            <v>0.31782677769700002</v>
          </cell>
          <cell r="DF41">
            <v>0.387440383434</v>
          </cell>
          <cell r="DG41">
            <v>0.32022505998599998</v>
          </cell>
          <cell r="DH41">
            <v>0.32936808466900003</v>
          </cell>
          <cell r="DI41">
            <v>0.24144758284100001</v>
          </cell>
          <cell r="DJ41">
            <v>0.39449527859700001</v>
          </cell>
          <cell r="DK41">
            <v>0.234086349607</v>
          </cell>
          <cell r="DL41">
            <v>0.12954178452500001</v>
          </cell>
          <cell r="DM41">
            <v>0.37167355418199999</v>
          </cell>
          <cell r="DN41">
            <v>0.39418718218799997</v>
          </cell>
          <cell r="DO41">
            <v>0.340170711279</v>
          </cell>
          <cell r="DP41">
            <v>0.36766108870500003</v>
          </cell>
          <cell r="DQ41">
            <v>0.28430289030099998</v>
          </cell>
          <cell r="DR41">
            <v>0.110131286085</v>
          </cell>
          <cell r="DS41">
            <v>0.31927037239099998</v>
          </cell>
          <cell r="DT41">
            <v>0.34031912684400001</v>
          </cell>
          <cell r="DU41">
            <v>0.35535010695500002</v>
          </cell>
          <cell r="DV41">
            <v>0.37180104851700002</v>
          </cell>
          <cell r="DW41">
            <v>0.327967256308</v>
          </cell>
          <cell r="DX41">
            <v>0.21200370788600001</v>
          </cell>
          <cell r="DY41">
            <v>0.234504744411</v>
          </cell>
          <cell r="DZ41">
            <v>0.244050711393</v>
          </cell>
          <cell r="EA41">
            <v>0.240363046527</v>
          </cell>
          <cell r="EB41">
            <v>0.24532939493700001</v>
          </cell>
          <cell r="EC41">
            <v>0.252454847097</v>
          </cell>
          <cell r="ED41">
            <v>0.32746163010599999</v>
          </cell>
          <cell r="EE41">
            <v>0.245997220278</v>
          </cell>
          <cell r="EF41">
            <v>0.325443565845</v>
          </cell>
          <cell r="EG41">
            <v>0.36135375499700001</v>
          </cell>
          <cell r="EH41">
            <v>0.29866194725</v>
          </cell>
          <cell r="EI41">
            <v>0.333301097155</v>
          </cell>
          <cell r="EJ41">
            <v>0.30770817399</v>
          </cell>
          <cell r="EK41">
            <v>0.23404018580899999</v>
          </cell>
          <cell r="EL41">
            <v>0.35141241550399999</v>
          </cell>
          <cell r="EM41">
            <v>0.31130895018600002</v>
          </cell>
          <cell r="EN41">
            <v>0.38458329439200001</v>
          </cell>
          <cell r="EO41">
            <v>0.31898930668800002</v>
          </cell>
          <cell r="EP41">
            <v>0.29854625463500001</v>
          </cell>
          <cell r="EQ41">
            <v>0.34199002385100002</v>
          </cell>
          <cell r="ER41">
            <v>0.29988473653800002</v>
          </cell>
          <cell r="ES41">
            <v>0.31592303514499998</v>
          </cell>
          <cell r="ET41">
            <v>0.31728196144100002</v>
          </cell>
          <cell r="EU41">
            <v>0.375796347857</v>
          </cell>
          <cell r="EV41">
            <v>0.38307985663400002</v>
          </cell>
          <cell r="EW41">
            <v>0.32702741026900001</v>
          </cell>
          <cell r="EX41">
            <v>0.368171930313</v>
          </cell>
          <cell r="EY41">
            <v>0.23709306120900001</v>
          </cell>
          <cell r="EZ41">
            <v>0.392623364925</v>
          </cell>
          <cell r="FA41">
            <v>0.27978670597100003</v>
          </cell>
          <cell r="FB41">
            <v>0</v>
          </cell>
          <cell r="FC41">
            <v>0.34499371051799999</v>
          </cell>
          <cell r="FD41">
            <v>0.38596203923200001</v>
          </cell>
          <cell r="FE41">
            <v>0.32678982615500002</v>
          </cell>
          <cell r="FF41">
            <v>0.243544638157</v>
          </cell>
          <cell r="FG41">
            <v>0.28710782527899997</v>
          </cell>
          <cell r="FH41">
            <v>0.33274456858599999</v>
          </cell>
          <cell r="FI41">
            <v>0.30206435918800001</v>
          </cell>
          <cell r="FJ41">
            <v>0.329236418009</v>
          </cell>
          <cell r="FK41">
            <v>0.39351692795799997</v>
          </cell>
          <cell r="FL41">
            <v>0.37162801623300001</v>
          </cell>
          <cell r="FM41">
            <v>0.38303250074400003</v>
          </cell>
          <cell r="FN41">
            <v>0.23153032362500001</v>
          </cell>
          <cell r="FO41">
            <v>0.147489592433</v>
          </cell>
          <cell r="FP41">
            <v>0.36615797877299999</v>
          </cell>
          <cell r="FQ41">
            <v>0.32461896538700002</v>
          </cell>
          <cell r="FR41">
            <v>0.2373829633</v>
          </cell>
          <cell r="FS41">
            <v>0.236660897732</v>
          </cell>
          <cell r="FT41">
            <v>0.40867641568200003</v>
          </cell>
          <cell r="FU41">
            <v>0.29490476846699998</v>
          </cell>
          <cell r="FV41">
            <v>0.33352369070100002</v>
          </cell>
          <cell r="FW41">
            <v>0.34393337368999999</v>
          </cell>
          <cell r="FX41">
            <v>0.30645251274099999</v>
          </cell>
          <cell r="FY41">
            <v>0.36353981494900001</v>
          </cell>
          <cell r="FZ41">
            <v>0.32333886623399999</v>
          </cell>
          <cell r="GA41">
            <v>0.317995935678</v>
          </cell>
          <cell r="GB41">
            <v>0.34530919790300002</v>
          </cell>
          <cell r="GC41">
            <v>0.335823655128</v>
          </cell>
          <cell r="GD41">
            <v>0.28349187970200002</v>
          </cell>
          <cell r="GE41">
            <v>0.34653997421299998</v>
          </cell>
          <cell r="GF41">
            <v>0.281445980072</v>
          </cell>
          <cell r="GG41">
            <v>0.30582371354100002</v>
          </cell>
          <cell r="GH41">
            <v>0.33517125248899998</v>
          </cell>
          <cell r="GI41">
            <v>0.232494786382</v>
          </cell>
          <cell r="GJ41">
            <v>0.39180848002399998</v>
          </cell>
          <cell r="GK41">
            <v>0.33097612857800002</v>
          </cell>
          <cell r="GL41">
            <v>0.26321208477000002</v>
          </cell>
          <cell r="GM41">
            <v>0.24723438918599999</v>
          </cell>
          <cell r="GN41">
            <v>0.34237089753200001</v>
          </cell>
          <cell r="GO41">
            <v>0.22514210641400001</v>
          </cell>
          <cell r="GP41">
            <v>0.35763505101199999</v>
          </cell>
          <cell r="GQ41">
            <v>0.33577874302900002</v>
          </cell>
          <cell r="GR41">
            <v>0.37395575642599999</v>
          </cell>
          <cell r="GS41">
            <v>0.33270347118400001</v>
          </cell>
          <cell r="GT41">
            <v>0.34946793317800001</v>
          </cell>
          <cell r="GU41">
            <v>0.320610255003</v>
          </cell>
          <cell r="GV41">
            <v>0.33196833729699998</v>
          </cell>
          <cell r="GW41">
            <v>0.35190838575400002</v>
          </cell>
          <cell r="GX41">
            <v>0.29207700490999999</v>
          </cell>
          <cell r="GY41">
            <v>0.35337045788799998</v>
          </cell>
          <cell r="GZ41">
            <v>0</v>
          </cell>
          <cell r="HA41">
            <v>0.38869336247399999</v>
          </cell>
          <cell r="HB41">
            <v>0.248335689306</v>
          </cell>
          <cell r="HC41">
            <v>0.332519650459</v>
          </cell>
          <cell r="HD41">
            <v>0.30541196465499998</v>
          </cell>
          <cell r="HE41">
            <v>0.41456806659700002</v>
          </cell>
          <cell r="HF41">
            <v>0.30956223607099997</v>
          </cell>
          <cell r="HG41">
            <v>0.24235966801600001</v>
          </cell>
          <cell r="HH41">
            <v>0.34205353259999999</v>
          </cell>
          <cell r="HI41">
            <v>0.35213372111300001</v>
          </cell>
          <cell r="HJ41">
            <v>0.35386288166000002</v>
          </cell>
          <cell r="HK41">
            <v>0.29905647039400002</v>
          </cell>
          <cell r="HL41">
            <v>0.383538305759</v>
          </cell>
          <cell r="HM41">
            <v>0.228272691369</v>
          </cell>
          <cell r="HN41">
            <v>0.289254963398</v>
          </cell>
          <cell r="HO41">
            <v>0.34967634081799998</v>
          </cell>
          <cell r="HP41">
            <v>0.38742980361000001</v>
          </cell>
          <cell r="HQ41">
            <v>0.393900126219</v>
          </cell>
          <cell r="HR41">
            <v>0.32741987705199999</v>
          </cell>
          <cell r="HS41">
            <v>0.33120369911199998</v>
          </cell>
          <cell r="HT41">
            <v>0.301940470934</v>
          </cell>
          <cell r="HU41">
            <v>0.313572704792</v>
          </cell>
          <cell r="HV41">
            <v>0.30426964163800002</v>
          </cell>
          <cell r="HW41">
            <v>0.36000743508299998</v>
          </cell>
          <cell r="HX41">
            <v>0.32943969964999997</v>
          </cell>
          <cell r="HY41">
            <v>0.37043491005899998</v>
          </cell>
          <cell r="HZ41">
            <v>0.34418889880199999</v>
          </cell>
          <cell r="IA41">
            <v>0.23184031248100001</v>
          </cell>
          <cell r="IB41">
            <v>0.308689415455</v>
          </cell>
          <cell r="IC41">
            <v>0.19371591508399999</v>
          </cell>
          <cell r="ID41">
            <v>0.22624959051599999</v>
          </cell>
          <cell r="IE41">
            <v>0.32565027475399999</v>
          </cell>
          <cell r="IF41">
            <v>0.31433877348900002</v>
          </cell>
          <cell r="IG41">
            <v>0.23420974612199999</v>
          </cell>
          <cell r="IH41">
            <v>0</v>
          </cell>
          <cell r="II41">
            <v>0.37902611494100003</v>
          </cell>
          <cell r="IJ41">
            <v>0.18939553201199999</v>
          </cell>
          <cell r="IK41">
            <v>0.21791285276399999</v>
          </cell>
          <cell r="IL41">
            <v>0.29868823289899998</v>
          </cell>
          <cell r="IM41">
            <v>0.36530274152800002</v>
          </cell>
          <cell r="IN41">
            <v>0.362277239561</v>
          </cell>
          <cell r="IO41">
            <v>0.307499051094</v>
          </cell>
          <cell r="IP41">
            <v>0.25680631399199999</v>
          </cell>
          <cell r="IQ41">
            <v>0.30852103233299999</v>
          </cell>
          <cell r="IR41">
            <v>0.299332946539</v>
          </cell>
          <cell r="IS41">
            <v>8.4708392620100006E-2</v>
          </cell>
          <cell r="IT41">
            <v>3.5336871147200002</v>
          </cell>
        </row>
        <row r="42">
          <cell r="A42" t="str">
            <v>SNP_CN_2289207_T35C_D12G_pncA</v>
          </cell>
          <cell r="B42">
            <v>0.18557934463</v>
          </cell>
          <cell r="C42">
            <v>0.42005506157900002</v>
          </cell>
          <cell r="D42">
            <v>0.282999753952</v>
          </cell>
          <cell r="E42">
            <v>0.42168521881100002</v>
          </cell>
          <cell r="F42">
            <v>0.22389003634499999</v>
          </cell>
          <cell r="G42">
            <v>0.37727266550100003</v>
          </cell>
          <cell r="H42">
            <v>0.23387607932099999</v>
          </cell>
          <cell r="I42">
            <v>0.402792900801</v>
          </cell>
          <cell r="J42">
            <v>0.25310215353999999</v>
          </cell>
          <cell r="K42">
            <v>0.25094306469</v>
          </cell>
          <cell r="L42">
            <v>0.19546432793099999</v>
          </cell>
          <cell r="M42">
            <v>0.15544220805200001</v>
          </cell>
          <cell r="N42">
            <v>0.106393568218</v>
          </cell>
          <cell r="O42">
            <v>0.27046671509699999</v>
          </cell>
          <cell r="P42">
            <v>0.43496400117900003</v>
          </cell>
          <cell r="Q42">
            <v>0.16967575252100001</v>
          </cell>
          <cell r="R42">
            <v>0.214682817459</v>
          </cell>
          <cell r="S42">
            <v>0.18110248446499999</v>
          </cell>
          <cell r="T42">
            <v>0.25048074126199998</v>
          </cell>
          <cell r="U42">
            <v>0.40876883268399999</v>
          </cell>
          <cell r="V42">
            <v>0.17747543752200001</v>
          </cell>
          <cell r="W42">
            <v>0.25320243835400003</v>
          </cell>
          <cell r="X42">
            <v>0.25745135545699999</v>
          </cell>
          <cell r="Y42">
            <v>0.25559419393499999</v>
          </cell>
          <cell r="Z42">
            <v>0.42099738121000002</v>
          </cell>
          <cell r="AA42">
            <v>0.24529255926599999</v>
          </cell>
          <cell r="AB42">
            <v>0.37711974978399998</v>
          </cell>
          <cell r="AC42">
            <v>0.41537919640499998</v>
          </cell>
          <cell r="AD42">
            <v>0.24282366037399999</v>
          </cell>
          <cell r="AE42">
            <v>0.29424223303800001</v>
          </cell>
          <cell r="AF42">
            <v>0.39452993869800002</v>
          </cell>
          <cell r="AG42">
            <v>0.26880419254299998</v>
          </cell>
          <cell r="AH42">
            <v>0.18113733828100001</v>
          </cell>
          <cell r="AI42">
            <v>0.24875965714500001</v>
          </cell>
          <cell r="AJ42">
            <v>0.26041370630299998</v>
          </cell>
          <cell r="AK42">
            <v>0.38655143976200002</v>
          </cell>
          <cell r="AL42">
            <v>0.40123668312999999</v>
          </cell>
          <cell r="AM42">
            <v>0.39090183377299997</v>
          </cell>
          <cell r="AN42">
            <v>0.232294499874</v>
          </cell>
          <cell r="AO42">
            <v>0.265514850616</v>
          </cell>
          <cell r="AP42">
            <v>0.40541529655500003</v>
          </cell>
          <cell r="AQ42">
            <v>0.180801063776</v>
          </cell>
          <cell r="AR42">
            <v>0.253723531961</v>
          </cell>
          <cell r="AS42">
            <v>0.30273452401200002</v>
          </cell>
          <cell r="AT42">
            <v>0.40062049031300001</v>
          </cell>
          <cell r="AU42">
            <v>0.27291435003300002</v>
          </cell>
          <cell r="AV42">
            <v>0.25812053680399999</v>
          </cell>
          <cell r="AW42">
            <v>0.23296663165100001</v>
          </cell>
          <cell r="AX42">
            <v>0.29003202915199999</v>
          </cell>
          <cell r="AY42">
            <v>0.27082273364100001</v>
          </cell>
          <cell r="AZ42">
            <v>0.30188998579999998</v>
          </cell>
          <cell r="BA42">
            <v>0.22886176407299999</v>
          </cell>
          <cell r="BB42">
            <v>0.40686884522400002</v>
          </cell>
          <cell r="BC42">
            <v>0.181737884879</v>
          </cell>
          <cell r="BD42">
            <v>0.24656862020500001</v>
          </cell>
          <cell r="BE42">
            <v>0.28290838003199997</v>
          </cell>
          <cell r="BF42">
            <v>0.31063911318800003</v>
          </cell>
          <cell r="BG42">
            <v>0.42010235786400002</v>
          </cell>
          <cell r="BH42">
            <v>0.20582096278699999</v>
          </cell>
          <cell r="BI42">
            <v>0.28652104735400002</v>
          </cell>
          <cell r="BJ42">
            <v>0.28320577740699998</v>
          </cell>
          <cell r="BK42">
            <v>0.224915891886</v>
          </cell>
          <cell r="BL42">
            <v>0.40192350745200001</v>
          </cell>
          <cell r="BM42">
            <v>0.23641782998999999</v>
          </cell>
          <cell r="BN42">
            <v>0.29108089208600002</v>
          </cell>
          <cell r="BO42">
            <v>0.244339182973</v>
          </cell>
          <cell r="BP42">
            <v>6.98916688561E-2</v>
          </cell>
          <cell r="BQ42">
            <v>0.36374145746199998</v>
          </cell>
          <cell r="BR42">
            <v>0.28486195206600001</v>
          </cell>
          <cell r="BS42">
            <v>0.171863406897</v>
          </cell>
          <cell r="BT42">
            <v>0.25863042473800002</v>
          </cell>
          <cell r="BU42">
            <v>0.23439437151</v>
          </cell>
          <cell r="BV42">
            <v>0.25695925950999998</v>
          </cell>
          <cell r="BW42">
            <v>0.27546036243400002</v>
          </cell>
          <cell r="BX42">
            <v>0.34883022308299999</v>
          </cell>
          <cell r="BY42">
            <v>0.29423794150400001</v>
          </cell>
          <cell r="BZ42">
            <v>0.26768127083799997</v>
          </cell>
          <cell r="CA42">
            <v>7.5623221695400006E-2</v>
          </cell>
          <cell r="CB42">
            <v>0.18785911798499999</v>
          </cell>
          <cell r="CC42">
            <v>0.37332463264499999</v>
          </cell>
          <cell r="CD42">
            <v>0.425489544868</v>
          </cell>
          <cell r="CE42">
            <v>0.20839773118499999</v>
          </cell>
          <cell r="CF42">
            <v>0.41204714775099999</v>
          </cell>
          <cell r="CG42">
            <v>0.38765904307400001</v>
          </cell>
          <cell r="CH42">
            <v>0.23409131169299999</v>
          </cell>
          <cell r="CI42">
            <v>0.174727484584</v>
          </cell>
          <cell r="CJ42">
            <v>0.38603016734099999</v>
          </cell>
          <cell r="CK42">
            <v>0.41739651560800001</v>
          </cell>
          <cell r="CL42">
            <v>0.38562130927999999</v>
          </cell>
          <cell r="CM42">
            <v>0.42223507165899998</v>
          </cell>
          <cell r="CN42">
            <v>0.28445169329600001</v>
          </cell>
          <cell r="CO42">
            <v>0.21265341341499999</v>
          </cell>
          <cell r="CP42">
            <v>0.17421965301</v>
          </cell>
          <cell r="CQ42">
            <v>0.297536671162</v>
          </cell>
          <cell r="CR42">
            <v>0.23773840069800001</v>
          </cell>
          <cell r="CS42">
            <v>0.237467199564</v>
          </cell>
          <cell r="CT42">
            <v>0.277014255524</v>
          </cell>
          <cell r="CU42">
            <v>0.2749325037</v>
          </cell>
          <cell r="CV42">
            <v>0.26732739806200001</v>
          </cell>
          <cell r="CW42">
            <v>0</v>
          </cell>
          <cell r="CX42">
            <v>0.24052932858500001</v>
          </cell>
          <cell r="CY42">
            <v>0.372385591269</v>
          </cell>
          <cell r="CZ42">
            <v>0.26659634709399999</v>
          </cell>
          <cell r="DA42">
            <v>0.22867429256399999</v>
          </cell>
          <cell r="DB42">
            <v>0.27094212174400001</v>
          </cell>
          <cell r="DC42">
            <v>0.246957883239</v>
          </cell>
          <cell r="DD42">
            <v>0.19030475616500001</v>
          </cell>
          <cell r="DE42">
            <v>6.8362377584000003E-2</v>
          </cell>
          <cell r="DF42">
            <v>0.24911211430999999</v>
          </cell>
          <cell r="DG42">
            <v>0.26316848397300002</v>
          </cell>
          <cell r="DH42">
            <v>0.23390236496899999</v>
          </cell>
          <cell r="DI42">
            <v>0.24272516369800001</v>
          </cell>
          <cell r="DJ42">
            <v>0.202753052115</v>
          </cell>
          <cell r="DK42">
            <v>0.39583638310399999</v>
          </cell>
          <cell r="DL42">
            <v>0.25995671749100002</v>
          </cell>
          <cell r="DM42">
            <v>0.26966801285699998</v>
          </cell>
          <cell r="DN42">
            <v>0.39655858278299999</v>
          </cell>
          <cell r="DO42">
            <v>0.28704988956499999</v>
          </cell>
          <cell r="DP42">
            <v>0.34587439894700001</v>
          </cell>
          <cell r="DQ42">
            <v>0.22521898150399999</v>
          </cell>
          <cell r="DR42">
            <v>0.390210688114</v>
          </cell>
          <cell r="DS42">
            <v>0.24939705431500001</v>
          </cell>
          <cell r="DT42">
            <v>0.29861906170800001</v>
          </cell>
          <cell r="DU42">
            <v>0.180571347475</v>
          </cell>
          <cell r="DV42">
            <v>0.238080367446</v>
          </cell>
          <cell r="DW42">
            <v>0.42248079180699999</v>
          </cell>
          <cell r="DX42">
            <v>0.34950748086</v>
          </cell>
          <cell r="DY42">
            <v>0.23415033519299999</v>
          </cell>
          <cell r="DZ42">
            <v>0.39339885115599998</v>
          </cell>
          <cell r="EA42">
            <v>0.240245372057</v>
          </cell>
          <cell r="EB42">
            <v>0.25085619092</v>
          </cell>
          <cell r="EC42">
            <v>0.28616386651999998</v>
          </cell>
          <cell r="ED42">
            <v>0.18727017939099999</v>
          </cell>
          <cell r="EE42">
            <v>0.201255351305</v>
          </cell>
          <cell r="EF42">
            <v>0.23587289452599999</v>
          </cell>
          <cell r="EG42">
            <v>0.26273104548499998</v>
          </cell>
          <cell r="EH42">
            <v>0.41213756799700002</v>
          </cell>
          <cell r="EI42">
            <v>0.279931813478</v>
          </cell>
          <cell r="EJ42">
            <v>0.28439188003499999</v>
          </cell>
          <cell r="EK42">
            <v>0.18192942440500001</v>
          </cell>
          <cell r="EL42">
            <v>0.36721804738000002</v>
          </cell>
          <cell r="EM42">
            <v>0.40743443369900001</v>
          </cell>
          <cell r="EN42">
            <v>0.26460486650499998</v>
          </cell>
          <cell r="EO42">
            <v>0.25309962034200001</v>
          </cell>
          <cell r="EP42">
            <v>7.2864525020100004E-2</v>
          </cell>
          <cell r="EQ42">
            <v>0.28442659974099999</v>
          </cell>
          <cell r="ER42">
            <v>0.22621089220000001</v>
          </cell>
          <cell r="ES42">
            <v>0.27779480814899998</v>
          </cell>
          <cell r="ET42">
            <v>0.27170920372000001</v>
          </cell>
          <cell r="EU42">
            <v>0.27970981597900002</v>
          </cell>
          <cell r="EV42">
            <v>0.40767490863799999</v>
          </cell>
          <cell r="EW42">
            <v>0.18701197207</v>
          </cell>
          <cell r="EX42">
            <v>0.23851870000399999</v>
          </cell>
          <cell r="EY42">
            <v>0.25907096266700003</v>
          </cell>
          <cell r="EZ42">
            <v>0.24732126295599999</v>
          </cell>
          <cell r="FA42">
            <v>0.235795259476</v>
          </cell>
          <cell r="FB42">
            <v>0.436241239309</v>
          </cell>
          <cell r="FC42">
            <v>0.27722406387300003</v>
          </cell>
          <cell r="FD42">
            <v>0.27926382422399998</v>
          </cell>
          <cell r="FE42">
            <v>8.2093328237499999E-2</v>
          </cell>
          <cell r="FF42">
            <v>0.302097678185</v>
          </cell>
          <cell r="FG42">
            <v>0.391768336296</v>
          </cell>
          <cell r="FH42">
            <v>0.39956796169300002</v>
          </cell>
          <cell r="FI42">
            <v>0.231328547001</v>
          </cell>
          <cell r="FJ42">
            <v>0.23890410363699999</v>
          </cell>
          <cell r="FK42">
            <v>0.28297069668800001</v>
          </cell>
          <cell r="FL42">
            <v>0.380337715149</v>
          </cell>
          <cell r="FM42">
            <v>0.28167369961700001</v>
          </cell>
          <cell r="FN42">
            <v>0.22596886754000001</v>
          </cell>
          <cell r="FO42">
            <v>0.31498515605900002</v>
          </cell>
          <cell r="FP42">
            <v>0.27868136763599999</v>
          </cell>
          <cell r="FQ42">
            <v>0.24138854443999999</v>
          </cell>
          <cell r="FR42">
            <v>0.173821419477</v>
          </cell>
          <cell r="FS42">
            <v>0.36196434497800001</v>
          </cell>
          <cell r="FT42">
            <v>0.30193176865600002</v>
          </cell>
          <cell r="FU42">
            <v>0.26882135868099999</v>
          </cell>
          <cell r="FV42">
            <v>0.33941671252299999</v>
          </cell>
          <cell r="FW42">
            <v>0.27497529983500002</v>
          </cell>
          <cell r="FX42">
            <v>0.252086222172</v>
          </cell>
          <cell r="FY42">
            <v>0.26491314172699998</v>
          </cell>
          <cell r="FZ42">
            <v>0.273771852255</v>
          </cell>
          <cell r="GA42">
            <v>0.25465044379200003</v>
          </cell>
          <cell r="GB42">
            <v>0.28093039989500002</v>
          </cell>
          <cell r="GC42">
            <v>0.288355588913</v>
          </cell>
          <cell r="GD42">
            <v>0.36865594983099997</v>
          </cell>
          <cell r="GE42">
            <v>8.5126526653799994E-2</v>
          </cell>
          <cell r="GF42">
            <v>0.36054381728200002</v>
          </cell>
          <cell r="GG42">
            <v>0.254416525364</v>
          </cell>
          <cell r="GH42">
            <v>0.23378506302800001</v>
          </cell>
          <cell r="GI42">
            <v>0.33399528265</v>
          </cell>
          <cell r="GJ42">
            <v>0.25926193594899999</v>
          </cell>
          <cell r="GK42">
            <v>0.28883853554700001</v>
          </cell>
          <cell r="GL42">
            <v>0.28450977802299998</v>
          </cell>
          <cell r="GM42">
            <v>0.25029253959699999</v>
          </cell>
          <cell r="GN42">
            <v>0.28644248843199999</v>
          </cell>
          <cell r="GO42">
            <v>0.23000833392100001</v>
          </cell>
          <cell r="GP42">
            <v>0.24799580872099999</v>
          </cell>
          <cell r="GQ42">
            <v>0.262950539589</v>
          </cell>
          <cell r="GR42">
            <v>0.20974285900600001</v>
          </cell>
          <cell r="GS42">
            <v>0.24422106146799999</v>
          </cell>
          <cell r="GT42">
            <v>0.28083190321899998</v>
          </cell>
          <cell r="GU42">
            <v>0.27050232887300002</v>
          </cell>
          <cell r="GV42">
            <v>0.42940700054199998</v>
          </cell>
          <cell r="GW42">
            <v>0.32379081845300001</v>
          </cell>
          <cell r="GX42">
            <v>0.38291329145399999</v>
          </cell>
          <cell r="GY42">
            <v>0.254611045122</v>
          </cell>
          <cell r="GZ42">
            <v>0.31958696246099999</v>
          </cell>
          <cell r="HA42">
            <v>0.30819886922799999</v>
          </cell>
          <cell r="HB42">
            <v>0.27675881981799999</v>
          </cell>
          <cell r="HC42">
            <v>0.34554174542400001</v>
          </cell>
          <cell r="HD42">
            <v>0.30144929885900001</v>
          </cell>
          <cell r="HE42">
            <v>0.331581503153</v>
          </cell>
          <cell r="HF42">
            <v>0.17766635119900001</v>
          </cell>
          <cell r="HG42">
            <v>0.27135741710700001</v>
          </cell>
          <cell r="HH42">
            <v>0.29366299509999999</v>
          </cell>
          <cell r="HI42">
            <v>0.37248417735099998</v>
          </cell>
          <cell r="HJ42">
            <v>0.24461831152399999</v>
          </cell>
          <cell r="HK42">
            <v>0.38592109084100001</v>
          </cell>
          <cell r="HL42">
            <v>0.244072064757</v>
          </cell>
          <cell r="HM42">
            <v>0.21341496705999999</v>
          </cell>
          <cell r="HN42">
            <v>0.36294081807099998</v>
          </cell>
          <cell r="HO42">
            <v>0.225572660565</v>
          </cell>
          <cell r="HP42">
            <v>0.421945273876</v>
          </cell>
          <cell r="HQ42">
            <v>0.36442935466800003</v>
          </cell>
          <cell r="HR42">
            <v>0.38630017638199998</v>
          </cell>
          <cell r="HS42">
            <v>0.346826344728</v>
          </cell>
          <cell r="HT42">
            <v>0.28481587767599997</v>
          </cell>
          <cell r="HU42">
            <v>0.35641592741</v>
          </cell>
          <cell r="HV42">
            <v>0.36505526304199998</v>
          </cell>
          <cell r="HW42">
            <v>0.25431120395700002</v>
          </cell>
          <cell r="HX42">
            <v>0.27105605602299998</v>
          </cell>
          <cell r="HY42">
            <v>0.26599439978599998</v>
          </cell>
          <cell r="HZ42">
            <v>0.275279223919</v>
          </cell>
          <cell r="IA42">
            <v>0.32437422871600002</v>
          </cell>
          <cell r="IB42">
            <v>0.165969446301</v>
          </cell>
          <cell r="IC42">
            <v>0.22984530031700001</v>
          </cell>
          <cell r="ID42">
            <v>0.22611914575100001</v>
          </cell>
          <cell r="IE42">
            <v>0.23359228670599999</v>
          </cell>
          <cell r="IF42">
            <v>0.37177440524100003</v>
          </cell>
          <cell r="IG42">
            <v>0.22323611378700001</v>
          </cell>
          <cell r="IH42">
            <v>0.39296612143499998</v>
          </cell>
          <cell r="II42">
            <v>0.39420971274400002</v>
          </cell>
          <cell r="IJ42">
            <v>0.27907115221000001</v>
          </cell>
          <cell r="IK42">
            <v>5.4920755326700002E-2</v>
          </cell>
          <cell r="IL42">
            <v>0.270751357079</v>
          </cell>
          <cell r="IM42">
            <v>0.265562355518</v>
          </cell>
          <cell r="IN42">
            <v>0.39447116851800001</v>
          </cell>
          <cell r="IO42">
            <v>0.39278280734999999</v>
          </cell>
          <cell r="IP42">
            <v>0.40262725949299999</v>
          </cell>
          <cell r="IQ42">
            <v>0.40254241228100002</v>
          </cell>
          <cell r="IR42">
            <v>0.28217190504099998</v>
          </cell>
          <cell r="IS42">
            <v>8.1314250826799994E-2</v>
          </cell>
          <cell r="IT42">
            <v>3.4701409339899998</v>
          </cell>
        </row>
        <row r="43">
          <cell r="A43" t="str">
            <v>INS_CF_2288835_i407T_136_pncA</v>
          </cell>
          <cell r="B43">
            <v>0.340324640274</v>
          </cell>
          <cell r="C43">
            <v>0.14422990381699999</v>
          </cell>
          <cell r="D43">
            <v>0.265750825405</v>
          </cell>
          <cell r="E43">
            <v>0.146053358912</v>
          </cell>
          <cell r="F43">
            <v>0.34071952104600001</v>
          </cell>
          <cell r="G43">
            <v>0.34236043691599999</v>
          </cell>
          <cell r="H43">
            <v>0.32054466009100002</v>
          </cell>
          <cell r="I43">
            <v>0.23990692198300001</v>
          </cell>
          <cell r="J43">
            <v>0.331203967333</v>
          </cell>
          <cell r="K43">
            <v>0.32668459415399997</v>
          </cell>
          <cell r="L43">
            <v>0.19848674535800001</v>
          </cell>
          <cell r="M43">
            <v>0.21072538196999999</v>
          </cell>
          <cell r="N43">
            <v>0</v>
          </cell>
          <cell r="O43">
            <v>0.32926502823800002</v>
          </cell>
          <cell r="P43">
            <v>0.38742756843600001</v>
          </cell>
          <cell r="Q43">
            <v>0.36227029562000002</v>
          </cell>
          <cell r="R43">
            <v>0.294447600842</v>
          </cell>
          <cell r="S43">
            <v>0.35011929273600001</v>
          </cell>
          <cell r="T43">
            <v>0.28421708941500001</v>
          </cell>
          <cell r="U43">
            <v>0.36104723811099998</v>
          </cell>
          <cell r="V43">
            <v>0.34148016572000001</v>
          </cell>
          <cell r="W43">
            <v>0.29429411888099999</v>
          </cell>
          <cell r="X43">
            <v>0.28410160541500001</v>
          </cell>
          <cell r="Y43">
            <v>0.39558944106100002</v>
          </cell>
          <cell r="Z43">
            <v>0.31494534015699999</v>
          </cell>
          <cell r="AA43">
            <v>0.36080890893899997</v>
          </cell>
          <cell r="AB43">
            <v>0.31270378828000001</v>
          </cell>
          <cell r="AC43">
            <v>0.30574041605000002</v>
          </cell>
          <cell r="AD43">
            <v>0.32242137193699999</v>
          </cell>
          <cell r="AE43">
            <v>0.32409757375699999</v>
          </cell>
          <cell r="AF43">
            <v>0.30296397209199999</v>
          </cell>
          <cell r="AG43">
            <v>0.27848398685499998</v>
          </cell>
          <cell r="AH43">
            <v>0.30321699380900002</v>
          </cell>
          <cell r="AI43">
            <v>0.196024730802</v>
          </cell>
          <cell r="AJ43">
            <v>0.23753722012</v>
          </cell>
          <cell r="AK43">
            <v>0.31998786330200002</v>
          </cell>
          <cell r="AL43">
            <v>0.34138464927700002</v>
          </cell>
          <cell r="AM43">
            <v>0.35340127348900002</v>
          </cell>
          <cell r="AN43">
            <v>0.29382100701300001</v>
          </cell>
          <cell r="AO43">
            <v>0.34413802623700002</v>
          </cell>
          <cell r="AP43">
            <v>0.30196976661699998</v>
          </cell>
          <cell r="AQ43">
            <v>0.230834677815</v>
          </cell>
          <cell r="AR43">
            <v>0.33804145455399998</v>
          </cell>
          <cell r="AS43">
            <v>0.364083528519</v>
          </cell>
          <cell r="AT43">
            <v>0.35973238945000002</v>
          </cell>
          <cell r="AU43">
            <v>0.26808288693400001</v>
          </cell>
          <cell r="AV43">
            <v>0.37444388866400002</v>
          </cell>
          <cell r="AW43">
            <v>0.309805124998</v>
          </cell>
          <cell r="AX43">
            <v>0.330552101135</v>
          </cell>
          <cell r="AY43">
            <v>0.31783112883600001</v>
          </cell>
          <cell r="AZ43">
            <v>0.32085758447599999</v>
          </cell>
          <cell r="BA43">
            <v>0.33683526516000001</v>
          </cell>
          <cell r="BB43">
            <v>0.37399420142200002</v>
          </cell>
          <cell r="BC43">
            <v>0.22743953764399999</v>
          </cell>
          <cell r="BD43">
            <v>0.28279408812500001</v>
          </cell>
          <cell r="BE43">
            <v>0.25847849249799998</v>
          </cell>
          <cell r="BF43">
            <v>0.31502363085700003</v>
          </cell>
          <cell r="BG43">
            <v>0.27262085676199999</v>
          </cell>
          <cell r="BH43">
            <v>0.19251152872999999</v>
          </cell>
          <cell r="BI43">
            <v>0.30923515558199999</v>
          </cell>
          <cell r="BJ43">
            <v>0.37511050701100002</v>
          </cell>
          <cell r="BK43">
            <v>0.35069400072099999</v>
          </cell>
          <cell r="BL43">
            <v>0.186573237181</v>
          </cell>
          <cell r="BM43">
            <v>0.29141822457299998</v>
          </cell>
          <cell r="BN43">
            <v>0.32725512981400001</v>
          </cell>
          <cell r="BO43">
            <v>0</v>
          </cell>
          <cell r="BP43">
            <v>0.31657305359799998</v>
          </cell>
          <cell r="BQ43">
            <v>0.29977428913100002</v>
          </cell>
          <cell r="BR43">
            <v>0.248474031687</v>
          </cell>
          <cell r="BS43">
            <v>0.288603127003</v>
          </cell>
          <cell r="BT43">
            <v>0.164803862572</v>
          </cell>
          <cell r="BU43">
            <v>0.235582083464</v>
          </cell>
          <cell r="BV43">
            <v>0.15396860241900001</v>
          </cell>
          <cell r="BW43">
            <v>0.37544900178899998</v>
          </cell>
          <cell r="BX43">
            <v>0.30534955859200003</v>
          </cell>
          <cell r="BY43">
            <v>0.22500862181199999</v>
          </cell>
          <cell r="BZ43">
            <v>0.26838800311099997</v>
          </cell>
          <cell r="CA43">
            <v>0.19783321023</v>
          </cell>
          <cell r="CB43">
            <v>0.358215719461</v>
          </cell>
          <cell r="CC43">
            <v>0.31743279099499999</v>
          </cell>
          <cell r="CD43">
            <v>0.152273163199</v>
          </cell>
          <cell r="CE43">
            <v>0.30128765106200001</v>
          </cell>
          <cell r="CF43">
            <v>0.26000553369500001</v>
          </cell>
          <cell r="CG43">
            <v>0.33971467614200002</v>
          </cell>
          <cell r="CH43">
            <v>0.128488332033</v>
          </cell>
          <cell r="CI43">
            <v>0.328559190035</v>
          </cell>
          <cell r="CJ43">
            <v>0</v>
          </cell>
          <cell r="CK43">
            <v>0.22261919081199999</v>
          </cell>
          <cell r="CL43">
            <v>0.33686262369199999</v>
          </cell>
          <cell r="CM43">
            <v>0.374067723751</v>
          </cell>
          <cell r="CN43">
            <v>0.36183091998099998</v>
          </cell>
          <cell r="CO43">
            <v>0.31750646233599999</v>
          </cell>
          <cell r="CP43">
            <v>0.31575036048900001</v>
          </cell>
          <cell r="CQ43">
            <v>0.32210636138900001</v>
          </cell>
          <cell r="CR43">
            <v>0.36099869012800001</v>
          </cell>
          <cell r="CS43">
            <v>0.33339008688900001</v>
          </cell>
          <cell r="CT43">
            <v>0.29804170131699997</v>
          </cell>
          <cell r="CU43">
            <v>0.31887379288700002</v>
          </cell>
          <cell r="CV43">
            <v>0.308431148529</v>
          </cell>
          <cell r="CW43">
            <v>0.243250146508</v>
          </cell>
          <cell r="CX43">
            <v>0.32686051726300003</v>
          </cell>
          <cell r="CY43">
            <v>0.23453557491300001</v>
          </cell>
          <cell r="CZ43">
            <v>0.134225323796</v>
          </cell>
          <cell r="DA43">
            <v>0.28597298264499998</v>
          </cell>
          <cell r="DB43">
            <v>0.35415369272199998</v>
          </cell>
          <cell r="DC43">
            <v>0.37293392419799998</v>
          </cell>
          <cell r="DD43">
            <v>0.33701014518700001</v>
          </cell>
          <cell r="DE43">
            <v>0.180720075965</v>
          </cell>
          <cell r="DF43">
            <v>0.28108432889000001</v>
          </cell>
          <cell r="DG43">
            <v>0.32723674178099998</v>
          </cell>
          <cell r="DH43">
            <v>0.297464579344</v>
          </cell>
          <cell r="DI43">
            <v>0.30176219344100003</v>
          </cell>
          <cell r="DJ43">
            <v>0.32566347718200001</v>
          </cell>
          <cell r="DK43">
            <v>0.35590213537199999</v>
          </cell>
          <cell r="DL43">
            <v>0.13049432635300001</v>
          </cell>
          <cell r="DM43">
            <v>0.353117853403</v>
          </cell>
          <cell r="DN43">
            <v>0.29336014389999998</v>
          </cell>
          <cell r="DO43">
            <v>0.24069085717200001</v>
          </cell>
          <cell r="DP43">
            <v>0.35298293828999999</v>
          </cell>
          <cell r="DQ43">
            <v>0.327242821455</v>
          </cell>
          <cell r="DR43">
            <v>0.32599747180900002</v>
          </cell>
          <cell r="DS43">
            <v>0.36727058887500003</v>
          </cell>
          <cell r="DT43">
            <v>0.35751634836200002</v>
          </cell>
          <cell r="DU43">
            <v>0.22279731929300001</v>
          </cell>
          <cell r="DV43">
            <v>0.314063221216</v>
          </cell>
          <cell r="DW43">
            <v>0.27118986844999998</v>
          </cell>
          <cell r="DX43">
            <v>0.37750041484800001</v>
          </cell>
          <cell r="DY43">
            <v>0.35825830698</v>
          </cell>
          <cell r="DZ43">
            <v>0.36144849658</v>
          </cell>
          <cell r="EA43">
            <v>0.35432422161100002</v>
          </cell>
          <cell r="EB43">
            <v>0.33919522166299998</v>
          </cell>
          <cell r="EC43">
            <v>0.23840233683600001</v>
          </cell>
          <cell r="ED43">
            <v>0.186717659235</v>
          </cell>
          <cell r="EE43">
            <v>0.111404486001</v>
          </cell>
          <cell r="EF43">
            <v>0.32260572910300001</v>
          </cell>
          <cell r="EG43">
            <v>0.346472620964</v>
          </cell>
          <cell r="EH43">
            <v>0.307188272476</v>
          </cell>
          <cell r="EI43">
            <v>0.19142685830600001</v>
          </cell>
          <cell r="EJ43">
            <v>0.308335602283</v>
          </cell>
          <cell r="EK43">
            <v>0.33962538838400003</v>
          </cell>
          <cell r="EL43">
            <v>0.38466441631300002</v>
          </cell>
          <cell r="EM43">
            <v>0.223881170154</v>
          </cell>
          <cell r="EN43">
            <v>0.25224655866599999</v>
          </cell>
          <cell r="EO43">
            <v>0.35452991723999999</v>
          </cell>
          <cell r="EP43">
            <v>0.31316480040599998</v>
          </cell>
          <cell r="EQ43">
            <v>0.12048113346100001</v>
          </cell>
          <cell r="ER43">
            <v>0.29577839374499998</v>
          </cell>
          <cell r="ES43">
            <v>0.36653482914000002</v>
          </cell>
          <cell r="ET43">
            <v>0.364458650351</v>
          </cell>
          <cell r="EU43">
            <v>0.37687119841599998</v>
          </cell>
          <cell r="EV43">
            <v>0.33582207560499999</v>
          </cell>
          <cell r="EW43">
            <v>0.344917088747</v>
          </cell>
          <cell r="EX43">
            <v>0.29178014397599999</v>
          </cell>
          <cell r="EY43">
            <v>0.29094251990300002</v>
          </cell>
          <cell r="EZ43">
            <v>0.18794943392300001</v>
          </cell>
          <cell r="FA43">
            <v>0.22172293067000001</v>
          </cell>
          <cell r="FB43">
            <v>0.38400074839600001</v>
          </cell>
          <cell r="FC43">
            <v>0.17046350240700001</v>
          </cell>
          <cell r="FD43">
            <v>0.33995294570899998</v>
          </cell>
          <cell r="FE43">
            <v>0.14980432391199999</v>
          </cell>
          <cell r="FF43">
            <v>0.31571048498199999</v>
          </cell>
          <cell r="FG43">
            <v>0.28668713569600002</v>
          </cell>
          <cell r="FH43">
            <v>0.29989072680500001</v>
          </cell>
          <cell r="FI43">
            <v>0.29851955175400002</v>
          </cell>
          <cell r="FJ43">
            <v>0.25596347451200002</v>
          </cell>
          <cell r="FK43">
            <v>0.31315726041800002</v>
          </cell>
          <cell r="FL43">
            <v>0.28671553730999999</v>
          </cell>
          <cell r="FM43">
            <v>0.16976444423199999</v>
          </cell>
          <cell r="FN43">
            <v>0.29563003778500002</v>
          </cell>
          <cell r="FO43">
            <v>0.153840988874</v>
          </cell>
          <cell r="FP43">
            <v>0.30810880661000001</v>
          </cell>
          <cell r="FQ43">
            <v>0.35874751210200001</v>
          </cell>
          <cell r="FR43">
            <v>0.26873937249199997</v>
          </cell>
          <cell r="FS43">
            <v>0.23963184654700001</v>
          </cell>
          <cell r="FT43">
            <v>0.36391720175699999</v>
          </cell>
          <cell r="FU43">
            <v>0.33242556452799998</v>
          </cell>
          <cell r="FV43">
            <v>0.20309899747400001</v>
          </cell>
          <cell r="FW43">
            <v>0.34342482685999998</v>
          </cell>
          <cell r="FX43">
            <v>0.25039944052699997</v>
          </cell>
          <cell r="FY43">
            <v>0.22625358402699999</v>
          </cell>
          <cell r="FZ43">
            <v>0.205946609378</v>
          </cell>
          <cell r="GA43">
            <v>0.35107213258699999</v>
          </cell>
          <cell r="GB43">
            <v>0.34074777364699999</v>
          </cell>
          <cell r="GC43">
            <v>0</v>
          </cell>
          <cell r="GD43">
            <v>8.5277438163799998E-2</v>
          </cell>
          <cell r="GE43">
            <v>0.26345309615099999</v>
          </cell>
          <cell r="GF43">
            <v>0.104432910681</v>
          </cell>
          <cell r="GG43">
            <v>0.15598586201699999</v>
          </cell>
          <cell r="GH43">
            <v>0.13417714834200001</v>
          </cell>
          <cell r="GI43">
            <v>0.30483800172800002</v>
          </cell>
          <cell r="GJ43">
            <v>0.33424830436699998</v>
          </cell>
          <cell r="GK43">
            <v>0.235365957022</v>
          </cell>
          <cell r="GL43">
            <v>0.38351321220399998</v>
          </cell>
          <cell r="GM43">
            <v>0.242989733815</v>
          </cell>
          <cell r="GN43">
            <v>0.31895786523800002</v>
          </cell>
          <cell r="GO43">
            <v>0.327306568623</v>
          </cell>
          <cell r="GP43">
            <v>0.35050162673000002</v>
          </cell>
          <cell r="GQ43">
            <v>0.36131852865199998</v>
          </cell>
          <cell r="GR43">
            <v>0.34556165337599998</v>
          </cell>
          <cell r="GS43">
            <v>0.30918106436699999</v>
          </cell>
          <cell r="GT43">
            <v>0.119404003024</v>
          </cell>
          <cell r="GU43">
            <v>0.31428852677300001</v>
          </cell>
          <cell r="GV43">
            <v>0</v>
          </cell>
          <cell r="GW43">
            <v>0.36409083008799997</v>
          </cell>
          <cell r="GX43">
            <v>0.33880630135500001</v>
          </cell>
          <cell r="GY43">
            <v>0.18024095892899999</v>
          </cell>
          <cell r="GZ43">
            <v>0.36348828673400002</v>
          </cell>
          <cell r="HA43">
            <v>0.31052225828199997</v>
          </cell>
          <cell r="HB43">
            <v>0.368426978588</v>
          </cell>
          <cell r="HC43">
            <v>0.32245346903799998</v>
          </cell>
          <cell r="HD43">
            <v>0.31503662466999999</v>
          </cell>
          <cell r="HE43">
            <v>0.40594255924200001</v>
          </cell>
          <cell r="HF43">
            <v>0.30375573039100001</v>
          </cell>
          <cell r="HG43">
            <v>0.34222245216399999</v>
          </cell>
          <cell r="HH43">
            <v>0.34525841474500002</v>
          </cell>
          <cell r="HI43">
            <v>0.22506824135799999</v>
          </cell>
          <cell r="HJ43">
            <v>0.33830049633999998</v>
          </cell>
          <cell r="HK43">
            <v>0.107803948224</v>
          </cell>
          <cell r="HL43">
            <v>0.32714316248899999</v>
          </cell>
          <cell r="HM43">
            <v>0.31023889780000002</v>
          </cell>
          <cell r="HN43">
            <v>0.327996462584</v>
          </cell>
          <cell r="HO43">
            <v>0.106369502842</v>
          </cell>
          <cell r="HP43">
            <v>0.17677861452099999</v>
          </cell>
          <cell r="HQ43">
            <v>0.38465636968599998</v>
          </cell>
          <cell r="HR43">
            <v>0.33007118105900002</v>
          </cell>
          <cell r="HS43">
            <v>0.28290298581099999</v>
          </cell>
          <cell r="HT43">
            <v>0.30392643809300002</v>
          </cell>
          <cell r="HU43">
            <v>0.30116379260999998</v>
          </cell>
          <cell r="HV43">
            <v>0.178756952286</v>
          </cell>
          <cell r="HW43">
            <v>0.30771726369899999</v>
          </cell>
          <cell r="HX43">
            <v>0.33058536052699999</v>
          </cell>
          <cell r="HY43">
            <v>0.38194707035999997</v>
          </cell>
          <cell r="HZ43">
            <v>0.25189191103000003</v>
          </cell>
          <cell r="IA43">
            <v>0.346276938915</v>
          </cell>
          <cell r="IB43">
            <v>0.16841341555100001</v>
          </cell>
          <cell r="IC43">
            <v>0.320370405912</v>
          </cell>
          <cell r="ID43">
            <v>0.34780398011199998</v>
          </cell>
          <cell r="IE43">
            <v>0.17978160083299999</v>
          </cell>
          <cell r="IF43">
            <v>0.17821016907699999</v>
          </cell>
          <cell r="IG43">
            <v>0</v>
          </cell>
          <cell r="IH43">
            <v>0.30873849988000002</v>
          </cell>
          <cell r="II43">
            <v>0.36137855052899998</v>
          </cell>
          <cell r="IJ43">
            <v>0.194737315178</v>
          </cell>
          <cell r="IK43">
            <v>0.30312782525999998</v>
          </cell>
          <cell r="IL43">
            <v>0.213432341814</v>
          </cell>
          <cell r="IM43">
            <v>0.35024458169900002</v>
          </cell>
          <cell r="IN43">
            <v>0.29541176557499998</v>
          </cell>
          <cell r="IO43">
            <v>0.33157911896699999</v>
          </cell>
          <cell r="IP43">
            <v>0.30823683738699997</v>
          </cell>
          <cell r="IQ43">
            <v>0.36049181222900001</v>
          </cell>
          <cell r="IR43">
            <v>0.284179091454</v>
          </cell>
          <cell r="IS43">
            <v>8.2731783389999994E-2</v>
          </cell>
          <cell r="IT43">
            <v>3.4349446296699999</v>
          </cell>
        </row>
        <row r="44">
          <cell r="A44" t="str">
            <v>SNP_CN_2288847_C395T_G132D_pncA</v>
          </cell>
          <cell r="B44">
            <v>0.157692030072</v>
          </cell>
          <cell r="C44">
            <v>0.334679841995</v>
          </cell>
          <cell r="D44">
            <v>8.7178863585000002E-2</v>
          </cell>
          <cell r="E44">
            <v>0.16954174637800001</v>
          </cell>
          <cell r="F44">
            <v>0.31021499633799998</v>
          </cell>
          <cell r="G44">
            <v>0.31922137737299999</v>
          </cell>
          <cell r="H44">
            <v>0.186060115695</v>
          </cell>
          <cell r="I44">
            <v>0.32068014144899998</v>
          </cell>
          <cell r="J44">
            <v>0.30846428871199999</v>
          </cell>
          <cell r="K44">
            <v>9.4190917909100003E-2</v>
          </cell>
          <cell r="L44">
            <v>0.35296583175700003</v>
          </cell>
          <cell r="M44">
            <v>0.29787722230000002</v>
          </cell>
          <cell r="N44">
            <v>0.21488448977499999</v>
          </cell>
          <cell r="O44">
            <v>6.8479850888299998E-2</v>
          </cell>
          <cell r="P44">
            <v>0.18234699964500001</v>
          </cell>
          <cell r="Q44">
            <v>0.28082367777799999</v>
          </cell>
          <cell r="R44">
            <v>0.287262529135</v>
          </cell>
          <cell r="S44">
            <v>0.31803584098799997</v>
          </cell>
          <cell r="T44">
            <v>0.32203206419899999</v>
          </cell>
          <cell r="U44">
            <v>0.31842735409700001</v>
          </cell>
          <cell r="V44">
            <v>6.6608287394000001E-2</v>
          </cell>
          <cell r="W44">
            <v>0.29208001494399999</v>
          </cell>
          <cell r="X44">
            <v>0.31701514124899999</v>
          </cell>
          <cell r="Y44">
            <v>0.34350860118900001</v>
          </cell>
          <cell r="Z44">
            <v>0.29753294587099999</v>
          </cell>
          <cell r="AA44">
            <v>0.27757021784800001</v>
          </cell>
          <cell r="AB44">
            <v>0.15495572984200001</v>
          </cell>
          <cell r="AC44">
            <v>0.168402180076</v>
          </cell>
          <cell r="AD44">
            <v>0.32073369622199999</v>
          </cell>
          <cell r="AE44">
            <v>0.17918759584400001</v>
          </cell>
          <cell r="AF44">
            <v>0.18029470741699999</v>
          </cell>
          <cell r="AG44">
            <v>0.17152030766000001</v>
          </cell>
          <cell r="AH44">
            <v>0.30746334791199997</v>
          </cell>
          <cell r="AI44">
            <v>0.32506343722300002</v>
          </cell>
          <cell r="AJ44">
            <v>0.327247112989</v>
          </cell>
          <cell r="AK44">
            <v>0.30086210370100003</v>
          </cell>
          <cell r="AL44">
            <v>0.313516169786</v>
          </cell>
          <cell r="AM44">
            <v>8.5844144225100005E-2</v>
          </cell>
          <cell r="AN44">
            <v>0.17700733244399999</v>
          </cell>
          <cell r="AO44">
            <v>0.30197441577900003</v>
          </cell>
          <cell r="AP44">
            <v>0.31980094313599999</v>
          </cell>
          <cell r="AQ44">
            <v>0.30042329430600001</v>
          </cell>
          <cell r="AR44">
            <v>0.19590593874500001</v>
          </cell>
          <cell r="AS44">
            <v>0.31159314513199998</v>
          </cell>
          <cell r="AT44">
            <v>0.30416736006700001</v>
          </cell>
          <cell r="AU44">
            <v>0.15140646696099999</v>
          </cell>
          <cell r="AV44">
            <v>9.4892881810700005E-2</v>
          </cell>
          <cell r="AW44">
            <v>0.33086922764799997</v>
          </cell>
          <cell r="AX44">
            <v>0.27656501531599997</v>
          </cell>
          <cell r="AY44">
            <v>0.28926560282699998</v>
          </cell>
          <cell r="AZ44">
            <v>0.12445497512799999</v>
          </cell>
          <cell r="BA44">
            <v>0.14829842746300001</v>
          </cell>
          <cell r="BB44">
            <v>0.16707770526400001</v>
          </cell>
          <cell r="BC44">
            <v>0.173784226179</v>
          </cell>
          <cell r="BD44">
            <v>0.22920829057700001</v>
          </cell>
          <cell r="BE44">
            <v>0.34548357129099999</v>
          </cell>
          <cell r="BF44">
            <v>0.33755484223400001</v>
          </cell>
          <cell r="BG44">
            <v>0.17042696475999999</v>
          </cell>
          <cell r="BH44">
            <v>0.13137829303699999</v>
          </cell>
          <cell r="BI44">
            <v>0.30004405975300003</v>
          </cell>
          <cell r="BJ44">
            <v>0.20303626358499999</v>
          </cell>
          <cell r="BK44">
            <v>0.28843072056800001</v>
          </cell>
          <cell r="BL44">
            <v>0.31343337893500001</v>
          </cell>
          <cell r="BM44">
            <v>0.32519289851200001</v>
          </cell>
          <cell r="BN44">
            <v>0.356998413801</v>
          </cell>
          <cell r="BO44">
            <v>0.17262987792500001</v>
          </cell>
          <cell r="BP44">
            <v>0.18098443746599999</v>
          </cell>
          <cell r="BQ44">
            <v>0.109063073993</v>
          </cell>
          <cell r="BR44">
            <v>0.33991447091100002</v>
          </cell>
          <cell r="BS44">
            <v>0.15586519241300001</v>
          </cell>
          <cell r="BT44">
            <v>0.34110254049299998</v>
          </cell>
          <cell r="BU44">
            <v>0.29905152320900003</v>
          </cell>
          <cell r="BV44">
            <v>0.35254845023199999</v>
          </cell>
          <cell r="BW44">
            <v>0.112592175603</v>
          </cell>
          <cell r="BX44">
            <v>0.31535834074000002</v>
          </cell>
          <cell r="BY44">
            <v>0.31668817996999998</v>
          </cell>
          <cell r="BZ44">
            <v>0.34804120659799997</v>
          </cell>
          <cell r="CA44">
            <v>0.33104690909399997</v>
          </cell>
          <cell r="CB44">
            <v>0.32149401307100001</v>
          </cell>
          <cell r="CC44">
            <v>0.31616002321199999</v>
          </cell>
          <cell r="CD44">
            <v>0.31349414587000002</v>
          </cell>
          <cell r="CE44">
            <v>0.25435239076600002</v>
          </cell>
          <cell r="CF44">
            <v>0.330751597881</v>
          </cell>
          <cell r="CG44">
            <v>0.31419479846999998</v>
          </cell>
          <cell r="CH44">
            <v>0.29531866311999999</v>
          </cell>
          <cell r="CI44">
            <v>0.32688617706299999</v>
          </cell>
          <cell r="CJ44">
            <v>0.32249113917400002</v>
          </cell>
          <cell r="CK44">
            <v>0.124886870384</v>
          </cell>
          <cell r="CL44">
            <v>0.30909761786500001</v>
          </cell>
          <cell r="CM44">
            <v>0.32170939445500002</v>
          </cell>
          <cell r="CN44">
            <v>0.33960571885099999</v>
          </cell>
          <cell r="CO44">
            <v>0.30785426497500001</v>
          </cell>
          <cell r="CP44">
            <v>0.11747591942500001</v>
          </cell>
          <cell r="CQ44">
            <v>0.34464952349700001</v>
          </cell>
          <cell r="CR44">
            <v>0.16707152128200001</v>
          </cell>
          <cell r="CS44">
            <v>0.314613968134</v>
          </cell>
          <cell r="CT44">
            <v>0.33277511596699999</v>
          </cell>
          <cell r="CU44">
            <v>0.16441698372399999</v>
          </cell>
          <cell r="CV44">
            <v>0.14671224355699999</v>
          </cell>
          <cell r="CW44">
            <v>0.162309572101</v>
          </cell>
          <cell r="CX44">
            <v>0.175634458661</v>
          </cell>
          <cell r="CY44">
            <v>0.30397599935500003</v>
          </cell>
          <cell r="CZ44">
            <v>0.285683244467</v>
          </cell>
          <cell r="DA44">
            <v>0.27691522240599997</v>
          </cell>
          <cell r="DB44">
            <v>0.326451152563</v>
          </cell>
          <cell r="DC44">
            <v>0.32317703962299998</v>
          </cell>
          <cell r="DD44">
            <v>0.186388239264</v>
          </cell>
          <cell r="DE44">
            <v>0.15835870802400001</v>
          </cell>
          <cell r="DF44">
            <v>0.33228924870499998</v>
          </cell>
          <cell r="DG44">
            <v>0.31505817174900003</v>
          </cell>
          <cell r="DH44">
            <v>0.236629232764</v>
          </cell>
          <cell r="DI44">
            <v>0.29187360405899998</v>
          </cell>
          <cell r="DJ44">
            <v>0.18116968870200001</v>
          </cell>
          <cell r="DK44">
            <v>0.32722038030599998</v>
          </cell>
          <cell r="DL44">
            <v>0.18477955460500001</v>
          </cell>
          <cell r="DM44">
            <v>0.127770140767</v>
          </cell>
          <cell r="DN44">
            <v>0.30685487389600002</v>
          </cell>
          <cell r="DO44">
            <v>0.295119971037</v>
          </cell>
          <cell r="DP44">
            <v>0.32752838730799999</v>
          </cell>
          <cell r="DQ44">
            <v>0.30801597237599998</v>
          </cell>
          <cell r="DR44">
            <v>0.25798827409699998</v>
          </cell>
          <cell r="DS44">
            <v>0.30946058034899998</v>
          </cell>
          <cell r="DT44">
            <v>0.18722149729699999</v>
          </cell>
          <cell r="DU44">
            <v>0.31349036097499999</v>
          </cell>
          <cell r="DV44">
            <v>0.30281215906100001</v>
          </cell>
          <cell r="DW44">
            <v>0.29953247308699998</v>
          </cell>
          <cell r="DX44">
            <v>0.191685661674</v>
          </cell>
          <cell r="DY44">
            <v>0.314409136772</v>
          </cell>
          <cell r="DZ44">
            <v>0.309599012136</v>
          </cell>
          <cell r="EA44">
            <v>0.16810697317100001</v>
          </cell>
          <cell r="EB44">
            <v>0.12314863502999999</v>
          </cell>
          <cell r="EC44">
            <v>0.234627127647</v>
          </cell>
          <cell r="ED44">
            <v>0.31384006142600002</v>
          </cell>
          <cell r="EE44">
            <v>4.81367558241E-2</v>
          </cell>
          <cell r="EF44">
            <v>0.17084836959800001</v>
          </cell>
          <cell r="EG44">
            <v>0.30848890543000002</v>
          </cell>
          <cell r="EH44">
            <v>0.33485382795300001</v>
          </cell>
          <cell r="EI44">
            <v>0.33136725425699998</v>
          </cell>
          <cell r="EJ44">
            <v>0.16068382561200001</v>
          </cell>
          <cell r="EK44">
            <v>0.30764874815900001</v>
          </cell>
          <cell r="EL44">
            <v>0.30976915359500001</v>
          </cell>
          <cell r="EM44">
            <v>0.32839331030800001</v>
          </cell>
          <cell r="EN44">
            <v>0.32043692469599999</v>
          </cell>
          <cell r="EO44">
            <v>0.325927138329</v>
          </cell>
          <cell r="EP44">
            <v>0.31470316648500002</v>
          </cell>
          <cell r="EQ44">
            <v>0.33980217575999999</v>
          </cell>
          <cell r="ER44">
            <v>0.28576180338899998</v>
          </cell>
          <cell r="ES44">
            <v>0.32043698430099998</v>
          </cell>
          <cell r="ET44">
            <v>0.16079258918799999</v>
          </cell>
          <cell r="EU44">
            <v>0.15823180973500001</v>
          </cell>
          <cell r="EV44">
            <v>0.32057696580900003</v>
          </cell>
          <cell r="EW44">
            <v>0.33673948049500002</v>
          </cell>
          <cell r="EX44">
            <v>0.32009685039500002</v>
          </cell>
          <cell r="EY44">
            <v>0.27193748951000002</v>
          </cell>
          <cell r="EZ44">
            <v>0.33375349640800001</v>
          </cell>
          <cell r="FA44">
            <v>0.28504076600099998</v>
          </cell>
          <cell r="FB44">
            <v>0.35078176855999998</v>
          </cell>
          <cell r="FC44">
            <v>0.30208209156999999</v>
          </cell>
          <cell r="FD44">
            <v>0.31095305085199998</v>
          </cell>
          <cell r="FE44">
            <v>0.167423889041</v>
          </cell>
          <cell r="FF44">
            <v>0.32453575730299999</v>
          </cell>
          <cell r="FG44">
            <v>0.29911404848099998</v>
          </cell>
          <cell r="FH44">
            <v>0.31064072251300001</v>
          </cell>
          <cell r="FI44">
            <v>0.18507137894600001</v>
          </cell>
          <cell r="FJ44">
            <v>0.28738814592400003</v>
          </cell>
          <cell r="FK44">
            <v>0.20102536678300001</v>
          </cell>
          <cell r="FL44">
            <v>0.166064336896</v>
          </cell>
          <cell r="FM44">
            <v>0.32944858074200001</v>
          </cell>
          <cell r="FN44">
            <v>0.300647854805</v>
          </cell>
          <cell r="FO44">
            <v>0.33196663856500003</v>
          </cell>
          <cell r="FP44">
            <v>0.18558448553099999</v>
          </cell>
          <cell r="FQ44">
            <v>0.29872545599900002</v>
          </cell>
          <cell r="FR44">
            <v>0.284348905087</v>
          </cell>
          <cell r="FS44">
            <v>0.30971601605400001</v>
          </cell>
          <cell r="FT44">
            <v>0.32260206341699998</v>
          </cell>
          <cell r="FU44">
            <v>0.30423271656</v>
          </cell>
          <cell r="FV44">
            <v>0.155951827765</v>
          </cell>
          <cell r="FW44">
            <v>0.19831956922999999</v>
          </cell>
          <cell r="FX44">
            <v>0.31771180033700003</v>
          </cell>
          <cell r="FY44">
            <v>7.5106702745000004E-2</v>
          </cell>
          <cell r="FZ44">
            <v>0.31881353259099998</v>
          </cell>
          <cell r="GA44">
            <v>0.304257690907</v>
          </cell>
          <cell r="GB44">
            <v>0.157049909234</v>
          </cell>
          <cell r="GC44">
            <v>0.1248460114</v>
          </cell>
          <cell r="GD44">
            <v>0.29806724190700001</v>
          </cell>
          <cell r="GE44">
            <v>0.32610496878599998</v>
          </cell>
          <cell r="GF44">
            <v>0.25403738021900002</v>
          </cell>
          <cell r="GG44">
            <v>0.17793823778599999</v>
          </cell>
          <cell r="GH44">
            <v>0.30769985914199999</v>
          </cell>
          <cell r="GI44">
            <v>0.26737335324299999</v>
          </cell>
          <cell r="GJ44">
            <v>0.33148828148800003</v>
          </cell>
          <cell r="GK44">
            <v>0.306286901236</v>
          </cell>
          <cell r="GL44">
            <v>0.12743945419800001</v>
          </cell>
          <cell r="GM44">
            <v>0.34544372558600001</v>
          </cell>
          <cell r="GN44">
            <v>0.15974025428300001</v>
          </cell>
          <cell r="GO44">
            <v>0.28175085782999998</v>
          </cell>
          <cell r="GP44">
            <v>0.175252795219</v>
          </cell>
          <cell r="GQ44">
            <v>0.31246927380599998</v>
          </cell>
          <cell r="GR44">
            <v>0.19262741506100001</v>
          </cell>
          <cell r="GS44">
            <v>0.32752320170400001</v>
          </cell>
          <cell r="GT44">
            <v>0.31595245003700001</v>
          </cell>
          <cell r="GU44">
            <v>0.12000416964299999</v>
          </cell>
          <cell r="GV44">
            <v>0.18702223897</v>
          </cell>
          <cell r="GW44">
            <v>0.35649502277400003</v>
          </cell>
          <cell r="GX44">
            <v>0.28509691357599998</v>
          </cell>
          <cell r="GY44">
            <v>0.141719013453</v>
          </cell>
          <cell r="GZ44">
            <v>0.34728074073800003</v>
          </cell>
          <cell r="HA44">
            <v>0.34116569161400001</v>
          </cell>
          <cell r="HB44">
            <v>0.16063694655899999</v>
          </cell>
          <cell r="HC44">
            <v>0.31943351030299999</v>
          </cell>
          <cell r="HD44">
            <v>0.296085864305</v>
          </cell>
          <cell r="HE44">
            <v>0.35330751538299998</v>
          </cell>
          <cell r="HF44">
            <v>0.302733033895</v>
          </cell>
          <cell r="HG44">
            <v>0.31372576951999998</v>
          </cell>
          <cell r="HH44">
            <v>0.34011733531999999</v>
          </cell>
          <cell r="HI44">
            <v>0.15816582739400001</v>
          </cell>
          <cell r="HJ44">
            <v>0.12704929709400001</v>
          </cell>
          <cell r="HK44">
            <v>0.33388561010399997</v>
          </cell>
          <cell r="HL44">
            <v>0.313928544521</v>
          </cell>
          <cell r="HM44">
            <v>0.30071404576299998</v>
          </cell>
          <cell r="HN44">
            <v>0.166898310184</v>
          </cell>
          <cell r="HO44">
            <v>0.30208310484899997</v>
          </cell>
          <cell r="HP44">
            <v>0.29757192730900001</v>
          </cell>
          <cell r="HQ44">
            <v>0.34163424372700002</v>
          </cell>
          <cell r="HR44">
            <v>0.29116258025199998</v>
          </cell>
          <cell r="HS44">
            <v>0.11514917015999999</v>
          </cell>
          <cell r="HT44">
            <v>0.16272704303300001</v>
          </cell>
          <cell r="HU44">
            <v>0.283984005451</v>
          </cell>
          <cell r="HV44">
            <v>0.31172090768799998</v>
          </cell>
          <cell r="HW44">
            <v>0.33343377709400002</v>
          </cell>
          <cell r="HX44">
            <v>0.24097314477000001</v>
          </cell>
          <cell r="HY44">
            <v>0.34516662359200001</v>
          </cell>
          <cell r="HZ44">
            <v>0.31354621052699999</v>
          </cell>
          <cell r="IA44">
            <v>0.14727687835700001</v>
          </cell>
          <cell r="IB44">
            <v>0.31423792242999998</v>
          </cell>
          <cell r="IC44">
            <v>0.11994112283</v>
          </cell>
          <cell r="ID44">
            <v>0.31156629324000001</v>
          </cell>
          <cell r="IE44">
            <v>0.31331944465599998</v>
          </cell>
          <cell r="IF44">
            <v>0.18343344330799999</v>
          </cell>
          <cell r="IG44">
            <v>0.32142397761300001</v>
          </cell>
          <cell r="IH44">
            <v>0.30678945779799999</v>
          </cell>
          <cell r="II44">
            <v>0.31029802560800002</v>
          </cell>
          <cell r="IJ44">
            <v>0.31718865036999999</v>
          </cell>
          <cell r="IK44">
            <v>0.29995262622800001</v>
          </cell>
          <cell r="IL44">
            <v>0.19875892996799999</v>
          </cell>
          <cell r="IM44">
            <v>0.31149515509600001</v>
          </cell>
          <cell r="IN44">
            <v>0.15418849885499999</v>
          </cell>
          <cell r="IO44">
            <v>6.5899260342100002E-2</v>
          </cell>
          <cell r="IP44">
            <v>0.33824142813699998</v>
          </cell>
          <cell r="IQ44">
            <v>0.18573214113700001</v>
          </cell>
          <cell r="IR44">
            <v>0.25951820611999998</v>
          </cell>
          <cell r="IS44">
            <v>7.9803295433499996E-2</v>
          </cell>
          <cell r="IT44">
            <v>3.2519736290000001</v>
          </cell>
        </row>
        <row r="45">
          <cell r="A45" t="str">
            <v>SNP_CN_2288952_C290T_G97D_pncA</v>
          </cell>
          <cell r="B45">
            <v>0</v>
          </cell>
          <cell r="C45">
            <v>0.32209894061099997</v>
          </cell>
          <cell r="D45">
            <v>0.33286875486400003</v>
          </cell>
          <cell r="E45">
            <v>0.308331131935</v>
          </cell>
          <cell r="F45">
            <v>0.35852140188199999</v>
          </cell>
          <cell r="G45">
            <v>0.36553853750199999</v>
          </cell>
          <cell r="H45">
            <v>0.34047877788499997</v>
          </cell>
          <cell r="I45">
            <v>0.25802758336100001</v>
          </cell>
          <cell r="J45">
            <v>0.32790225744200002</v>
          </cell>
          <cell r="K45">
            <v>0</v>
          </cell>
          <cell r="L45">
            <v>0.33985379338299998</v>
          </cell>
          <cell r="M45">
            <v>0.34378322958899998</v>
          </cell>
          <cell r="N45">
            <v>0.41294807195700001</v>
          </cell>
          <cell r="O45">
            <v>0.32805663347199998</v>
          </cell>
          <cell r="P45">
            <v>0.39555823802899998</v>
          </cell>
          <cell r="Q45">
            <v>0.36518171429599999</v>
          </cell>
          <cell r="R45">
            <v>0.23061171174</v>
          </cell>
          <cell r="S45">
            <v>0.37286505103099998</v>
          </cell>
          <cell r="T45">
            <v>0.32798883318900002</v>
          </cell>
          <cell r="U45">
            <v>0.34379950165700002</v>
          </cell>
          <cell r="V45">
            <v>0.370754241943</v>
          </cell>
          <cell r="W45">
            <v>0.30096682906200001</v>
          </cell>
          <cell r="X45">
            <v>0.35919502377500001</v>
          </cell>
          <cell r="Y45">
            <v>0.40764880180399998</v>
          </cell>
          <cell r="Z45">
            <v>0.35219088196800002</v>
          </cell>
          <cell r="AA45">
            <v>0.373391628265</v>
          </cell>
          <cell r="AB45">
            <v>0.36248049139999999</v>
          </cell>
          <cell r="AC45">
            <v>0.37115585804000001</v>
          </cell>
          <cell r="AD45">
            <v>0.32611286640199999</v>
          </cell>
          <cell r="AE45">
            <v>0.38090679049499998</v>
          </cell>
          <cell r="AF45">
            <v>0.33451583981499999</v>
          </cell>
          <cell r="AG45">
            <v>0.373681217432</v>
          </cell>
          <cell r="AH45">
            <v>0.31285709142700002</v>
          </cell>
          <cell r="AI45">
            <v>0.32839170098300002</v>
          </cell>
          <cell r="AJ45">
            <v>0</v>
          </cell>
          <cell r="AK45">
            <v>0.38292267918599998</v>
          </cell>
          <cell r="AL45">
            <v>0.37178918719300003</v>
          </cell>
          <cell r="AM45">
            <v>0.367668867111</v>
          </cell>
          <cell r="AN45">
            <v>0.32449513673800001</v>
          </cell>
          <cell r="AO45">
            <v>0.241419717669</v>
          </cell>
          <cell r="AP45">
            <v>0.30797615647299997</v>
          </cell>
          <cell r="AQ45">
            <v>0.22589689493199999</v>
          </cell>
          <cell r="AR45">
            <v>0.39386472105999998</v>
          </cell>
          <cell r="AS45">
            <v>0.33072099089599999</v>
          </cell>
          <cell r="AT45">
            <v>0.249975591898</v>
          </cell>
          <cell r="AU45">
            <v>0.34427094459500002</v>
          </cell>
          <cell r="AV45">
            <v>0</v>
          </cell>
          <cell r="AW45">
            <v>0.231382071972</v>
          </cell>
          <cell r="AX45">
            <v>0.368083298206</v>
          </cell>
          <cell r="AY45">
            <v>0.321330606937</v>
          </cell>
          <cell r="AZ45">
            <v>0.320050060749</v>
          </cell>
          <cell r="BA45">
            <v>0.365249454975</v>
          </cell>
          <cell r="BB45">
            <v>0.33234539627999998</v>
          </cell>
          <cell r="BC45">
            <v>0.36367842555000002</v>
          </cell>
          <cell r="BD45">
            <v>0.36054259538700001</v>
          </cell>
          <cell r="BE45">
            <v>0.34310081601100001</v>
          </cell>
          <cell r="BF45">
            <v>0.24160799384100001</v>
          </cell>
          <cell r="BG45">
            <v>0.26880809664700001</v>
          </cell>
          <cell r="BH45">
            <v>0.35270693898200001</v>
          </cell>
          <cell r="BI45">
            <v>0.32147961854899998</v>
          </cell>
          <cell r="BJ45">
            <v>0.33995667099999999</v>
          </cell>
          <cell r="BK45">
            <v>0.36283895373300001</v>
          </cell>
          <cell r="BL45">
            <v>0.33937129378300002</v>
          </cell>
          <cell r="BM45">
            <v>0.32389947772</v>
          </cell>
          <cell r="BN45">
            <v>0.390804320574</v>
          </cell>
          <cell r="BO45">
            <v>0.32827755808800002</v>
          </cell>
          <cell r="BP45">
            <v>0.25260135531400002</v>
          </cell>
          <cell r="BQ45">
            <v>0.20863001048599999</v>
          </cell>
          <cell r="BR45">
            <v>0.389973938465</v>
          </cell>
          <cell r="BS45">
            <v>0.29668843746200002</v>
          </cell>
          <cell r="BT45">
            <v>0.24876357615</v>
          </cell>
          <cell r="BU45">
            <v>0</v>
          </cell>
          <cell r="BV45">
            <v>0.33808550238599999</v>
          </cell>
          <cell r="BW45">
            <v>0.34640595316900002</v>
          </cell>
          <cell r="BX45">
            <v>0.34755513071999999</v>
          </cell>
          <cell r="BY45">
            <v>0</v>
          </cell>
          <cell r="BZ45">
            <v>0.36585354804999998</v>
          </cell>
          <cell r="CA45">
            <v>0.23565030098</v>
          </cell>
          <cell r="CB45">
            <v>0.38168543577199998</v>
          </cell>
          <cell r="CC45">
            <v>0.246659010649</v>
          </cell>
          <cell r="CD45">
            <v>0.38164973259000001</v>
          </cell>
          <cell r="CE45">
            <v>0</v>
          </cell>
          <cell r="CF45">
            <v>0.40029820799799998</v>
          </cell>
          <cell r="CG45">
            <v>0.32078778743699998</v>
          </cell>
          <cell r="CH45">
            <v>0.29088249802600002</v>
          </cell>
          <cell r="CI45">
            <v>0.37649488449099999</v>
          </cell>
          <cell r="CJ45">
            <v>0.37443518638599999</v>
          </cell>
          <cell r="CK45">
            <v>0.348542302847</v>
          </cell>
          <cell r="CL45">
            <v>0.352971196175</v>
          </cell>
          <cell r="CM45">
            <v>0.336373329163</v>
          </cell>
          <cell r="CN45">
            <v>0.250409156084</v>
          </cell>
          <cell r="CO45">
            <v>0.34379628300699999</v>
          </cell>
          <cell r="CP45">
            <v>0</v>
          </cell>
          <cell r="CQ45">
            <v>0.31846129894300002</v>
          </cell>
          <cell r="CR45">
            <v>0.32363098859799999</v>
          </cell>
          <cell r="CS45">
            <v>0.29862025380099999</v>
          </cell>
          <cell r="CT45">
            <v>0.333532869816</v>
          </cell>
          <cell r="CU45">
            <v>0.13805611431600001</v>
          </cell>
          <cell r="CV45">
            <v>0.33392032980899999</v>
          </cell>
          <cell r="CW45">
            <v>0.37170884013200001</v>
          </cell>
          <cell r="CX45">
            <v>0.19541499018700001</v>
          </cell>
          <cell r="CY45">
            <v>0.35970976948700001</v>
          </cell>
          <cell r="CZ45">
            <v>0.33427464961999998</v>
          </cell>
          <cell r="DA45">
            <v>0.34435266256300001</v>
          </cell>
          <cell r="DB45">
            <v>0.18372935056699999</v>
          </cell>
          <cell r="DC45">
            <v>0.35495185852099997</v>
          </cell>
          <cell r="DD45">
            <v>0.37621703743899998</v>
          </cell>
          <cell r="DE45">
            <v>0.24111065268500001</v>
          </cell>
          <cell r="DF45">
            <v>0.33144092559799998</v>
          </cell>
          <cell r="DG45">
            <v>0.368192762136</v>
          </cell>
          <cell r="DH45">
            <v>0.30023929476700001</v>
          </cell>
          <cell r="DI45">
            <v>0.37363302707700002</v>
          </cell>
          <cell r="DJ45">
            <v>0.32354000210799999</v>
          </cell>
          <cell r="DK45">
            <v>0</v>
          </cell>
          <cell r="DL45">
            <v>0.32108157873199999</v>
          </cell>
          <cell r="DM45">
            <v>0.23674739897300001</v>
          </cell>
          <cell r="DN45">
            <v>0.24476708471799999</v>
          </cell>
          <cell r="DO45">
            <v>0.36976838111900001</v>
          </cell>
          <cell r="DP45">
            <v>0.31408935785300002</v>
          </cell>
          <cell r="DQ45">
            <v>0.12230753153600001</v>
          </cell>
          <cell r="DR45">
            <v>0.29730993509300002</v>
          </cell>
          <cell r="DS45">
            <v>0.24702854454500001</v>
          </cell>
          <cell r="DT45">
            <v>0.150316730142</v>
          </cell>
          <cell r="DU45">
            <v>0.35222345590600002</v>
          </cell>
          <cell r="DV45">
            <v>0.31737262010599998</v>
          </cell>
          <cell r="DW45">
            <v>0.32841783761999999</v>
          </cell>
          <cell r="DX45">
            <v>0.342822194099</v>
          </cell>
          <cell r="DY45">
            <v>0.334748238325</v>
          </cell>
          <cell r="DZ45">
            <v>0.33106005191799998</v>
          </cell>
          <cell r="EA45">
            <v>0.16754923760900001</v>
          </cell>
          <cell r="EB45">
            <v>0.37092652916899999</v>
          </cell>
          <cell r="EC45">
            <v>0.30479234456999998</v>
          </cell>
          <cell r="ED45">
            <v>0.38275414705299998</v>
          </cell>
          <cell r="EE45">
            <v>0.377776533365</v>
          </cell>
          <cell r="EF45">
            <v>0.37445569038400001</v>
          </cell>
          <cell r="EG45">
            <v>0.36756968498199999</v>
          </cell>
          <cell r="EH45">
            <v>0.37046828865999998</v>
          </cell>
          <cell r="EI45">
            <v>0.24203883111499999</v>
          </cell>
          <cell r="EJ45">
            <v>0.33483004570000002</v>
          </cell>
          <cell r="EK45">
            <v>0.310743629932</v>
          </cell>
          <cell r="EL45">
            <v>0.27064007520700001</v>
          </cell>
          <cell r="EM45">
            <v>0.30834835767699997</v>
          </cell>
          <cell r="EN45">
            <v>0.33427059650399998</v>
          </cell>
          <cell r="EO45">
            <v>0.38872691988899999</v>
          </cell>
          <cell r="EP45">
            <v>0</v>
          </cell>
          <cell r="EQ45">
            <v>0.38451120257400001</v>
          </cell>
          <cell r="ER45">
            <v>0.228853628039</v>
          </cell>
          <cell r="ES45">
            <v>0.38348037004500002</v>
          </cell>
          <cell r="ET45">
            <v>0.32937309145900001</v>
          </cell>
          <cell r="EU45">
            <v>0.31546607613599997</v>
          </cell>
          <cell r="EV45">
            <v>0.23992763459700001</v>
          </cell>
          <cell r="EW45">
            <v>0.32411763071999999</v>
          </cell>
          <cell r="EX45">
            <v>0.30021935701399999</v>
          </cell>
          <cell r="EY45">
            <v>0.35105466842700001</v>
          </cell>
          <cell r="EZ45">
            <v>0</v>
          </cell>
          <cell r="FA45">
            <v>0.28354403376600001</v>
          </cell>
          <cell r="FB45">
            <v>0.18948978185699999</v>
          </cell>
          <cell r="FC45">
            <v>0.32152625918400002</v>
          </cell>
          <cell r="FD45">
            <v>0.38491588830899998</v>
          </cell>
          <cell r="FE45">
            <v>0.23382006585599999</v>
          </cell>
          <cell r="FF45">
            <v>0</v>
          </cell>
          <cell r="FG45">
            <v>0.289512366056</v>
          </cell>
          <cell r="FH45">
            <v>0.33944687247299998</v>
          </cell>
          <cell r="FI45">
            <v>0.29834082722700001</v>
          </cell>
          <cell r="FJ45">
            <v>0.151529356837</v>
          </cell>
          <cell r="FK45">
            <v>0.34362873435000002</v>
          </cell>
          <cell r="FL45">
            <v>0.33321952819799999</v>
          </cell>
          <cell r="FM45">
            <v>0.32504773139999998</v>
          </cell>
          <cell r="FN45">
            <v>0.28971004486099999</v>
          </cell>
          <cell r="FO45">
            <v>0.32292246818499998</v>
          </cell>
          <cell r="FP45">
            <v>0.31292390823400001</v>
          </cell>
          <cell r="FQ45">
            <v>0.25267013907399999</v>
          </cell>
          <cell r="FR45">
            <v>0.32209336757700002</v>
          </cell>
          <cell r="FS45">
            <v>0.30161547660799998</v>
          </cell>
          <cell r="FT45">
            <v>0.39993292093299998</v>
          </cell>
          <cell r="FU45">
            <v>0.243957966566</v>
          </cell>
          <cell r="FV45">
            <v>0.36955812573399999</v>
          </cell>
          <cell r="FW45">
            <v>0.39014086127300002</v>
          </cell>
          <cell r="FX45">
            <v>0.33862635493299997</v>
          </cell>
          <cell r="FY45">
            <v>0.31007820367799999</v>
          </cell>
          <cell r="FZ45">
            <v>0.30095431208599999</v>
          </cell>
          <cell r="GA45">
            <v>0.36031746864300002</v>
          </cell>
          <cell r="GB45">
            <v>0.38120210170699997</v>
          </cell>
          <cell r="GC45">
            <v>0.38688510656399999</v>
          </cell>
          <cell r="GD45">
            <v>0.27852243184999997</v>
          </cell>
          <cell r="GE45">
            <v>0.31145605444899999</v>
          </cell>
          <cell r="GF45">
            <v>0.232331961393</v>
          </cell>
          <cell r="GG45">
            <v>0.30580443143800001</v>
          </cell>
          <cell r="GH45">
            <v>0.29971551895100002</v>
          </cell>
          <cell r="GI45">
            <v>0.30106091499299997</v>
          </cell>
          <cell r="GJ45">
            <v>0.36466559767700002</v>
          </cell>
          <cell r="GK45">
            <v>0.35423710942300002</v>
          </cell>
          <cell r="GL45">
            <v>0.2504157722</v>
          </cell>
          <cell r="GM45">
            <v>0.37993538379699998</v>
          </cell>
          <cell r="GN45">
            <v>0.23836722969999999</v>
          </cell>
          <cell r="GO45">
            <v>0.22160376608400001</v>
          </cell>
          <cell r="GP45">
            <v>0.31803920865099999</v>
          </cell>
          <cell r="GQ45">
            <v>0.19802641868599999</v>
          </cell>
          <cell r="GR45">
            <v>0.26040557026900002</v>
          </cell>
          <cell r="GS45">
            <v>0.37056249380099998</v>
          </cell>
          <cell r="GT45">
            <v>0</v>
          </cell>
          <cell r="GU45">
            <v>0.31327089667300001</v>
          </cell>
          <cell r="GV45">
            <v>0.40083009004600001</v>
          </cell>
          <cell r="GW45">
            <v>0.40973106026599998</v>
          </cell>
          <cell r="GX45">
            <v>0.291736662388</v>
          </cell>
          <cell r="GY45">
            <v>0.28769016265899999</v>
          </cell>
          <cell r="GZ45">
            <v>0.25063624978100002</v>
          </cell>
          <cell r="HA45">
            <v>0.38367581367499998</v>
          </cell>
          <cell r="HB45">
            <v>0.35505583882300001</v>
          </cell>
          <cell r="HC45">
            <v>0</v>
          </cell>
          <cell r="HD45">
            <v>0.37431484460800002</v>
          </cell>
          <cell r="HE45">
            <v>0.38603600859600001</v>
          </cell>
          <cell r="HF45">
            <v>0.35923755168900001</v>
          </cell>
          <cell r="HG45">
            <v>0.370065033436</v>
          </cell>
          <cell r="HH45">
            <v>0.39906331896800001</v>
          </cell>
          <cell r="HI45">
            <v>0.32816028595000002</v>
          </cell>
          <cell r="HJ45">
            <v>0.38731434941300003</v>
          </cell>
          <cell r="HK45">
            <v>0.30393713712699999</v>
          </cell>
          <cell r="HL45">
            <v>0.34373736381499997</v>
          </cell>
          <cell r="HM45">
            <v>0.30278941988899999</v>
          </cell>
          <cell r="HN45">
            <v>0.22462789714299999</v>
          </cell>
          <cell r="HO45">
            <v>0.28024798631699999</v>
          </cell>
          <cell r="HP45">
            <v>0.38605615496599999</v>
          </cell>
          <cell r="HQ45">
            <v>0.40242069959600002</v>
          </cell>
          <cell r="HR45">
            <v>0.23858022689799999</v>
          </cell>
          <cell r="HS45">
            <v>0.33670052886000001</v>
          </cell>
          <cell r="HT45">
            <v>0.23448783159299999</v>
          </cell>
          <cell r="HU45">
            <v>0.21823093295099999</v>
          </cell>
          <cell r="HV45">
            <v>0.31033572554599997</v>
          </cell>
          <cell r="HW45">
            <v>0.20182420313400001</v>
          </cell>
          <cell r="HX45">
            <v>0.37783145904499998</v>
          </cell>
          <cell r="HY45">
            <v>0.36988848447799999</v>
          </cell>
          <cell r="HZ45">
            <v>0.37785282731100001</v>
          </cell>
          <cell r="IA45">
            <v>0.31041935086299999</v>
          </cell>
          <cell r="IB45">
            <v>0.33243668079400002</v>
          </cell>
          <cell r="IC45">
            <v>0.37394139170599999</v>
          </cell>
          <cell r="ID45">
            <v>0.36074188351600001</v>
          </cell>
          <cell r="IE45">
            <v>0</v>
          </cell>
          <cell r="IF45">
            <v>0.313953459263</v>
          </cell>
          <cell r="IG45">
            <v>0.32232075929600001</v>
          </cell>
          <cell r="IH45">
            <v>0</v>
          </cell>
          <cell r="II45">
            <v>0.34461021423299998</v>
          </cell>
          <cell r="IJ45">
            <v>0.340671896935</v>
          </cell>
          <cell r="IK45">
            <v>0.30163767933800001</v>
          </cell>
          <cell r="IL45">
            <v>0.37343153357499997</v>
          </cell>
          <cell r="IM45">
            <v>0.22708077728699999</v>
          </cell>
          <cell r="IN45">
            <v>0.358567088842</v>
          </cell>
          <cell r="IO45">
            <v>0.29133832454699998</v>
          </cell>
          <cell r="IP45">
            <v>0.31423041224499998</v>
          </cell>
          <cell r="IQ45">
            <v>0.34110784530600002</v>
          </cell>
          <cell r="IR45">
            <v>0.30053472518899998</v>
          </cell>
          <cell r="IS45">
            <v>9.6037216484500004E-2</v>
          </cell>
          <cell r="IT45">
            <v>3.1293568611100002</v>
          </cell>
        </row>
        <row r="46">
          <cell r="A46" t="str">
            <v>SNP_CN_2289069_A173C_F58C_pncA</v>
          </cell>
          <cell r="B46">
            <v>0</v>
          </cell>
          <cell r="C46">
            <v>0.24734473228500001</v>
          </cell>
          <cell r="D46">
            <v>0.35763135552399999</v>
          </cell>
          <cell r="E46">
            <v>0.34170973300899998</v>
          </cell>
          <cell r="F46">
            <v>0.23246769607100001</v>
          </cell>
          <cell r="G46">
            <v>0.23481020331399999</v>
          </cell>
          <cell r="H46">
            <v>0.334458649158</v>
          </cell>
          <cell r="I46">
            <v>0.249931782484</v>
          </cell>
          <cell r="J46">
            <v>0.26590138673800001</v>
          </cell>
          <cell r="K46">
            <v>0.24783582985399999</v>
          </cell>
          <cell r="L46">
            <v>0.36306008696600001</v>
          </cell>
          <cell r="M46">
            <v>0.30454730987500001</v>
          </cell>
          <cell r="N46">
            <v>0</v>
          </cell>
          <cell r="O46">
            <v>0.37607041001300001</v>
          </cell>
          <cell r="P46">
            <v>0.38460305333099998</v>
          </cell>
          <cell r="Q46">
            <v>0.33340778946900002</v>
          </cell>
          <cell r="R46">
            <v>0.22834312915800001</v>
          </cell>
          <cell r="S46">
            <v>0.33961629867600002</v>
          </cell>
          <cell r="T46">
            <v>0.35608568787599998</v>
          </cell>
          <cell r="U46">
            <v>0.24308334291</v>
          </cell>
          <cell r="V46">
            <v>0.23531121015500001</v>
          </cell>
          <cell r="W46">
            <v>0.236416354775</v>
          </cell>
          <cell r="X46">
            <v>0.321789711714</v>
          </cell>
          <cell r="Y46">
            <v>0.26390039920800001</v>
          </cell>
          <cell r="Z46">
            <v>0.355659455061</v>
          </cell>
          <cell r="AA46">
            <v>0.349936634302</v>
          </cell>
          <cell r="AB46">
            <v>0.33158692717600002</v>
          </cell>
          <cell r="AC46">
            <v>0.37107697129200001</v>
          </cell>
          <cell r="AD46">
            <v>0.246361047029</v>
          </cell>
          <cell r="AE46">
            <v>0.34984257817300002</v>
          </cell>
          <cell r="AF46">
            <v>0.24024087190599999</v>
          </cell>
          <cell r="AG46">
            <v>0.23990608751799999</v>
          </cell>
          <cell r="AH46">
            <v>0.24476850032799999</v>
          </cell>
          <cell r="AI46">
            <v>0.353919267654</v>
          </cell>
          <cell r="AJ46">
            <v>0.26270404458000002</v>
          </cell>
          <cell r="AK46">
            <v>0.24095742404500001</v>
          </cell>
          <cell r="AL46">
            <v>0.33388522267300003</v>
          </cell>
          <cell r="AM46">
            <v>0.232762932777</v>
          </cell>
          <cell r="AN46">
            <v>0.34309843182600003</v>
          </cell>
          <cell r="AO46">
            <v>0.23433969914899999</v>
          </cell>
          <cell r="AP46">
            <v>0.24757468700400001</v>
          </cell>
          <cell r="AQ46">
            <v>0.22700968384699999</v>
          </cell>
          <cell r="AR46">
            <v>0.35306558013</v>
          </cell>
          <cell r="AS46">
            <v>0.23539154231500001</v>
          </cell>
          <cell r="AT46">
            <v>0.24170975387099999</v>
          </cell>
          <cell r="AU46">
            <v>0.31322383880600002</v>
          </cell>
          <cell r="AV46">
            <v>0.26258647441900002</v>
          </cell>
          <cell r="AW46">
            <v>0.33333879709199998</v>
          </cell>
          <cell r="AX46">
            <v>0.32654586434400001</v>
          </cell>
          <cell r="AY46">
            <v>0.32929748296700001</v>
          </cell>
          <cell r="AZ46">
            <v>0.35249328613300002</v>
          </cell>
          <cell r="BA46">
            <v>0.24440717697100001</v>
          </cell>
          <cell r="BB46">
            <v>0.25203627347899998</v>
          </cell>
          <cell r="BC46">
            <v>0.23497402668</v>
          </cell>
          <cell r="BD46">
            <v>0.22562973201299999</v>
          </cell>
          <cell r="BE46">
            <v>0</v>
          </cell>
          <cell r="BF46">
            <v>0.25206461548800002</v>
          </cell>
          <cell r="BG46">
            <v>0.25922629237200001</v>
          </cell>
          <cell r="BH46">
            <v>0.36192017793699999</v>
          </cell>
          <cell r="BI46">
            <v>0.25519582629199999</v>
          </cell>
          <cell r="BJ46">
            <v>0.36043173074700002</v>
          </cell>
          <cell r="BK46">
            <v>0.229309871793</v>
          </cell>
          <cell r="BL46">
            <v>0.23930121958299999</v>
          </cell>
          <cell r="BM46">
            <v>0.226087749004</v>
          </cell>
          <cell r="BN46">
            <v>0.34098511934300002</v>
          </cell>
          <cell r="BO46">
            <v>0.344655632973</v>
          </cell>
          <cell r="BP46">
            <v>0.336941987276</v>
          </cell>
          <cell r="BQ46">
            <v>0.30150821805</v>
          </cell>
          <cell r="BR46">
            <v>0.24683861434500001</v>
          </cell>
          <cell r="BS46">
            <v>0.22678744792899999</v>
          </cell>
          <cell r="BT46">
            <v>0</v>
          </cell>
          <cell r="BU46">
            <v>0.31711021065700001</v>
          </cell>
          <cell r="BV46">
            <v>0.34707570075999999</v>
          </cell>
          <cell r="BW46">
            <v>0.26386108994500002</v>
          </cell>
          <cell r="BX46">
            <v>0.25063747167599998</v>
          </cell>
          <cell r="BY46">
            <v>0.33318847417800002</v>
          </cell>
          <cell r="BZ46">
            <v>0.26912736892700001</v>
          </cell>
          <cell r="CA46">
            <v>0.32561010122299999</v>
          </cell>
          <cell r="CB46">
            <v>0.338774442673</v>
          </cell>
          <cell r="CC46">
            <v>0.33391064405400001</v>
          </cell>
          <cell r="CD46">
            <v>0.25124502182000003</v>
          </cell>
          <cell r="CE46">
            <v>0.21891807019699999</v>
          </cell>
          <cell r="CF46">
            <v>0.24967065453500001</v>
          </cell>
          <cell r="CG46">
            <v>0.23418006300899999</v>
          </cell>
          <cell r="CH46">
            <v>0.32001975178699998</v>
          </cell>
          <cell r="CI46">
            <v>0.32823678851100002</v>
          </cell>
          <cell r="CJ46">
            <v>0.33653110265699998</v>
          </cell>
          <cell r="CK46">
            <v>0</v>
          </cell>
          <cell r="CL46">
            <v>0</v>
          </cell>
          <cell r="CM46">
            <v>0.24539341032500001</v>
          </cell>
          <cell r="CN46">
            <v>0.25068315863599999</v>
          </cell>
          <cell r="CO46">
            <v>0.31594935059500001</v>
          </cell>
          <cell r="CP46">
            <v>0.23648326098899999</v>
          </cell>
          <cell r="CQ46">
            <v>0.240150466561</v>
          </cell>
          <cell r="CR46">
            <v>0</v>
          </cell>
          <cell r="CS46">
            <v>0.34363740682600002</v>
          </cell>
          <cell r="CT46">
            <v>0.25682863593100003</v>
          </cell>
          <cell r="CU46">
            <v>0.34960326552400001</v>
          </cell>
          <cell r="CV46">
            <v>0.22803479433099999</v>
          </cell>
          <cell r="CW46">
            <v>0</v>
          </cell>
          <cell r="CX46">
            <v>0.244480058551</v>
          </cell>
          <cell r="CY46">
            <v>0.320838630199</v>
          </cell>
          <cell r="CZ46">
            <v>0</v>
          </cell>
          <cell r="DA46">
            <v>0</v>
          </cell>
          <cell r="DB46">
            <v>0.23526225984099999</v>
          </cell>
          <cell r="DC46">
            <v>0.261038780212</v>
          </cell>
          <cell r="DD46">
            <v>0.24080422520600001</v>
          </cell>
          <cell r="DE46">
            <v>0.23047830164399999</v>
          </cell>
          <cell r="DF46">
            <v>0.35392814874599998</v>
          </cell>
          <cell r="DG46">
            <v>0.243031695485</v>
          </cell>
          <cell r="DH46">
            <v>0.33009767532299999</v>
          </cell>
          <cell r="DI46">
            <v>0.23726896941699999</v>
          </cell>
          <cell r="DJ46">
            <v>0.34966421127300001</v>
          </cell>
          <cell r="DK46">
            <v>0.25298145413399997</v>
          </cell>
          <cell r="DL46">
            <v>0.25448471307800002</v>
          </cell>
          <cell r="DM46">
            <v>0.23846293985799999</v>
          </cell>
          <cell r="DN46">
            <v>0.34841313958199999</v>
          </cell>
          <cell r="DO46">
            <v>0.248485714197</v>
          </cell>
          <cell r="DP46">
            <v>0.33966824412300001</v>
          </cell>
          <cell r="DQ46">
            <v>0.230476394296</v>
          </cell>
          <cell r="DR46">
            <v>0</v>
          </cell>
          <cell r="DS46">
            <v>0.347125262022</v>
          </cell>
          <cell r="DT46">
            <v>0.25259685516399999</v>
          </cell>
          <cell r="DU46">
            <v>0.307931661606</v>
          </cell>
          <cell r="DV46">
            <v>0.33113658428199999</v>
          </cell>
          <cell r="DW46">
            <v>0.35132026672400002</v>
          </cell>
          <cell r="DX46">
            <v>0.34413117170300001</v>
          </cell>
          <cell r="DY46">
            <v>0.34578064084100002</v>
          </cell>
          <cell r="DZ46">
            <v>0.33449715375900002</v>
          </cell>
          <cell r="EA46">
            <v>0.337613403797</v>
          </cell>
          <cell r="EB46">
            <v>0.33835062384600001</v>
          </cell>
          <cell r="EC46">
            <v>0</v>
          </cell>
          <cell r="ED46">
            <v>0.34935927391100002</v>
          </cell>
          <cell r="EE46">
            <v>0.34630888700500001</v>
          </cell>
          <cell r="EF46">
            <v>0</v>
          </cell>
          <cell r="EG46">
            <v>0</v>
          </cell>
          <cell r="EH46">
            <v>0.237786352634</v>
          </cell>
          <cell r="EI46">
            <v>0.24388851225399999</v>
          </cell>
          <cell r="EJ46">
            <v>0.25222674012200003</v>
          </cell>
          <cell r="EK46">
            <v>0.24050465226199999</v>
          </cell>
          <cell r="EL46">
            <v>0.26107341051100003</v>
          </cell>
          <cell r="EM46">
            <v>0.347649335861</v>
          </cell>
          <cell r="EN46">
            <v>0.25630789995199998</v>
          </cell>
          <cell r="EO46">
            <v>0.25802785158199998</v>
          </cell>
          <cell r="EP46">
            <v>0.32565191388100001</v>
          </cell>
          <cell r="EQ46">
            <v>0.24675394594700001</v>
          </cell>
          <cell r="ER46">
            <v>0.23789736628499999</v>
          </cell>
          <cell r="ES46">
            <v>0.25036016106600001</v>
          </cell>
          <cell r="ET46">
            <v>0.24310220778</v>
          </cell>
          <cell r="EU46">
            <v>0.34631180763199998</v>
          </cell>
          <cell r="EV46">
            <v>0.339449256659</v>
          </cell>
          <cell r="EW46">
            <v>0.25622287392600002</v>
          </cell>
          <cell r="EX46">
            <v>0.33865931630099999</v>
          </cell>
          <cell r="EY46">
            <v>0.22855490446099999</v>
          </cell>
          <cell r="EZ46">
            <v>0.35309004783600001</v>
          </cell>
          <cell r="FA46">
            <v>0.30625784397099998</v>
          </cell>
          <cell r="FB46">
            <v>0.36012557148899998</v>
          </cell>
          <cell r="FC46">
            <v>0.34608450532000001</v>
          </cell>
          <cell r="FD46">
            <v>0.34846031665799998</v>
          </cell>
          <cell r="FE46">
            <v>0.33390033245099998</v>
          </cell>
          <cell r="FF46">
            <v>0.24805054068599999</v>
          </cell>
          <cell r="FG46">
            <v>0.33529725670799998</v>
          </cell>
          <cell r="FH46">
            <v>0.35097414255100001</v>
          </cell>
          <cell r="FI46">
            <v>0.238836377859</v>
          </cell>
          <cell r="FJ46">
            <v>0.236901551485</v>
          </cell>
          <cell r="FK46">
            <v>0.35558587312700002</v>
          </cell>
          <cell r="FL46">
            <v>0.24929343164000001</v>
          </cell>
          <cell r="FM46">
            <v>0.33874553441999999</v>
          </cell>
          <cell r="FN46">
            <v>0.22394588589700001</v>
          </cell>
          <cell r="FO46">
            <v>0.359898418188</v>
          </cell>
          <cell r="FP46">
            <v>0.23092904686900001</v>
          </cell>
          <cell r="FQ46">
            <v>0.25598883628800001</v>
          </cell>
          <cell r="FR46">
            <v>0.32680302858400001</v>
          </cell>
          <cell r="FS46">
            <v>0</v>
          </cell>
          <cell r="FT46">
            <v>0</v>
          </cell>
          <cell r="FU46">
            <v>0.32917088270200001</v>
          </cell>
          <cell r="FV46">
            <v>0.24148009717499999</v>
          </cell>
          <cell r="FW46">
            <v>0.344866871834</v>
          </cell>
          <cell r="FX46">
            <v>0.23127925395999999</v>
          </cell>
          <cell r="FY46">
            <v>0.23242110014</v>
          </cell>
          <cell r="FZ46">
            <v>0.233939558268</v>
          </cell>
          <cell r="GA46">
            <v>0.32505825161899998</v>
          </cell>
          <cell r="GB46">
            <v>0.348640024662</v>
          </cell>
          <cell r="GC46">
            <v>0.250046223402</v>
          </cell>
          <cell r="GD46">
            <v>0.22282384336</v>
          </cell>
          <cell r="GE46">
            <v>0.25049915909800002</v>
          </cell>
          <cell r="GF46">
            <v>0.22480472922299999</v>
          </cell>
          <cell r="GG46">
            <v>0.22491891682099999</v>
          </cell>
          <cell r="GH46">
            <v>0.23353987932199999</v>
          </cell>
          <cell r="GI46">
            <v>0.32208943366999998</v>
          </cell>
          <cell r="GJ46">
            <v>0.35452345013600001</v>
          </cell>
          <cell r="GK46">
            <v>0.32849678397199999</v>
          </cell>
          <cell r="GL46">
            <v>0.25830274820299998</v>
          </cell>
          <cell r="GM46">
            <v>0.235592737794</v>
          </cell>
          <cell r="GN46">
            <v>0.33517885208100001</v>
          </cell>
          <cell r="GO46">
            <v>0.32312253117599998</v>
          </cell>
          <cell r="GP46">
            <v>0.23430590331600001</v>
          </cell>
          <cell r="GQ46">
            <v>0.33879065513599999</v>
          </cell>
          <cell r="GR46">
            <v>0.26954302191700003</v>
          </cell>
          <cell r="GS46">
            <v>0.342538446188</v>
          </cell>
          <cell r="GT46">
            <v>0</v>
          </cell>
          <cell r="GU46">
            <v>0.23806925118</v>
          </cell>
          <cell r="GV46">
            <v>0.36414361000099998</v>
          </cell>
          <cell r="GW46">
            <v>0.35717114806200001</v>
          </cell>
          <cell r="GX46">
            <v>0.23415739834300001</v>
          </cell>
          <cell r="GY46">
            <v>0.32157999277100002</v>
          </cell>
          <cell r="GZ46">
            <v>0.36984294652900002</v>
          </cell>
          <cell r="HA46">
            <v>0.35073027014699998</v>
          </cell>
          <cell r="HB46">
            <v>0.25614643096900003</v>
          </cell>
          <cell r="HC46">
            <v>0.240008801222</v>
          </cell>
          <cell r="HD46">
            <v>0.34054598212199999</v>
          </cell>
          <cell r="HE46">
            <v>0.37395197153100002</v>
          </cell>
          <cell r="HF46">
            <v>0.24311570823199999</v>
          </cell>
          <cell r="HG46">
            <v>0.32888424396499999</v>
          </cell>
          <cell r="HH46">
            <v>0.25878217816400001</v>
          </cell>
          <cell r="HI46">
            <v>0.32909944653500001</v>
          </cell>
          <cell r="HJ46">
            <v>0.35975289344799999</v>
          </cell>
          <cell r="HK46">
            <v>0.33259049058000001</v>
          </cell>
          <cell r="HL46">
            <v>0.34621298313100002</v>
          </cell>
          <cell r="HM46">
            <v>0.23270092904600001</v>
          </cell>
          <cell r="HN46">
            <v>0.31067577004399999</v>
          </cell>
          <cell r="HO46">
            <v>0.323915362358</v>
          </cell>
          <cell r="HP46">
            <v>0.35115057230000002</v>
          </cell>
          <cell r="HQ46">
            <v>0.35934051871299999</v>
          </cell>
          <cell r="HR46">
            <v>0.24439522624000001</v>
          </cell>
          <cell r="HS46">
            <v>0.300665348768</v>
          </cell>
          <cell r="HT46">
            <v>0.24187351763199999</v>
          </cell>
          <cell r="HU46">
            <v>0.22678667306899999</v>
          </cell>
          <cell r="HV46">
            <v>0.32545930147199997</v>
          </cell>
          <cell r="HW46">
            <v>0.25125032663300001</v>
          </cell>
          <cell r="HX46">
            <v>0.34037294983900002</v>
          </cell>
          <cell r="HY46">
            <v>0.36442154645899999</v>
          </cell>
          <cell r="HZ46">
            <v>0.33993017673499998</v>
          </cell>
          <cell r="IA46">
            <v>0.228172972798</v>
          </cell>
          <cell r="IB46">
            <v>0.23017865419399999</v>
          </cell>
          <cell r="IC46">
            <v>0.231277644634</v>
          </cell>
          <cell r="ID46">
            <v>0.32513794302900001</v>
          </cell>
          <cell r="IE46">
            <v>0.230849683285</v>
          </cell>
          <cell r="IF46">
            <v>0.32299584150299998</v>
          </cell>
          <cell r="IG46">
            <v>0.32153603434599998</v>
          </cell>
          <cell r="IH46">
            <v>0.23197813332100001</v>
          </cell>
          <cell r="II46">
            <v>0.249519318342</v>
          </cell>
          <cell r="IJ46">
            <v>0.34900262951900002</v>
          </cell>
          <cell r="IK46">
            <v>0.31949669122699997</v>
          </cell>
          <cell r="IL46">
            <v>0.23741877079000001</v>
          </cell>
          <cell r="IM46">
            <v>0.32824110984799998</v>
          </cell>
          <cell r="IN46">
            <v>0.32643517851800002</v>
          </cell>
          <cell r="IO46">
            <v>0.23017784953100001</v>
          </cell>
          <cell r="IP46">
            <v>0.34382763505000002</v>
          </cell>
          <cell r="IQ46">
            <v>0.231101453304</v>
          </cell>
          <cell r="IR46">
            <v>0.27144569158600002</v>
          </cell>
          <cell r="IS46">
            <v>8.8156640529599997E-2</v>
          </cell>
          <cell r="IT46">
            <v>3.0791292190599999</v>
          </cell>
        </row>
        <row r="47">
          <cell r="A47" t="str">
            <v>SNP_CN_2288934_T308C_Y103C_pncA</v>
          </cell>
          <cell r="B47">
            <v>-0.20737640559699999</v>
          </cell>
          <cell r="C47">
            <v>-0.134073629975</v>
          </cell>
          <cell r="D47">
            <v>-0.16444121301199999</v>
          </cell>
          <cell r="E47">
            <v>-0.16054174303999999</v>
          </cell>
          <cell r="F47">
            <v>-7.50483646989E-2</v>
          </cell>
          <cell r="G47">
            <v>-0.17889632284599999</v>
          </cell>
          <cell r="H47">
            <v>-8.1971086561700005E-2</v>
          </cell>
          <cell r="I47">
            <v>-0.36737751960800002</v>
          </cell>
          <cell r="J47">
            <v>0</v>
          </cell>
          <cell r="K47">
            <v>-0.24880182743099999</v>
          </cell>
          <cell r="L47">
            <v>-0.18718627095199999</v>
          </cell>
          <cell r="M47">
            <v>-0.29810002446200001</v>
          </cell>
          <cell r="N47">
            <v>-0.21489858627299999</v>
          </cell>
          <cell r="O47">
            <v>-0.190614238381</v>
          </cell>
          <cell r="P47">
            <v>-9.0015888214100004E-2</v>
          </cell>
          <cell r="Q47">
            <v>-0.33225238323200001</v>
          </cell>
          <cell r="R47">
            <v>-0.29846325516700001</v>
          </cell>
          <cell r="S47">
            <v>-0.20934642851400001</v>
          </cell>
          <cell r="T47">
            <v>-0.17803506553199999</v>
          </cell>
          <cell r="U47">
            <v>-0.25672045350099998</v>
          </cell>
          <cell r="V47">
            <v>-0.39186748862300003</v>
          </cell>
          <cell r="W47">
            <v>-0.29027560353300003</v>
          </cell>
          <cell r="X47">
            <v>-0.31114518642400002</v>
          </cell>
          <cell r="Y47">
            <v>-0.26618763804399997</v>
          </cell>
          <cell r="Z47">
            <v>-0.27406382560699999</v>
          </cell>
          <cell r="AA47">
            <v>-0.109679214656</v>
          </cell>
          <cell r="AB47">
            <v>-0.29784718155899997</v>
          </cell>
          <cell r="AC47">
            <v>-0.225974813104</v>
          </cell>
          <cell r="AD47">
            <v>-0.209774062037</v>
          </cell>
          <cell r="AE47">
            <v>-0.30665829777699999</v>
          </cell>
          <cell r="AF47">
            <v>-0.29827976226800001</v>
          </cell>
          <cell r="AG47">
            <v>-0.28082123398800002</v>
          </cell>
          <cell r="AH47">
            <v>-0.34123733639699999</v>
          </cell>
          <cell r="AI47">
            <v>-0.158115833998</v>
          </cell>
          <cell r="AJ47">
            <v>-0.19419470429399999</v>
          </cell>
          <cell r="AK47">
            <v>-0.324727386236</v>
          </cell>
          <cell r="AL47">
            <v>-0.36134442687000001</v>
          </cell>
          <cell r="AM47">
            <v>-0.22132682800299999</v>
          </cell>
          <cell r="AN47">
            <v>-0.27202945947599999</v>
          </cell>
          <cell r="AO47">
            <v>-0.19750669598600001</v>
          </cell>
          <cell r="AP47">
            <v>-0.362630188465</v>
          </cell>
          <cell r="AQ47">
            <v>-0.16812071204199999</v>
          </cell>
          <cell r="AR47">
            <v>-0.211716577411</v>
          </cell>
          <cell r="AS47">
            <v>-0.26962348818800003</v>
          </cell>
          <cell r="AT47">
            <v>-0.26968523859999999</v>
          </cell>
          <cell r="AU47">
            <v>-0.10750066489</v>
          </cell>
          <cell r="AV47">
            <v>-0.146133348346</v>
          </cell>
          <cell r="AW47">
            <v>-0.10774516314300001</v>
          </cell>
          <cell r="AX47">
            <v>-0.35606876015700001</v>
          </cell>
          <cell r="AY47">
            <v>-0.106410682201</v>
          </cell>
          <cell r="AZ47">
            <v>-0.19308944046500001</v>
          </cell>
          <cell r="BA47">
            <v>-0.33584102988199999</v>
          </cell>
          <cell r="BB47">
            <v>-0.26871865987799998</v>
          </cell>
          <cell r="BC47">
            <v>-0.28453633189200001</v>
          </cell>
          <cell r="BD47">
            <v>-0.28091719746600002</v>
          </cell>
          <cell r="BE47">
            <v>-0.17011289298500001</v>
          </cell>
          <cell r="BF47">
            <v>-0.24988240003600001</v>
          </cell>
          <cell r="BG47">
            <v>-0.15119786560500001</v>
          </cell>
          <cell r="BH47">
            <v>-0.25342825055099999</v>
          </cell>
          <cell r="BI47">
            <v>-0.37676164507900001</v>
          </cell>
          <cell r="BJ47">
            <v>-0.268701523542</v>
          </cell>
          <cell r="BK47">
            <v>-0.36396291852000001</v>
          </cell>
          <cell r="BL47">
            <v>-0.341092854738</v>
          </cell>
          <cell r="BM47">
            <v>-0.19214385747900001</v>
          </cell>
          <cell r="BN47">
            <v>-0.24307513237</v>
          </cell>
          <cell r="BO47">
            <v>-0.19718484580500001</v>
          </cell>
          <cell r="BP47">
            <v>-0.25058737397199998</v>
          </cell>
          <cell r="BQ47">
            <v>-0.23699995875400001</v>
          </cell>
          <cell r="BR47">
            <v>-0.28666451573399998</v>
          </cell>
          <cell r="BS47">
            <v>-0.303570508957</v>
          </cell>
          <cell r="BT47">
            <v>-0.26386323571199999</v>
          </cell>
          <cell r="BU47">
            <v>-0.34361910820000002</v>
          </cell>
          <cell r="BV47">
            <v>-0.27913567423800001</v>
          </cell>
          <cell r="BW47">
            <v>-0.28778386115999999</v>
          </cell>
          <cell r="BX47">
            <v>0</v>
          </cell>
          <cell r="BY47">
            <v>-0.24129773676399999</v>
          </cell>
          <cell r="BZ47">
            <v>-0.20969992876099999</v>
          </cell>
          <cell r="CA47">
            <v>-0.29910415411000002</v>
          </cell>
          <cell r="CB47">
            <v>-0.26721099019099998</v>
          </cell>
          <cell r="CC47">
            <v>-0.29352915286999998</v>
          </cell>
          <cell r="CD47">
            <v>-0.345212489367</v>
          </cell>
          <cell r="CE47">
            <v>-0.24960626661800001</v>
          </cell>
          <cell r="CF47">
            <v>-0.281135380268</v>
          </cell>
          <cell r="CG47">
            <v>-0.195933654904</v>
          </cell>
          <cell r="CH47">
            <v>-0.339694470167</v>
          </cell>
          <cell r="CI47">
            <v>-0.27447706460999999</v>
          </cell>
          <cell r="CJ47">
            <v>-0.203601852059</v>
          </cell>
          <cell r="CK47">
            <v>-0.22004684805899999</v>
          </cell>
          <cell r="CL47">
            <v>-0.30735862255099999</v>
          </cell>
          <cell r="CM47">
            <v>-0.20236097276199999</v>
          </cell>
          <cell r="CN47">
            <v>-7.0791371166700007E-2</v>
          </cell>
          <cell r="CO47">
            <v>-0.22646433115</v>
          </cell>
          <cell r="CP47">
            <v>-0.26940917968799999</v>
          </cell>
          <cell r="CQ47">
            <v>-0.19276599586000001</v>
          </cell>
          <cell r="CR47">
            <v>-0.27096891403200002</v>
          </cell>
          <cell r="CS47">
            <v>-0.28265827894200002</v>
          </cell>
          <cell r="CT47">
            <v>-0.20286279916800001</v>
          </cell>
          <cell r="CU47">
            <v>-0.24180495738999999</v>
          </cell>
          <cell r="CV47">
            <v>-0.116288132966</v>
          </cell>
          <cell r="CW47">
            <v>-0.36091613769500003</v>
          </cell>
          <cell r="CX47">
            <v>-0.21477255225200001</v>
          </cell>
          <cell r="CY47">
            <v>-0.21049278974499999</v>
          </cell>
          <cell r="CZ47">
            <v>-0.27416884899100002</v>
          </cell>
          <cell r="DA47">
            <v>-0.283231824636</v>
          </cell>
          <cell r="DB47">
            <v>-0.20968379080300001</v>
          </cell>
          <cell r="DC47">
            <v>-0.38282895088199997</v>
          </cell>
          <cell r="DD47">
            <v>-0.24965770542599999</v>
          </cell>
          <cell r="DE47">
            <v>-0.21927297115300001</v>
          </cell>
          <cell r="DF47">
            <v>-0.27716100215900003</v>
          </cell>
          <cell r="DG47">
            <v>-0.35905265808100001</v>
          </cell>
          <cell r="DH47">
            <v>-0.36148869991299998</v>
          </cell>
          <cell r="DI47">
            <v>-0.18014715611900001</v>
          </cell>
          <cell r="DJ47">
            <v>-0.231873318553</v>
          </cell>
          <cell r="DK47">
            <v>-0.33772498369199999</v>
          </cell>
          <cell r="DL47">
            <v>-0.235304310918</v>
          </cell>
          <cell r="DM47">
            <v>-0.25527629256200002</v>
          </cell>
          <cell r="DN47">
            <v>-0.18071620166300001</v>
          </cell>
          <cell r="DO47">
            <v>-0.20475865900500001</v>
          </cell>
          <cell r="DP47">
            <v>-0.27288502454800001</v>
          </cell>
          <cell r="DQ47">
            <v>-0.103192716837</v>
          </cell>
          <cell r="DR47">
            <v>-0.254483163357</v>
          </cell>
          <cell r="DS47">
            <v>-0.33134877681699998</v>
          </cell>
          <cell r="DT47">
            <v>-0.197226703167</v>
          </cell>
          <cell r="DU47">
            <v>-0.20089772343599999</v>
          </cell>
          <cell r="DV47">
            <v>-0.37049677968</v>
          </cell>
          <cell r="DW47">
            <v>-0.25504973530800001</v>
          </cell>
          <cell r="DX47">
            <v>-0.36401858925800001</v>
          </cell>
          <cell r="DY47">
            <v>-0.20054249465499999</v>
          </cell>
          <cell r="DZ47">
            <v>-0.35911101102800003</v>
          </cell>
          <cell r="EA47">
            <v>-0.35157567262599998</v>
          </cell>
          <cell r="EB47">
            <v>-0.29122540354699999</v>
          </cell>
          <cell r="EC47">
            <v>-0.23119100928299999</v>
          </cell>
          <cell r="ED47">
            <v>-0.17565479874600001</v>
          </cell>
          <cell r="EE47">
            <v>-0.25012189149899999</v>
          </cell>
          <cell r="EF47">
            <v>-0.29952245950700002</v>
          </cell>
          <cell r="EG47">
            <v>-0.17951555550100001</v>
          </cell>
          <cell r="EH47">
            <v>-0.222002789378</v>
          </cell>
          <cell r="EI47">
            <v>-0.261212944984</v>
          </cell>
          <cell r="EJ47">
            <v>-0.23230449855300001</v>
          </cell>
          <cell r="EK47">
            <v>-0.19020342826799999</v>
          </cell>
          <cell r="EL47">
            <v>-0.31604889035200001</v>
          </cell>
          <cell r="EM47">
            <v>-0.18060208857099999</v>
          </cell>
          <cell r="EN47">
            <v>-0.187237083912</v>
          </cell>
          <cell r="EO47">
            <v>-0.226275190711</v>
          </cell>
          <cell r="EP47">
            <v>-0.371138334274</v>
          </cell>
          <cell r="EQ47">
            <v>-0.23354613781</v>
          </cell>
          <cell r="ER47">
            <v>-0.39265233278299999</v>
          </cell>
          <cell r="ES47">
            <v>-0.21978074312199999</v>
          </cell>
          <cell r="ET47">
            <v>-0.32987099885900001</v>
          </cell>
          <cell r="EU47">
            <v>-0.35341906547500002</v>
          </cell>
          <cell r="EV47">
            <v>-0.19890102744099999</v>
          </cell>
          <cell r="EW47">
            <v>-0.182371199131</v>
          </cell>
          <cell r="EX47">
            <v>-9.0236142277699993E-2</v>
          </cell>
          <cell r="EY47">
            <v>-0.24666173756099999</v>
          </cell>
          <cell r="EZ47">
            <v>-0.18003778159600001</v>
          </cell>
          <cell r="FA47">
            <v>-0.305341780186</v>
          </cell>
          <cell r="FB47">
            <v>-0.32865500450099999</v>
          </cell>
          <cell r="FC47">
            <v>-0.21121826767900001</v>
          </cell>
          <cell r="FD47">
            <v>-0.28788986802099997</v>
          </cell>
          <cell r="FE47">
            <v>-0.18307833373499999</v>
          </cell>
          <cell r="FF47">
            <v>-0.19181072711899999</v>
          </cell>
          <cell r="FG47">
            <v>-0.15743923187299999</v>
          </cell>
          <cell r="FH47">
            <v>-0.372000455856</v>
          </cell>
          <cell r="FI47">
            <v>-0.103044956923</v>
          </cell>
          <cell r="FJ47">
            <v>-0.107093714178</v>
          </cell>
          <cell r="FK47">
            <v>-0.19743861258000001</v>
          </cell>
          <cell r="FL47">
            <v>-0.26175671815899998</v>
          </cell>
          <cell r="FM47">
            <v>-0.25071367621399998</v>
          </cell>
          <cell r="FN47">
            <v>-0.27742648124699998</v>
          </cell>
          <cell r="FO47">
            <v>-0.28550988435699998</v>
          </cell>
          <cell r="FP47">
            <v>-0.24819879233799999</v>
          </cell>
          <cell r="FQ47">
            <v>-0.35324823856400001</v>
          </cell>
          <cell r="FR47">
            <v>-0.228721186519</v>
          </cell>
          <cell r="FS47">
            <v>-0.28719252347899998</v>
          </cell>
          <cell r="FT47">
            <v>-5.9702355414599999E-2</v>
          </cell>
          <cell r="FU47">
            <v>-0.25159314274799999</v>
          </cell>
          <cell r="FV47">
            <v>-0.28435111045799999</v>
          </cell>
          <cell r="FW47">
            <v>-7.2540327906600005E-2</v>
          </cell>
          <cell r="FX47">
            <v>-0.17413899302499999</v>
          </cell>
          <cell r="FY47">
            <v>-0.26976528763800001</v>
          </cell>
          <cell r="FZ47">
            <v>-0.238702863455</v>
          </cell>
          <cell r="GA47">
            <v>-0.37712395191199999</v>
          </cell>
          <cell r="GB47">
            <v>-0.184306710958</v>
          </cell>
          <cell r="GC47">
            <v>-0.26694384217299999</v>
          </cell>
          <cell r="GD47">
            <v>-0.19848282635200001</v>
          </cell>
          <cell r="GE47">
            <v>-0.34949389100099998</v>
          </cell>
          <cell r="GF47">
            <v>-0.34598559141200003</v>
          </cell>
          <cell r="GG47">
            <v>-0.13290169835099999</v>
          </cell>
          <cell r="GH47">
            <v>-0.293498963118</v>
          </cell>
          <cell r="GI47">
            <v>-0.25519382953600001</v>
          </cell>
          <cell r="GJ47">
            <v>-0.26519548893</v>
          </cell>
          <cell r="GK47">
            <v>-0.17681741714499999</v>
          </cell>
          <cell r="GL47">
            <v>-0.18585185706599999</v>
          </cell>
          <cell r="GM47">
            <v>-0.19019725918800001</v>
          </cell>
          <cell r="GN47">
            <v>-0.37261781096500002</v>
          </cell>
          <cell r="GO47">
            <v>-0.36422434449199997</v>
          </cell>
          <cell r="GP47">
            <v>-0.28806591033899998</v>
          </cell>
          <cell r="GQ47">
            <v>-0.30005902051900002</v>
          </cell>
          <cell r="GR47">
            <v>-0.26301780343100001</v>
          </cell>
          <cell r="GS47">
            <v>-0.180063143373</v>
          </cell>
          <cell r="GT47">
            <v>-0.31672886014000001</v>
          </cell>
          <cell r="GU47">
            <v>-0.31319382786799999</v>
          </cell>
          <cell r="GV47">
            <v>-0.19877620041399999</v>
          </cell>
          <cell r="GW47">
            <v>-0.25656342506399998</v>
          </cell>
          <cell r="GX47">
            <v>-0.23614594340299999</v>
          </cell>
          <cell r="GY47">
            <v>-0.21085457503800001</v>
          </cell>
          <cell r="GZ47">
            <v>-0.25237968564000002</v>
          </cell>
          <cell r="HA47">
            <v>-0.210019230843</v>
          </cell>
          <cell r="HB47">
            <v>0</v>
          </cell>
          <cell r="HC47">
            <v>-0.16676893830299999</v>
          </cell>
          <cell r="HD47">
            <v>-0.26336491107900001</v>
          </cell>
          <cell r="HE47">
            <v>-0.24810770154</v>
          </cell>
          <cell r="HF47">
            <v>-0.116536408663</v>
          </cell>
          <cell r="HG47">
            <v>-0.25450724363299998</v>
          </cell>
          <cell r="HH47">
            <v>-0.20182467997100001</v>
          </cell>
          <cell r="HI47">
            <v>-0.26660376787200002</v>
          </cell>
          <cell r="HJ47">
            <v>0</v>
          </cell>
          <cell r="HK47">
            <v>-0.34612679481500003</v>
          </cell>
          <cell r="HL47">
            <v>-0.20977325737499999</v>
          </cell>
          <cell r="HM47">
            <v>-0.314434826374</v>
          </cell>
          <cell r="HN47">
            <v>-0.27778321504600001</v>
          </cell>
          <cell r="HO47">
            <v>-0.168858319521</v>
          </cell>
          <cell r="HP47">
            <v>-0.29200160503400002</v>
          </cell>
          <cell r="HQ47">
            <v>-0.33064594864800001</v>
          </cell>
          <cell r="HR47">
            <v>-0.184030950069</v>
          </cell>
          <cell r="HS47">
            <v>-0.18686962127699999</v>
          </cell>
          <cell r="HT47">
            <v>-0.33612635731700002</v>
          </cell>
          <cell r="HU47">
            <v>-0.34486854076399998</v>
          </cell>
          <cell r="HV47">
            <v>-0.22189931571499999</v>
          </cell>
          <cell r="HW47">
            <v>-9.3315780162799997E-2</v>
          </cell>
          <cell r="HX47">
            <v>-0.35943832993500002</v>
          </cell>
          <cell r="HY47">
            <v>-0.32033038139300002</v>
          </cell>
          <cell r="HZ47">
            <v>-0.26961866021199998</v>
          </cell>
          <cell r="IA47">
            <v>-0.25682324171100002</v>
          </cell>
          <cell r="IB47">
            <v>-0.232193976641</v>
          </cell>
          <cell r="IC47">
            <v>-0.292062819004</v>
          </cell>
          <cell r="ID47">
            <v>-0.373030155897</v>
          </cell>
          <cell r="IE47">
            <v>-0.29938390851000002</v>
          </cell>
          <cell r="IF47">
            <v>-0.114582270384</v>
          </cell>
          <cell r="IG47">
            <v>-0.28146067261699997</v>
          </cell>
          <cell r="IH47">
            <v>-0.21049095690299999</v>
          </cell>
          <cell r="II47">
            <v>-0.28655132651300003</v>
          </cell>
          <cell r="IJ47">
            <v>-0.26717129349699997</v>
          </cell>
          <cell r="IK47">
            <v>-8.7993822991800003E-2</v>
          </cell>
          <cell r="IL47">
            <v>-0.16616269946100001</v>
          </cell>
          <cell r="IM47">
            <v>-0.22207373380699999</v>
          </cell>
          <cell r="IN47">
            <v>-0.31480711698500002</v>
          </cell>
          <cell r="IO47">
            <v>-0.277996689081</v>
          </cell>
          <cell r="IP47">
            <v>-0.30846461653700002</v>
          </cell>
          <cell r="IQ47">
            <v>-0.188294664025</v>
          </cell>
          <cell r="IR47">
            <v>-0.243191167712</v>
          </cell>
          <cell r="IS47">
            <v>7.9849839210499998E-2</v>
          </cell>
          <cell r="IT47">
            <v>-3.04560613632</v>
          </cell>
        </row>
        <row r="48">
          <cell r="A48" t="str">
            <v>SNP_CN_2288696_C546A_L182F_pncA</v>
          </cell>
          <cell r="B48">
            <v>-0.33134600520099999</v>
          </cell>
          <cell r="C48">
            <v>-0.411406934261</v>
          </cell>
          <cell r="D48">
            <v>-0.25738504529</v>
          </cell>
          <cell r="E48">
            <v>-0.22754347324400001</v>
          </cell>
          <cell r="F48">
            <v>-0.33722743391999999</v>
          </cell>
          <cell r="G48">
            <v>-0.34589609503699997</v>
          </cell>
          <cell r="H48">
            <v>-0.43274435401</v>
          </cell>
          <cell r="I48">
            <v>-0.42162603139900001</v>
          </cell>
          <cell r="J48">
            <v>-0.110733062029</v>
          </cell>
          <cell r="K48">
            <v>-0.31408572197000001</v>
          </cell>
          <cell r="L48">
            <v>-0.27872803807300001</v>
          </cell>
          <cell r="M48">
            <v>-0.46822127699900001</v>
          </cell>
          <cell r="N48">
            <v>-0.10200409591200001</v>
          </cell>
          <cell r="O48">
            <v>-0.18463826179500001</v>
          </cell>
          <cell r="P48">
            <v>-0.31230244040499999</v>
          </cell>
          <cell r="Q48">
            <v>-0.37911123037299999</v>
          </cell>
          <cell r="R48">
            <v>-0.18390552699599999</v>
          </cell>
          <cell r="S48">
            <v>-0.15155605971800001</v>
          </cell>
          <cell r="T48">
            <v>-0.23836874961900001</v>
          </cell>
          <cell r="U48">
            <v>-0.27204859256699998</v>
          </cell>
          <cell r="V48">
            <v>-0.28738692402799998</v>
          </cell>
          <cell r="W48">
            <v>-0.50696021318399997</v>
          </cell>
          <cell r="X48">
            <v>-0.489195048809</v>
          </cell>
          <cell r="Y48">
            <v>-0.28577226400400002</v>
          </cell>
          <cell r="Z48">
            <v>-0.26823797822000001</v>
          </cell>
          <cell r="AA48">
            <v>-0.30237844586399998</v>
          </cell>
          <cell r="AB48">
            <v>-0.224359437823</v>
          </cell>
          <cell r="AC48">
            <v>-0.29350364208200003</v>
          </cell>
          <cell r="AD48">
            <v>-0.44639891386000002</v>
          </cell>
          <cell r="AE48">
            <v>-0.28568360209499999</v>
          </cell>
          <cell r="AF48">
            <v>-0.48210898041700001</v>
          </cell>
          <cell r="AG48">
            <v>-0.29965451359700002</v>
          </cell>
          <cell r="AH48">
            <v>-0.33723002672199998</v>
          </cell>
          <cell r="AI48">
            <v>-0.15950250625599999</v>
          </cell>
          <cell r="AJ48">
            <v>-0.29387396574000002</v>
          </cell>
          <cell r="AK48">
            <v>-0.25014436244999999</v>
          </cell>
          <cell r="AL48">
            <v>-0.26874649524700001</v>
          </cell>
          <cell r="AM48">
            <v>-0.46024689078300002</v>
          </cell>
          <cell r="AN48">
            <v>-0.20089021325100001</v>
          </cell>
          <cell r="AO48">
            <v>-0.40845853090299999</v>
          </cell>
          <cell r="AP48">
            <v>-0.21170029044200001</v>
          </cell>
          <cell r="AQ48">
            <v>-0.23076069355000001</v>
          </cell>
          <cell r="AR48">
            <v>-0.443319201469</v>
          </cell>
          <cell r="AS48">
            <v>-0.43770372867599999</v>
          </cell>
          <cell r="AT48">
            <v>-0.29470810294200001</v>
          </cell>
          <cell r="AU48">
            <v>-0.26077488064799997</v>
          </cell>
          <cell r="AV48">
            <v>-0.100286342204</v>
          </cell>
          <cell r="AW48">
            <v>-0.27841213345499999</v>
          </cell>
          <cell r="AX48">
            <v>-0.46527594327900001</v>
          </cell>
          <cell r="AY48">
            <v>-0.25721046328500002</v>
          </cell>
          <cell r="AZ48">
            <v>-0.29679894447299998</v>
          </cell>
          <cell r="BA48">
            <v>-0.182899430394</v>
          </cell>
          <cell r="BB48">
            <v>-0.31967091560400002</v>
          </cell>
          <cell r="BC48">
            <v>-0.31540644168900001</v>
          </cell>
          <cell r="BD48">
            <v>-0.42605179548299998</v>
          </cell>
          <cell r="BE48">
            <v>-0.460161775351</v>
          </cell>
          <cell r="BF48">
            <v>-0.35998767614400001</v>
          </cell>
          <cell r="BG48">
            <v>-0.18708632886400001</v>
          </cell>
          <cell r="BH48">
            <v>-0.23818941414399999</v>
          </cell>
          <cell r="BI48">
            <v>-0.41882219910599999</v>
          </cell>
          <cell r="BJ48">
            <v>-0.32688665389999999</v>
          </cell>
          <cell r="BK48">
            <v>-0.49573814868900001</v>
          </cell>
          <cell r="BL48">
            <v>-0.32404834032099999</v>
          </cell>
          <cell r="BM48">
            <v>-0.21155214309699999</v>
          </cell>
          <cell r="BN48">
            <v>-0.45008248090699998</v>
          </cell>
          <cell r="BO48">
            <v>-0.42242962122</v>
          </cell>
          <cell r="BP48">
            <v>-0.33561900258100003</v>
          </cell>
          <cell r="BQ48">
            <v>-0.23987731337500001</v>
          </cell>
          <cell r="BR48">
            <v>-0.47612005472199997</v>
          </cell>
          <cell r="BS48">
            <v>-0.43031352758399999</v>
          </cell>
          <cell r="BT48">
            <v>-0.43869078159300001</v>
          </cell>
          <cell r="BU48">
            <v>-0.31567224860199999</v>
          </cell>
          <cell r="BV48">
            <v>-4.0267825126600001E-2</v>
          </cell>
          <cell r="BW48">
            <v>-0.43950441479699998</v>
          </cell>
          <cell r="BX48">
            <v>-0.21142007410499999</v>
          </cell>
          <cell r="BY48">
            <v>-0.286140322685</v>
          </cell>
          <cell r="BZ48">
            <v>-0.14415876567399999</v>
          </cell>
          <cell r="CA48">
            <v>-0.44110268354400001</v>
          </cell>
          <cell r="CB48">
            <v>-0.29061245918299999</v>
          </cell>
          <cell r="CC48">
            <v>-3.60625237226E-2</v>
          </cell>
          <cell r="CD48">
            <v>-0.33690533041999998</v>
          </cell>
          <cell r="CE48">
            <v>-0.432464510202</v>
          </cell>
          <cell r="CF48">
            <v>-0.30000576376900001</v>
          </cell>
          <cell r="CG48">
            <v>-0.33083954453499997</v>
          </cell>
          <cell r="CH48">
            <v>-0.19372524321099999</v>
          </cell>
          <cell r="CI48">
            <v>-0.45605611801099999</v>
          </cell>
          <cell r="CJ48">
            <v>-0.27427077293399998</v>
          </cell>
          <cell r="CK48">
            <v>-0.15646928548799999</v>
          </cell>
          <cell r="CL48">
            <v>-0.33109450340300001</v>
          </cell>
          <cell r="CM48">
            <v>-0.299284011126</v>
          </cell>
          <cell r="CN48">
            <v>-0.25009694695500001</v>
          </cell>
          <cell r="CO48">
            <v>-0.20617711544</v>
          </cell>
          <cell r="CP48">
            <v>-0.26155740022700003</v>
          </cell>
          <cell r="CQ48">
            <v>-0.24519504606699999</v>
          </cell>
          <cell r="CR48">
            <v>-0.253888249397</v>
          </cell>
          <cell r="CS48">
            <v>-0.33571064472200002</v>
          </cell>
          <cell r="CT48">
            <v>-0.26351097226100001</v>
          </cell>
          <cell r="CU48">
            <v>-0.31168860197100001</v>
          </cell>
          <cell r="CV48">
            <v>-0.45783200860000001</v>
          </cell>
          <cell r="CW48">
            <v>-0.31013157963799998</v>
          </cell>
          <cell r="CX48">
            <v>-0.267896234989</v>
          </cell>
          <cell r="CY48">
            <v>-0.37404632568399998</v>
          </cell>
          <cell r="CZ48">
            <v>-0.21718138456300001</v>
          </cell>
          <cell r="DA48">
            <v>-0.312645584345</v>
          </cell>
          <cell r="DB48">
            <v>-0.44497418403599998</v>
          </cell>
          <cell r="DC48">
            <v>-0.27967143058799998</v>
          </cell>
          <cell r="DD48">
            <v>-0.120207369328</v>
          </cell>
          <cell r="DE48">
            <v>-0.284575343132</v>
          </cell>
          <cell r="DF48">
            <v>-0.32129716873199998</v>
          </cell>
          <cell r="DG48">
            <v>-0.47655212879199998</v>
          </cell>
          <cell r="DH48">
            <v>-0.22374314069699999</v>
          </cell>
          <cell r="DI48">
            <v>-0.333376199007</v>
          </cell>
          <cell r="DJ48">
            <v>-6.6076979041100006E-2</v>
          </cell>
          <cell r="DK48">
            <v>-0.25008428096800001</v>
          </cell>
          <cell r="DL48">
            <v>-0.11693189293099999</v>
          </cell>
          <cell r="DM48">
            <v>-0.28234472870799998</v>
          </cell>
          <cell r="DN48">
            <v>-0.27002584934200002</v>
          </cell>
          <cell r="DO48">
            <v>-0.45527192950200002</v>
          </cell>
          <cell r="DP48">
            <v>-0.26410260796500001</v>
          </cell>
          <cell r="DQ48">
            <v>-0.29986339807500001</v>
          </cell>
          <cell r="DR48">
            <v>-0.241186410189</v>
          </cell>
          <cell r="DS48">
            <v>-0.24298764765299999</v>
          </cell>
          <cell r="DT48">
            <v>-0.30967906117400001</v>
          </cell>
          <cell r="DU48">
            <v>-0.32177811861</v>
          </cell>
          <cell r="DV48">
            <v>-0.32657214999200002</v>
          </cell>
          <cell r="DW48">
            <v>-0.411857366562</v>
          </cell>
          <cell r="DX48">
            <v>-0.30262529849999997</v>
          </cell>
          <cell r="DY48">
            <v>-0.30798506736800002</v>
          </cell>
          <cell r="DZ48">
            <v>-0.37033173441900002</v>
          </cell>
          <cell r="EA48">
            <v>-0.43358671665199999</v>
          </cell>
          <cell r="EB48">
            <v>-0.47645786404599999</v>
          </cell>
          <cell r="EC48">
            <v>-0.257290840149</v>
          </cell>
          <cell r="ED48">
            <v>-0.19040912389799999</v>
          </cell>
          <cell r="EE48">
            <v>-0.23194505274300001</v>
          </cell>
          <cell r="EF48">
            <v>-0.27295812964400001</v>
          </cell>
          <cell r="EG48">
            <v>-0.20127254724499999</v>
          </cell>
          <cell r="EH48">
            <v>-0.33452251553500001</v>
          </cell>
          <cell r="EI48">
            <v>-0.383822739124</v>
          </cell>
          <cell r="EJ48">
            <v>-0.14808511733999999</v>
          </cell>
          <cell r="EK48">
            <v>-0.48526582121799999</v>
          </cell>
          <cell r="EL48">
            <v>-0.47754001617399999</v>
          </cell>
          <cell r="EM48">
            <v>-0.29221001267399999</v>
          </cell>
          <cell r="EN48">
            <v>-0.31757146120099999</v>
          </cell>
          <cell r="EO48">
            <v>-0.12570413947100001</v>
          </cell>
          <cell r="EP48">
            <v>-0.466671168804</v>
          </cell>
          <cell r="EQ48">
            <v>-0.168956398964</v>
          </cell>
          <cell r="ER48">
            <v>-0.34630906581900001</v>
          </cell>
          <cell r="ES48">
            <v>-0.17316226661199999</v>
          </cell>
          <cell r="ET48">
            <v>-0.37206786871000003</v>
          </cell>
          <cell r="EU48">
            <v>-0.26564958691599999</v>
          </cell>
          <cell r="EV48">
            <v>-0.21575361490200001</v>
          </cell>
          <cell r="EW48">
            <v>-0.244007498026</v>
          </cell>
          <cell r="EX48">
            <v>-0.27287739515300002</v>
          </cell>
          <cell r="EY48">
            <v>-0.42544707655899999</v>
          </cell>
          <cell r="EZ48">
            <v>-0.28231582045600001</v>
          </cell>
          <cell r="FA48">
            <v>-0.48810043931000002</v>
          </cell>
          <cell r="FB48">
            <v>-0.28298887610399998</v>
          </cell>
          <cell r="FC48">
            <v>-0.34471967816400001</v>
          </cell>
          <cell r="FD48">
            <v>-0.216361865401</v>
          </cell>
          <cell r="FE48">
            <v>-0.388836532831</v>
          </cell>
          <cell r="FF48">
            <v>-0.251255840063</v>
          </cell>
          <cell r="FG48">
            <v>-0.28292652964600001</v>
          </cell>
          <cell r="FH48">
            <v>-0.281701207161</v>
          </cell>
          <cell r="FI48">
            <v>-0.47762700915299999</v>
          </cell>
          <cell r="FJ48">
            <v>-0.45512267947200002</v>
          </cell>
          <cell r="FK48">
            <v>-0.40434998273799999</v>
          </cell>
          <cell r="FL48">
            <v>-0.41753917932500001</v>
          </cell>
          <cell r="FM48">
            <v>-0.27671647071799998</v>
          </cell>
          <cell r="FN48">
            <v>-0.278332978487</v>
          </cell>
          <cell r="FO48">
            <v>-0.26390665769600002</v>
          </cell>
          <cell r="FP48">
            <v>-0.19942429661800001</v>
          </cell>
          <cell r="FQ48">
            <v>-0.302571773529</v>
          </cell>
          <cell r="FR48">
            <v>-0.36441406607600002</v>
          </cell>
          <cell r="FS48">
            <v>-0.41188144683799999</v>
          </cell>
          <cell r="FT48">
            <v>-0.161834225059</v>
          </cell>
          <cell r="FU48">
            <v>-0.33127346634900001</v>
          </cell>
          <cell r="FV48">
            <v>-0.15986183285700001</v>
          </cell>
          <cell r="FW48">
            <v>-0.23791939020200001</v>
          </cell>
          <cell r="FX48">
            <v>-0.28964179754300001</v>
          </cell>
          <cell r="FY48">
            <v>-0.39643657207499999</v>
          </cell>
          <cell r="FZ48">
            <v>-0.30945831537200003</v>
          </cell>
          <cell r="GA48">
            <v>-0.31715220212900003</v>
          </cell>
          <cell r="GB48">
            <v>-0.28038460016299999</v>
          </cell>
          <cell r="GC48">
            <v>-0.46399363875400002</v>
          </cell>
          <cell r="GD48">
            <v>-0.47100669145599999</v>
          </cell>
          <cell r="GE48">
            <v>-0.34905737638500001</v>
          </cell>
          <cell r="GF48">
            <v>-0.33247810602200001</v>
          </cell>
          <cell r="GG48">
            <v>-0.51528531312900006</v>
          </cell>
          <cell r="GH48">
            <v>-0.27703914046299999</v>
          </cell>
          <cell r="GI48">
            <v>-0.241884082556</v>
          </cell>
          <cell r="GJ48">
            <v>3.4695849753900001E-3</v>
          </cell>
          <cell r="GK48">
            <v>-0.303938060999</v>
          </cell>
          <cell r="GL48">
            <v>-0.32680583000199998</v>
          </cell>
          <cell r="GM48">
            <v>-0.17851983010799999</v>
          </cell>
          <cell r="GN48">
            <v>-3.6271389573800002E-2</v>
          </cell>
          <cell r="GO48">
            <v>-0.26397785544399999</v>
          </cell>
          <cell r="GP48">
            <v>-0.27903771400499999</v>
          </cell>
          <cell r="GQ48">
            <v>-0.44070106744799997</v>
          </cell>
          <cell r="GR48">
            <v>-0.466653734446</v>
          </cell>
          <cell r="GS48">
            <v>-0.30208897590599998</v>
          </cell>
          <cell r="GT48">
            <v>-0.33324623107899998</v>
          </cell>
          <cell r="GU48">
            <v>-0.17218858003599999</v>
          </cell>
          <cell r="GV48">
            <v>-0.36140269041099998</v>
          </cell>
          <cell r="GW48">
            <v>-0.36915108561499999</v>
          </cell>
          <cell r="GX48">
            <v>-0.41909036040300002</v>
          </cell>
          <cell r="GY48">
            <v>-0.31065258383799998</v>
          </cell>
          <cell r="GZ48">
            <v>-0.18404707312599999</v>
          </cell>
          <cell r="HA48">
            <v>-0.32346752286000002</v>
          </cell>
          <cell r="HB48">
            <v>-0.19923195242899999</v>
          </cell>
          <cell r="HC48">
            <v>-0.306282639503</v>
          </cell>
          <cell r="HD48">
            <v>-0.48773130774500001</v>
          </cell>
          <cell r="HE48">
            <v>-0.27087995409999999</v>
          </cell>
          <cell r="HF48">
            <v>-0.20911774039299999</v>
          </cell>
          <cell r="HG48">
            <v>-0.445659190416</v>
          </cell>
          <cell r="HH48">
            <v>-0.42241072654700001</v>
          </cell>
          <cell r="HI48">
            <v>-0.25190439820299998</v>
          </cell>
          <cell r="HJ48">
            <v>-0.26333415508300001</v>
          </cell>
          <cell r="HK48">
            <v>-0.197985887527</v>
          </cell>
          <cell r="HL48">
            <v>-0.30489957332599998</v>
          </cell>
          <cell r="HM48">
            <v>-0.49270403385200001</v>
          </cell>
          <cell r="HN48">
            <v>-0.216426998377</v>
          </cell>
          <cell r="HO48">
            <v>-0.295446455479</v>
          </cell>
          <cell r="HP48">
            <v>-0.25639802217500002</v>
          </cell>
          <cell r="HQ48">
            <v>-0.20959821343400001</v>
          </cell>
          <cell r="HR48">
            <v>-0.27286556363100001</v>
          </cell>
          <cell r="HS48">
            <v>-0.25722163915599999</v>
          </cell>
          <cell r="HT48">
            <v>-0.30009567737600001</v>
          </cell>
          <cell r="HU48">
            <v>-0.32597345113800003</v>
          </cell>
          <cell r="HV48">
            <v>-0.51182943582499996</v>
          </cell>
          <cell r="HW48">
            <v>-0.2186306566</v>
          </cell>
          <cell r="HX48">
            <v>-0.22009018063499999</v>
          </cell>
          <cell r="HY48">
            <v>-0.32654538750599998</v>
          </cell>
          <cell r="HZ48">
            <v>-0.255762636662</v>
          </cell>
          <cell r="IA48">
            <v>-0.431384623051</v>
          </cell>
          <cell r="IB48">
            <v>-0.47021827101699998</v>
          </cell>
          <cell r="IC48">
            <v>-0.32846996188200001</v>
          </cell>
          <cell r="ID48">
            <v>-0.52010834217099999</v>
          </cell>
          <cell r="IE48">
            <v>-0.28006079792999999</v>
          </cell>
          <cell r="IF48">
            <v>-0.31058573722799998</v>
          </cell>
          <cell r="IG48">
            <v>-0.39977082610100001</v>
          </cell>
          <cell r="IH48">
            <v>-0.26062917709400002</v>
          </cell>
          <cell r="II48">
            <v>-0.223701804876</v>
          </cell>
          <cell r="IJ48">
            <v>-0.14731195569</v>
          </cell>
          <cell r="IK48">
            <v>-3.3742859959599997E-2</v>
          </cell>
          <cell r="IL48">
            <v>-0.216394945979</v>
          </cell>
          <cell r="IM48">
            <v>-0.50456750392899996</v>
          </cell>
          <cell r="IN48">
            <v>-0.38468161225300002</v>
          </cell>
          <cell r="IO48">
            <v>-0.322654247284</v>
          </cell>
          <cell r="IP48">
            <v>-0.36538359522800001</v>
          </cell>
          <cell r="IQ48">
            <v>-0.32389742135999999</v>
          </cell>
          <cell r="IR48">
            <v>-0.30740645527799998</v>
          </cell>
          <cell r="IS48">
            <v>0.105341419578</v>
          </cell>
          <cell r="IT48">
            <v>-2.9181916713699998</v>
          </cell>
        </row>
        <row r="49">
          <cell r="A49" t="str">
            <v>SNP_CZ_2289214_G28A_Q10._pncA</v>
          </cell>
          <cell r="B49">
            <v>0.350455254316</v>
          </cell>
          <cell r="C49">
            <v>0</v>
          </cell>
          <cell r="D49">
            <v>0.360813975334</v>
          </cell>
          <cell r="E49">
            <v>0</v>
          </cell>
          <cell r="F49">
            <v>0.22853828966600001</v>
          </cell>
          <cell r="G49">
            <v>0.230637580156</v>
          </cell>
          <cell r="H49">
            <v>0.24792657792600001</v>
          </cell>
          <cell r="I49">
            <v>0.24138842523099999</v>
          </cell>
          <cell r="J49">
            <v>0.26848685741400002</v>
          </cell>
          <cell r="K49">
            <v>0</v>
          </cell>
          <cell r="L49">
            <v>0.25817704200699998</v>
          </cell>
          <cell r="M49">
            <v>0.305352985859</v>
          </cell>
          <cell r="N49">
            <v>0.37753650546099998</v>
          </cell>
          <cell r="O49">
            <v>0.26149877905800001</v>
          </cell>
          <cell r="P49">
            <v>0.27790516614900002</v>
          </cell>
          <cell r="Q49">
            <v>0</v>
          </cell>
          <cell r="R49">
            <v>0</v>
          </cell>
          <cell r="S49">
            <v>0.32791885733600001</v>
          </cell>
          <cell r="T49">
            <v>0.25588470697400001</v>
          </cell>
          <cell r="U49">
            <v>0.24740070104600001</v>
          </cell>
          <cell r="V49">
            <v>0.32862353324900001</v>
          </cell>
          <cell r="W49">
            <v>0.23145581781899999</v>
          </cell>
          <cell r="X49">
            <v>0.32751774787900001</v>
          </cell>
          <cell r="Y49">
            <v>0.35755360126500002</v>
          </cell>
          <cell r="Z49">
            <v>0.25699803233099999</v>
          </cell>
          <cell r="AA49">
            <v>0.34807044267699999</v>
          </cell>
          <cell r="AB49">
            <v>0.235192522407</v>
          </cell>
          <cell r="AC49">
            <v>0.36445161700200002</v>
          </cell>
          <cell r="AD49">
            <v>0.247114822268</v>
          </cell>
          <cell r="AE49">
            <v>0.34012907743499998</v>
          </cell>
          <cell r="AF49">
            <v>0.334322303534</v>
          </cell>
          <cell r="AG49">
            <v>0.24561017751700001</v>
          </cell>
          <cell r="AH49">
            <v>0.33233293890999999</v>
          </cell>
          <cell r="AI49">
            <v>0.249151200056</v>
          </cell>
          <cell r="AJ49">
            <v>0.35922974348100001</v>
          </cell>
          <cell r="AK49">
            <v>0.34474161267300002</v>
          </cell>
          <cell r="AL49">
            <v>0.32660931348799999</v>
          </cell>
          <cell r="AM49">
            <v>0.33278521895399998</v>
          </cell>
          <cell r="AN49">
            <v>0.24660867452599999</v>
          </cell>
          <cell r="AO49">
            <v>0.327569961548</v>
          </cell>
          <cell r="AP49">
            <v>0.33793070912399997</v>
          </cell>
          <cell r="AQ49">
            <v>0.31790101528199999</v>
          </cell>
          <cell r="AR49">
            <v>0.35307905077899998</v>
          </cell>
          <cell r="AS49">
            <v>0.25201386213299998</v>
          </cell>
          <cell r="AT49">
            <v>0.33592009544399998</v>
          </cell>
          <cell r="AU49">
            <v>0.31889104843100002</v>
          </cell>
          <cell r="AV49">
            <v>0.36042115092299998</v>
          </cell>
          <cell r="AW49">
            <v>0.23495420813599999</v>
          </cell>
          <cell r="AX49">
            <v>0.246420755982</v>
          </cell>
          <cell r="AY49">
            <v>0.238527879119</v>
          </cell>
          <cell r="AZ49">
            <v>0.24631766974899999</v>
          </cell>
          <cell r="BA49">
            <v>0.24471892416499999</v>
          </cell>
          <cell r="BB49">
            <v>0</v>
          </cell>
          <cell r="BC49">
            <v>0.32577273249599997</v>
          </cell>
          <cell r="BD49">
            <v>0.24160258472000001</v>
          </cell>
          <cell r="BE49">
            <v>0.25310388207399998</v>
          </cell>
          <cell r="BF49">
            <v>0.34812316298500001</v>
          </cell>
          <cell r="BG49">
            <v>0.37435346841799999</v>
          </cell>
          <cell r="BH49">
            <v>0.24652671813999999</v>
          </cell>
          <cell r="BI49">
            <v>0.352082103491</v>
          </cell>
          <cell r="BJ49">
            <v>0.23769156634800001</v>
          </cell>
          <cell r="BK49">
            <v>0.23528543114700001</v>
          </cell>
          <cell r="BL49">
            <v>0</v>
          </cell>
          <cell r="BM49">
            <v>0.32648515701300002</v>
          </cell>
          <cell r="BN49">
            <v>0</v>
          </cell>
          <cell r="BO49">
            <v>0.34469577670099999</v>
          </cell>
          <cell r="BP49">
            <v>0.24837914109199999</v>
          </cell>
          <cell r="BQ49">
            <v>0.30157366395000001</v>
          </cell>
          <cell r="BR49">
            <v>0</v>
          </cell>
          <cell r="BS49">
            <v>0.233361110091</v>
          </cell>
          <cell r="BT49">
            <v>0</v>
          </cell>
          <cell r="BU49">
            <v>0</v>
          </cell>
          <cell r="BV49">
            <v>0.24724946916099999</v>
          </cell>
          <cell r="BW49">
            <v>0.34914618730500002</v>
          </cell>
          <cell r="BX49">
            <v>0.34403926134099999</v>
          </cell>
          <cell r="BY49">
            <v>0.34215760230999998</v>
          </cell>
          <cell r="BZ49">
            <v>0.278189629316</v>
          </cell>
          <cell r="CA49">
            <v>0.23548024892800001</v>
          </cell>
          <cell r="CB49">
            <v>0.34275212883900003</v>
          </cell>
          <cell r="CC49">
            <v>0.33154571056400001</v>
          </cell>
          <cell r="CD49">
            <v>0.34182503819499999</v>
          </cell>
          <cell r="CE49">
            <v>0.30523505806899998</v>
          </cell>
          <cell r="CF49">
            <v>0.26220530271499998</v>
          </cell>
          <cell r="CG49">
            <v>0.23633764684200001</v>
          </cell>
          <cell r="CH49">
            <v>0</v>
          </cell>
          <cell r="CI49">
            <v>0.235951021314</v>
          </cell>
          <cell r="CJ49">
            <v>0.34271714091299998</v>
          </cell>
          <cell r="CK49">
            <v>0.24690140783799999</v>
          </cell>
          <cell r="CL49">
            <v>0.23846012353900001</v>
          </cell>
          <cell r="CM49">
            <v>0.25174167752299997</v>
          </cell>
          <cell r="CN49">
            <v>0.35083633661300001</v>
          </cell>
          <cell r="CO49">
            <v>0.31501159071899998</v>
          </cell>
          <cell r="CP49">
            <v>0.227837428451</v>
          </cell>
          <cell r="CQ49">
            <v>0.34923678636599997</v>
          </cell>
          <cell r="CR49">
            <v>0.34884583949999998</v>
          </cell>
          <cell r="CS49">
            <v>0.24623598158400001</v>
          </cell>
          <cell r="CT49">
            <v>0.25139260292100002</v>
          </cell>
          <cell r="CU49">
            <v>0.244042024016</v>
          </cell>
          <cell r="CV49">
            <v>0.23753011226699999</v>
          </cell>
          <cell r="CW49">
            <v>0.33579418063200001</v>
          </cell>
          <cell r="CX49">
            <v>0.24568654596799999</v>
          </cell>
          <cell r="CY49">
            <v>0.23504139483</v>
          </cell>
          <cell r="CZ49">
            <v>0.33626922965</v>
          </cell>
          <cell r="DA49">
            <v>0.2235532552</v>
          </cell>
          <cell r="DB49">
            <v>0.24106040597</v>
          </cell>
          <cell r="DC49">
            <v>0.25663074851000001</v>
          </cell>
          <cell r="DD49">
            <v>0.23154823482</v>
          </cell>
          <cell r="DE49">
            <v>0.32876023650199998</v>
          </cell>
          <cell r="DF49">
            <v>0.35565358400300001</v>
          </cell>
          <cell r="DG49">
            <v>0.237686082721</v>
          </cell>
          <cell r="DH49">
            <v>0.23301118612300001</v>
          </cell>
          <cell r="DI49">
            <v>0.34645396471000001</v>
          </cell>
          <cell r="DJ49">
            <v>0.25236004591</v>
          </cell>
          <cell r="DK49">
            <v>0.34387567639400002</v>
          </cell>
          <cell r="DL49">
            <v>0.24708098173099999</v>
          </cell>
          <cell r="DM49">
            <v>0.33064180612600003</v>
          </cell>
          <cell r="DN49">
            <v>0.35190021991699999</v>
          </cell>
          <cell r="DO49">
            <v>0.34256970882400001</v>
          </cell>
          <cell r="DP49">
            <v>0.24462889134900001</v>
          </cell>
          <cell r="DQ49">
            <v>0.22644239664099999</v>
          </cell>
          <cell r="DR49">
            <v>0.22424677014399999</v>
          </cell>
          <cell r="DS49">
            <v>0.246353819966</v>
          </cell>
          <cell r="DT49">
            <v>0.33945298194899998</v>
          </cell>
          <cell r="DU49">
            <v>0.23554244637499999</v>
          </cell>
          <cell r="DV49">
            <v>0.32931032776800001</v>
          </cell>
          <cell r="DW49">
            <v>0</v>
          </cell>
          <cell r="DX49">
            <v>0.254544585943</v>
          </cell>
          <cell r="DY49">
            <v>0.24121309816799999</v>
          </cell>
          <cell r="DZ49">
            <v>0.24061197042499999</v>
          </cell>
          <cell r="EA49">
            <v>0.23460704088199999</v>
          </cell>
          <cell r="EB49">
            <v>0.34308350086200001</v>
          </cell>
          <cell r="EC49">
            <v>0.33474275469800002</v>
          </cell>
          <cell r="ED49">
            <v>0.34885802864999998</v>
          </cell>
          <cell r="EE49">
            <v>0.33633428811999999</v>
          </cell>
          <cell r="EF49">
            <v>0.246237456799</v>
          </cell>
          <cell r="EG49">
            <v>0.33522048592600001</v>
          </cell>
          <cell r="EH49">
            <v>0.345079869032</v>
          </cell>
          <cell r="EI49">
            <v>0.25087621808100002</v>
          </cell>
          <cell r="EJ49">
            <v>0.34764108061799998</v>
          </cell>
          <cell r="EK49">
            <v>0.226183414459</v>
          </cell>
          <cell r="EL49">
            <v>0.36541891098000001</v>
          </cell>
          <cell r="EM49">
            <v>0.24606974422899999</v>
          </cell>
          <cell r="EN49">
            <v>0.34941121935800001</v>
          </cell>
          <cell r="EO49">
            <v>0.35694572329500002</v>
          </cell>
          <cell r="EP49">
            <v>0.232673496008</v>
          </cell>
          <cell r="EQ49">
            <v>0.34899383783299998</v>
          </cell>
          <cell r="ER49">
            <v>0.23116256296599999</v>
          </cell>
          <cell r="ES49">
            <v>0.252478957176</v>
          </cell>
          <cell r="ET49">
            <v>0.24688543379299999</v>
          </cell>
          <cell r="EU49">
            <v>0.34616345167200002</v>
          </cell>
          <cell r="EV49">
            <v>0.24150712788100001</v>
          </cell>
          <cell r="EW49">
            <v>0.24623788893199999</v>
          </cell>
          <cell r="EX49">
            <v>0.33794221281999998</v>
          </cell>
          <cell r="EY49">
            <v>0.21903225779499999</v>
          </cell>
          <cell r="EZ49">
            <v>0.347799092531</v>
          </cell>
          <cell r="FA49">
            <v>0.308366030455</v>
          </cell>
          <cell r="FB49">
            <v>0.36735391616800001</v>
          </cell>
          <cell r="FC49">
            <v>0.33959114551500003</v>
          </cell>
          <cell r="FD49">
            <v>0.24562394619</v>
          </cell>
          <cell r="FE49">
            <v>0.32811918854700001</v>
          </cell>
          <cell r="FF49">
            <v>0.24963086843499999</v>
          </cell>
          <cell r="FG49">
            <v>0.322771221399</v>
          </cell>
          <cell r="FH49">
            <v>0.25212931633000002</v>
          </cell>
          <cell r="FI49">
            <v>0</v>
          </cell>
          <cell r="FJ49">
            <v>0.241060882807</v>
          </cell>
          <cell r="FK49">
            <v>0.26233899593400001</v>
          </cell>
          <cell r="FL49">
            <v>0.236731126904</v>
          </cell>
          <cell r="FM49">
            <v>0.24128957092799999</v>
          </cell>
          <cell r="FN49">
            <v>0.317465931177</v>
          </cell>
          <cell r="FO49">
            <v>0.35196939110800002</v>
          </cell>
          <cell r="FP49">
            <v>0.32411852478999997</v>
          </cell>
          <cell r="FQ49">
            <v>0.34139290451999998</v>
          </cell>
          <cell r="FR49">
            <v>0.23229581117600001</v>
          </cell>
          <cell r="FS49">
            <v>0.32741889357600001</v>
          </cell>
          <cell r="FT49">
            <v>0.261691600084</v>
          </cell>
          <cell r="FU49">
            <v>0.23681248724500001</v>
          </cell>
          <cell r="FV49">
            <v>0.22567652165900001</v>
          </cell>
          <cell r="FW49">
            <v>0.34769448638</v>
          </cell>
          <cell r="FX49">
            <v>0.23561814427399999</v>
          </cell>
          <cell r="FY49">
            <v>0.235686212778</v>
          </cell>
          <cell r="FZ49">
            <v>0.32647722959499997</v>
          </cell>
          <cell r="GA49">
            <v>0.23542276024799999</v>
          </cell>
          <cell r="GB49">
            <v>0</v>
          </cell>
          <cell r="GC49">
            <v>0.35400265455199997</v>
          </cell>
          <cell r="GD49">
            <v>0.22553767263899999</v>
          </cell>
          <cell r="GE49">
            <v>0.34767019748700001</v>
          </cell>
          <cell r="GF49">
            <v>0.31961420178400002</v>
          </cell>
          <cell r="GG49">
            <v>0.22890305519099999</v>
          </cell>
          <cell r="GH49">
            <v>0.34058490395500002</v>
          </cell>
          <cell r="GI49">
            <v>0.33045810461000003</v>
          </cell>
          <cell r="GJ49">
            <v>0.25003060698500001</v>
          </cell>
          <cell r="GK49">
            <v>0.23852214217199999</v>
          </cell>
          <cell r="GL49">
            <v>0.242964982986</v>
          </cell>
          <cell r="GM49">
            <v>0.25050726532899997</v>
          </cell>
          <cell r="GN49">
            <v>0.33186084032099999</v>
          </cell>
          <cell r="GO49">
            <v>0.322811692953</v>
          </cell>
          <cell r="GP49">
            <v>0.23190765082799999</v>
          </cell>
          <cell r="GQ49">
            <v>0</v>
          </cell>
          <cell r="GR49">
            <v>0.37044313550000002</v>
          </cell>
          <cell r="GS49">
            <v>0.333811372519</v>
          </cell>
          <cell r="GT49">
            <v>0.32210844755200002</v>
          </cell>
          <cell r="GU49">
            <v>0.23479528725099999</v>
          </cell>
          <cell r="GV49">
            <v>0.359074324369</v>
          </cell>
          <cell r="GW49">
            <v>0.36729010939599999</v>
          </cell>
          <cell r="GX49">
            <v>0.22951717674700001</v>
          </cell>
          <cell r="GY49">
            <v>0.319265961647</v>
          </cell>
          <cell r="GZ49">
            <v>0.26120904088000002</v>
          </cell>
          <cell r="HA49">
            <v>0.25009298324599999</v>
          </cell>
          <cell r="HB49">
            <v>0.25071525573699999</v>
          </cell>
          <cell r="HC49">
            <v>0.350915014744</v>
          </cell>
          <cell r="HD49">
            <v>0.34184741973900001</v>
          </cell>
          <cell r="HE49">
            <v>0.38014960288999999</v>
          </cell>
          <cell r="HF49">
            <v>0.317573338747</v>
          </cell>
          <cell r="HG49">
            <v>0.23088634014100001</v>
          </cell>
          <cell r="HH49">
            <v>0</v>
          </cell>
          <cell r="HI49">
            <v>0.235568508506</v>
          </cell>
          <cell r="HJ49">
            <v>0.258054107428</v>
          </cell>
          <cell r="HK49">
            <v>0</v>
          </cell>
          <cell r="HL49">
            <v>0.23590572178399999</v>
          </cell>
          <cell r="HM49">
            <v>0.32679829001400001</v>
          </cell>
          <cell r="HN49">
            <v>0.31601023674000001</v>
          </cell>
          <cell r="HO49">
            <v>0</v>
          </cell>
          <cell r="HP49">
            <v>0.23747317493</v>
          </cell>
          <cell r="HQ49">
            <v>0.25275769829799999</v>
          </cell>
          <cell r="HR49">
            <v>0.24458840489399999</v>
          </cell>
          <cell r="HS49">
            <v>0.21767619252199999</v>
          </cell>
          <cell r="HT49">
            <v>0.22811281681100001</v>
          </cell>
          <cell r="HU49">
            <v>0.31400969624500003</v>
          </cell>
          <cell r="HV49">
            <v>0.32063445448900002</v>
          </cell>
          <cell r="HW49">
            <v>0.25683096051199999</v>
          </cell>
          <cell r="HX49">
            <v>0</v>
          </cell>
          <cell r="HY49">
            <v>0.26051524281499999</v>
          </cell>
          <cell r="HZ49">
            <v>0.24529363215</v>
          </cell>
          <cell r="IA49">
            <v>0.22810930013700001</v>
          </cell>
          <cell r="IB49">
            <v>0.32985329627999999</v>
          </cell>
          <cell r="IC49">
            <v>0.24741509556800001</v>
          </cell>
          <cell r="ID49">
            <v>0</v>
          </cell>
          <cell r="IE49">
            <v>0.32396423816699998</v>
          </cell>
          <cell r="IF49">
            <v>0.33141320943800001</v>
          </cell>
          <cell r="IG49">
            <v>0.22413130104500001</v>
          </cell>
          <cell r="IH49">
            <v>0.32418832182899998</v>
          </cell>
          <cell r="II49">
            <v>0.34120202064499999</v>
          </cell>
          <cell r="IJ49">
            <v>0.35302925109900002</v>
          </cell>
          <cell r="IK49">
            <v>0.22386398911499999</v>
          </cell>
          <cell r="IL49">
            <v>0.33658096194300002</v>
          </cell>
          <cell r="IM49">
            <v>0.33265057206199999</v>
          </cell>
          <cell r="IN49">
            <v>0.32257762551300001</v>
          </cell>
          <cell r="IO49">
            <v>0.24111598730100001</v>
          </cell>
          <cell r="IP49">
            <v>0</v>
          </cell>
          <cell r="IQ49">
            <v>0.33945873379699998</v>
          </cell>
          <cell r="IR49">
            <v>0.263960599899</v>
          </cell>
          <cell r="IS49">
            <v>9.4917617738199997E-2</v>
          </cell>
          <cell r="IT49">
            <v>2.78094410896</v>
          </cell>
        </row>
        <row r="50">
          <cell r="A50" t="str">
            <v>SNP_CN_2289040_A202C_W68G_pncA</v>
          </cell>
          <cell r="B50">
            <v>0.40094992518400002</v>
          </cell>
          <cell r="C50">
            <v>0.388928085566</v>
          </cell>
          <cell r="D50">
            <v>0.246363922954</v>
          </cell>
          <cell r="E50">
            <v>0.31282058358199999</v>
          </cell>
          <cell r="F50">
            <v>0.36554312705999997</v>
          </cell>
          <cell r="G50">
            <v>0.21024125814399999</v>
          </cell>
          <cell r="H50">
            <v>0.31079331040399999</v>
          </cell>
          <cell r="I50">
            <v>0.23974874615700001</v>
          </cell>
          <cell r="J50">
            <v>0.23262466490299999</v>
          </cell>
          <cell r="K50">
            <v>0.31710970401799998</v>
          </cell>
          <cell r="L50">
            <v>0.31303212046599999</v>
          </cell>
          <cell r="M50">
            <v>0.16165012121200001</v>
          </cell>
          <cell r="N50">
            <v>0.274247944355</v>
          </cell>
          <cell r="O50">
            <v>0.32250329852100001</v>
          </cell>
          <cell r="P50">
            <v>-4.1196826845399999E-2</v>
          </cell>
          <cell r="Q50">
            <v>0.27725163102099998</v>
          </cell>
          <cell r="R50">
            <v>0.28016483783700002</v>
          </cell>
          <cell r="S50">
            <v>0.28370240330699997</v>
          </cell>
          <cell r="T50">
            <v>0.102389194071</v>
          </cell>
          <cell r="U50">
            <v>4.9462106078900003E-2</v>
          </cell>
          <cell r="V50">
            <v>0.27791637182200002</v>
          </cell>
          <cell r="W50">
            <v>0.28833720087999998</v>
          </cell>
          <cell r="X50">
            <v>0.29102206230200001</v>
          </cell>
          <cell r="Y50">
            <v>0.30052694678300002</v>
          </cell>
          <cell r="Z50">
            <v>0.304091989994</v>
          </cell>
          <cell r="AA50">
            <v>0.27069783210800002</v>
          </cell>
          <cell r="AB50">
            <v>0.243133082986</v>
          </cell>
          <cell r="AC50">
            <v>0.22725534439100001</v>
          </cell>
          <cell r="AD50">
            <v>0.19461746513799999</v>
          </cell>
          <cell r="AE50">
            <v>0.219865232706</v>
          </cell>
          <cell r="AF50">
            <v>0.27874889969799999</v>
          </cell>
          <cell r="AG50">
            <v>0.18512716889399999</v>
          </cell>
          <cell r="AH50">
            <v>0.37506020069099999</v>
          </cell>
          <cell r="AI50">
            <v>0.31951788067800002</v>
          </cell>
          <cell r="AJ50">
            <v>0.31404027342800001</v>
          </cell>
          <cell r="AK50">
            <v>8.1121683120700006E-2</v>
          </cell>
          <cell r="AL50">
            <v>0.262037813663</v>
          </cell>
          <cell r="AM50">
            <v>0.291211783886</v>
          </cell>
          <cell r="AN50">
            <v>0.31022509932499998</v>
          </cell>
          <cell r="AO50">
            <v>0.32346987724300003</v>
          </cell>
          <cell r="AP50">
            <v>0.22253899276299999</v>
          </cell>
          <cell r="AQ50">
            <v>0.276705116034</v>
          </cell>
          <cell r="AR50">
            <v>0.41340076923399999</v>
          </cell>
          <cell r="AS50">
            <v>0.285812467337</v>
          </cell>
          <cell r="AT50">
            <v>0.17373101413200001</v>
          </cell>
          <cell r="AU50">
            <v>0.28915479779199998</v>
          </cell>
          <cell r="AV50">
            <v>0.34331774711599999</v>
          </cell>
          <cell r="AW50">
            <v>0.28647002577800001</v>
          </cell>
          <cell r="AX50">
            <v>0.212167441845</v>
          </cell>
          <cell r="AY50">
            <v>0.38662549853299999</v>
          </cell>
          <cell r="AZ50">
            <v>0.39805963635399999</v>
          </cell>
          <cell r="BA50">
            <v>-5.74470832944E-2</v>
          </cell>
          <cell r="BB50">
            <v>0.28087553381899999</v>
          </cell>
          <cell r="BC50">
            <v>0.23756861686700001</v>
          </cell>
          <cell r="BD50">
            <v>0.27078148722599998</v>
          </cell>
          <cell r="BE50">
            <v>0.200737416744</v>
          </cell>
          <cell r="BF50">
            <v>0.250775724649</v>
          </cell>
          <cell r="BG50">
            <v>0.31106022000299999</v>
          </cell>
          <cell r="BH50">
            <v>9.2227272689300005E-2</v>
          </cell>
          <cell r="BI50">
            <v>0.39118418097500002</v>
          </cell>
          <cell r="BJ50">
            <v>0.294050604105</v>
          </cell>
          <cell r="BK50">
            <v>0.263529509306</v>
          </cell>
          <cell r="BL50">
            <v>0.373675465584</v>
          </cell>
          <cell r="BM50">
            <v>0.34976840019200001</v>
          </cell>
          <cell r="BN50">
            <v>0.283658623695</v>
          </cell>
          <cell r="BO50">
            <v>0.258904457092</v>
          </cell>
          <cell r="BP50">
            <v>0.36551538109800003</v>
          </cell>
          <cell r="BQ50">
            <v>0.14834037423099999</v>
          </cell>
          <cell r="BR50">
            <v>6.8516884930400002E-3</v>
          </cell>
          <cell r="BS50">
            <v>0.27452969551099998</v>
          </cell>
          <cell r="BT50">
            <v>0.30882081389400001</v>
          </cell>
          <cell r="BU50">
            <v>0.26123484969100003</v>
          </cell>
          <cell r="BV50">
            <v>0.40451228618599999</v>
          </cell>
          <cell r="BW50">
            <v>0.30624735355400001</v>
          </cell>
          <cell r="BX50">
            <v>0.24872462451499999</v>
          </cell>
          <cell r="BY50">
            <v>0.27374544739700002</v>
          </cell>
          <cell r="BZ50">
            <v>0.20140594244000001</v>
          </cell>
          <cell r="CA50">
            <v>0.36772754788399997</v>
          </cell>
          <cell r="CB50">
            <v>0.18301504850399999</v>
          </cell>
          <cell r="CC50">
            <v>-4.4635236263300002E-2</v>
          </cell>
          <cell r="CD50">
            <v>0.222563967109</v>
          </cell>
          <cell r="CE50">
            <v>0.24567170441200001</v>
          </cell>
          <cell r="CF50">
            <v>0.25397169590000002</v>
          </cell>
          <cell r="CG50">
            <v>0.22089932858899999</v>
          </cell>
          <cell r="CH50">
            <v>0.156826779246</v>
          </cell>
          <cell r="CI50">
            <v>0.27844887971900001</v>
          </cell>
          <cell r="CJ50">
            <v>0.23281368613199999</v>
          </cell>
          <cell r="CK50">
            <v>0.27415025234200002</v>
          </cell>
          <cell r="CL50">
            <v>0.37074241042099998</v>
          </cell>
          <cell r="CM50">
            <v>-5.8606835082200001E-3</v>
          </cell>
          <cell r="CN50">
            <v>0.39997476339299998</v>
          </cell>
          <cell r="CO50">
            <v>0.18475519120700001</v>
          </cell>
          <cell r="CP50">
            <v>0.29679849743800002</v>
          </cell>
          <cell r="CQ50">
            <v>0.223097011447</v>
          </cell>
          <cell r="CR50">
            <v>0.29372343421000002</v>
          </cell>
          <cell r="CS50">
            <v>3.77665348351E-2</v>
          </cell>
          <cell r="CT50">
            <v>0.246680498123</v>
          </cell>
          <cell r="CU50">
            <v>0.285870075226</v>
          </cell>
          <cell r="CV50">
            <v>0.21245916187800001</v>
          </cell>
          <cell r="CW50">
            <v>0.22946614027000001</v>
          </cell>
          <cell r="CX50">
            <v>0.28485307097399998</v>
          </cell>
          <cell r="CY50">
            <v>0.18022520840199999</v>
          </cell>
          <cell r="CZ50">
            <v>0.24251410365100001</v>
          </cell>
          <cell r="DA50">
            <v>0.27155256271400002</v>
          </cell>
          <cell r="DB50">
            <v>0.26940241456000003</v>
          </cell>
          <cell r="DC50">
            <v>0.192779928446</v>
          </cell>
          <cell r="DD50">
            <v>0.20627337694199999</v>
          </cell>
          <cell r="DE50">
            <v>0.17464554309800001</v>
          </cell>
          <cell r="DF50">
            <v>0.297382742167</v>
          </cell>
          <cell r="DG50">
            <v>0.26471617817900001</v>
          </cell>
          <cell r="DH50">
            <v>0.169489562511</v>
          </cell>
          <cell r="DI50">
            <v>0.39040961861599999</v>
          </cell>
          <cell r="DJ50">
            <v>0.205075725913</v>
          </cell>
          <cell r="DK50">
            <v>0.110380753875</v>
          </cell>
          <cell r="DL50">
            <v>0.28915432095499999</v>
          </cell>
          <cell r="DM50">
            <v>0.208571448922</v>
          </cell>
          <cell r="DN50">
            <v>0.30169895291299997</v>
          </cell>
          <cell r="DO50">
            <v>0.35857284069099998</v>
          </cell>
          <cell r="DP50">
            <v>0.368710815907</v>
          </cell>
          <cell r="DQ50">
            <v>0.243923678994</v>
          </cell>
          <cell r="DR50">
            <v>0.18817348778199999</v>
          </cell>
          <cell r="DS50">
            <v>0.21641692519200001</v>
          </cell>
          <cell r="DT50">
            <v>0.38926789164499997</v>
          </cell>
          <cell r="DU50">
            <v>0.33231383562099998</v>
          </cell>
          <cell r="DV50">
            <v>0.27662625908900002</v>
          </cell>
          <cell r="DW50">
            <v>0.28285789489699997</v>
          </cell>
          <cell r="DX50">
            <v>0.37430736422499999</v>
          </cell>
          <cell r="DY50">
            <v>0.335408627987</v>
          </cell>
          <cell r="DZ50">
            <v>0.28199851512899998</v>
          </cell>
          <cell r="EA50">
            <v>0.182613581419</v>
          </cell>
          <cell r="EB50">
            <v>0.38524645566900001</v>
          </cell>
          <cell r="EC50">
            <v>0.27844002842900001</v>
          </cell>
          <cell r="ED50">
            <v>0.28250783681899999</v>
          </cell>
          <cell r="EE50">
            <v>0.22439299523799999</v>
          </cell>
          <cell r="EF50">
            <v>0.34330642223399999</v>
          </cell>
          <cell r="EG50">
            <v>0.19558979570900001</v>
          </cell>
          <cell r="EH50">
            <v>0.259188711643</v>
          </cell>
          <cell r="EI50">
            <v>0.36223977804200003</v>
          </cell>
          <cell r="EJ50">
            <v>7.7991917729400007E-2</v>
          </cell>
          <cell r="EK50">
            <v>0.27387475967399999</v>
          </cell>
          <cell r="EL50">
            <v>0.31768012046799998</v>
          </cell>
          <cell r="EM50">
            <v>0.36959156393999998</v>
          </cell>
          <cell r="EN50">
            <v>0.38981693983100002</v>
          </cell>
          <cell r="EO50">
            <v>0.26083555817600002</v>
          </cell>
          <cell r="EP50">
            <v>0.21749928593599999</v>
          </cell>
          <cell r="EQ50">
            <v>0.33398792147599998</v>
          </cell>
          <cell r="ER50">
            <v>0.33070170879400002</v>
          </cell>
          <cell r="ES50">
            <v>0.392107844353</v>
          </cell>
          <cell r="ET50">
            <v>0.27638825774199999</v>
          </cell>
          <cell r="EU50">
            <v>0.38384547829600002</v>
          </cell>
          <cell r="EV50">
            <v>0.25288498401600001</v>
          </cell>
          <cell r="EW50">
            <v>0.30207502841900002</v>
          </cell>
          <cell r="EX50">
            <v>0.20809999108300001</v>
          </cell>
          <cell r="EY50">
            <v>0.28599217534100002</v>
          </cell>
          <cell r="EZ50">
            <v>0.40191829204599999</v>
          </cell>
          <cell r="FA50">
            <v>0.15751390159100001</v>
          </cell>
          <cell r="FB50">
            <v>0.27332270145400001</v>
          </cell>
          <cell r="FC50">
            <v>0.37013971805599999</v>
          </cell>
          <cell r="FD50">
            <v>0.33077466487899998</v>
          </cell>
          <cell r="FE50">
            <v>-7.3240242898499994E-2</v>
          </cell>
          <cell r="FF50">
            <v>0.20901378989200001</v>
          </cell>
          <cell r="FG50">
            <v>0.33398446440700003</v>
          </cell>
          <cell r="FH50">
            <v>3.7078313529500001E-2</v>
          </cell>
          <cell r="FI50">
            <v>0.21144320070700001</v>
          </cell>
          <cell r="FJ50">
            <v>0.30435627698899997</v>
          </cell>
          <cell r="FK50">
            <v>0.198903471231</v>
          </cell>
          <cell r="FL50">
            <v>0.28957596421199999</v>
          </cell>
          <cell r="FM50">
            <v>0.29210314154599998</v>
          </cell>
          <cell r="FN50">
            <v>0.210599541664</v>
          </cell>
          <cell r="FO50">
            <v>0.40652114152899999</v>
          </cell>
          <cell r="FP50">
            <v>0.29742929339399998</v>
          </cell>
          <cell r="FQ50">
            <v>0.22194336354700001</v>
          </cell>
          <cell r="FR50">
            <v>0.23584370315100001</v>
          </cell>
          <cell r="FS50">
            <v>8.2326896488699994E-2</v>
          </cell>
          <cell r="FT50">
            <v>0.28058513999000001</v>
          </cell>
          <cell r="FU50">
            <v>0.23166692256900001</v>
          </cell>
          <cell r="FV50">
            <v>0.35717141628299998</v>
          </cell>
          <cell r="FW50">
            <v>0.35929697752</v>
          </cell>
          <cell r="FX50">
            <v>0.30010306835200001</v>
          </cell>
          <cell r="FY50">
            <v>0.27023753523799998</v>
          </cell>
          <cell r="FZ50">
            <v>0.341489970684</v>
          </cell>
          <cell r="GA50">
            <v>0.36220607161500001</v>
          </cell>
          <cell r="GB50">
            <v>0.23918981850099999</v>
          </cell>
          <cell r="GC50">
            <v>0.23012015223499999</v>
          </cell>
          <cell r="GD50">
            <v>0.248346567154</v>
          </cell>
          <cell r="GE50">
            <v>0.35576730966600001</v>
          </cell>
          <cell r="GF50">
            <v>0.35951423645000002</v>
          </cell>
          <cell r="GG50">
            <v>0.376249790192</v>
          </cell>
          <cell r="GH50">
            <v>0.28147026896499999</v>
          </cell>
          <cell r="GI50">
            <v>0.29222282767300001</v>
          </cell>
          <cell r="GJ50">
            <v>0.23743234574800001</v>
          </cell>
          <cell r="GK50">
            <v>0.27907663583800002</v>
          </cell>
          <cell r="GL50">
            <v>0.37264597415900003</v>
          </cell>
          <cell r="GM50">
            <v>0.256969928741</v>
          </cell>
          <cell r="GN50">
            <v>-7.6710529625399995E-2</v>
          </cell>
          <cell r="GO50">
            <v>0.29084336757700002</v>
          </cell>
          <cell r="GP50">
            <v>0.33607706427599998</v>
          </cell>
          <cell r="GQ50">
            <v>0.27857363223999998</v>
          </cell>
          <cell r="GR50">
            <v>5.7683669030699998E-2</v>
          </cell>
          <cell r="GS50">
            <v>0.35439637303400001</v>
          </cell>
          <cell r="GT50">
            <v>4.6905364841199997E-2</v>
          </cell>
          <cell r="GU50">
            <v>0.279165118933</v>
          </cell>
          <cell r="GV50">
            <v>0.30232915282200001</v>
          </cell>
          <cell r="GW50">
            <v>0.281696528196</v>
          </cell>
          <cell r="GX50">
            <v>0.265040397644</v>
          </cell>
          <cell r="GY50">
            <v>0.33192041516300003</v>
          </cell>
          <cell r="GZ50">
            <v>0.20184421539299999</v>
          </cell>
          <cell r="HA50">
            <v>0.28758779168100002</v>
          </cell>
          <cell r="HB50">
            <v>0.19146530330200001</v>
          </cell>
          <cell r="HC50">
            <v>0.28072044253299999</v>
          </cell>
          <cell r="HD50">
            <v>0.39058911800399998</v>
          </cell>
          <cell r="HE50">
            <v>0.31948286294900002</v>
          </cell>
          <cell r="HF50">
            <v>0.33900299668299999</v>
          </cell>
          <cell r="HG50">
            <v>0.312799215317</v>
          </cell>
          <cell r="HH50">
            <v>7.8221678733799996E-2</v>
          </cell>
          <cell r="HI50">
            <v>0.28648343682299998</v>
          </cell>
          <cell r="HJ50">
            <v>0.397693693638</v>
          </cell>
          <cell r="HK50">
            <v>0.285941511393</v>
          </cell>
          <cell r="HL50">
            <v>0.22735916078099999</v>
          </cell>
          <cell r="HM50">
            <v>0.26026463508600001</v>
          </cell>
          <cell r="HN50">
            <v>0.19554919004400001</v>
          </cell>
          <cell r="HO50">
            <v>0.27314215898499999</v>
          </cell>
          <cell r="HP50">
            <v>0.237587362528</v>
          </cell>
          <cell r="HQ50">
            <v>-2.2674694657300001E-2</v>
          </cell>
          <cell r="HR50">
            <v>0.20709066093</v>
          </cell>
          <cell r="HS50">
            <v>0.252130627632</v>
          </cell>
          <cell r="HT50">
            <v>0.39164295792600001</v>
          </cell>
          <cell r="HU50">
            <v>0.26270839571999999</v>
          </cell>
          <cell r="HV50">
            <v>0.16939340531800001</v>
          </cell>
          <cell r="HW50">
            <v>0.38885253667800002</v>
          </cell>
          <cell r="HX50">
            <v>0.27026417851399998</v>
          </cell>
          <cell r="HY50">
            <v>0.37933742999999998</v>
          </cell>
          <cell r="HZ50">
            <v>0.234461575747</v>
          </cell>
          <cell r="IA50">
            <v>0.31811326742200002</v>
          </cell>
          <cell r="IB50">
            <v>-1.81408170611E-2</v>
          </cell>
          <cell r="IC50">
            <v>0.29484441876400003</v>
          </cell>
          <cell r="ID50">
            <v>0.16290706396099999</v>
          </cell>
          <cell r="IE50">
            <v>0.25287896394699999</v>
          </cell>
          <cell r="IF50">
            <v>0.336869895458</v>
          </cell>
          <cell r="IG50">
            <v>0.35940626263600001</v>
          </cell>
          <cell r="IH50">
            <v>0.224840059876</v>
          </cell>
          <cell r="II50">
            <v>0.239077299833</v>
          </cell>
          <cell r="IJ50">
            <v>0.39603304863</v>
          </cell>
          <cell r="IK50">
            <v>0.35675945877999998</v>
          </cell>
          <cell r="IL50">
            <v>0.18303717672799999</v>
          </cell>
          <cell r="IM50">
            <v>0.25935497880000002</v>
          </cell>
          <cell r="IN50">
            <v>0.31128180027000002</v>
          </cell>
          <cell r="IO50">
            <v>0.37891069054600002</v>
          </cell>
          <cell r="IP50">
            <v>0.18863806128499999</v>
          </cell>
          <cell r="IQ50">
            <v>0.28461048007</v>
          </cell>
          <cell r="IR50">
            <v>0.26222693920099999</v>
          </cell>
          <cell r="IS50">
            <v>9.5720238983600006E-2</v>
          </cell>
          <cell r="IT50">
            <v>2.7395141124700002</v>
          </cell>
        </row>
        <row r="51">
          <cell r="A51" t="str">
            <v>SNP_CN_2289216_A26C_V9G_pncA</v>
          </cell>
          <cell r="B51">
            <v>0.35576784610700002</v>
          </cell>
          <cell r="C51">
            <v>0.34955134987800002</v>
          </cell>
          <cell r="D51">
            <v>0.34328523278200002</v>
          </cell>
          <cell r="E51">
            <v>0.24168927967500001</v>
          </cell>
          <cell r="F51">
            <v>0.22688446939000001</v>
          </cell>
          <cell r="G51">
            <v>0.33276030421300001</v>
          </cell>
          <cell r="H51">
            <v>0.33193916082399999</v>
          </cell>
          <cell r="I51">
            <v>0.33645814657200002</v>
          </cell>
          <cell r="J51">
            <v>0.35612457990599999</v>
          </cell>
          <cell r="K51">
            <v>0.26926407217999998</v>
          </cell>
          <cell r="L51">
            <v>0</v>
          </cell>
          <cell r="M51">
            <v>0.22264240682100001</v>
          </cell>
          <cell r="N51">
            <v>0.27702480554600001</v>
          </cell>
          <cell r="O51">
            <v>0.27418094873400001</v>
          </cell>
          <cell r="P51">
            <v>0.27169787883800001</v>
          </cell>
          <cell r="Q51">
            <v>0.335209369659</v>
          </cell>
          <cell r="R51">
            <v>0.32979699969300003</v>
          </cell>
          <cell r="S51">
            <v>0.237253904343</v>
          </cell>
          <cell r="T51">
            <v>0.35600525140799999</v>
          </cell>
          <cell r="U51">
            <v>0.24180527031400001</v>
          </cell>
          <cell r="V51">
            <v>0.32715499401100001</v>
          </cell>
          <cell r="W51">
            <v>0.31789445877099998</v>
          </cell>
          <cell r="X51">
            <v>0.233350843191</v>
          </cell>
          <cell r="Y51">
            <v>0.35616019368200003</v>
          </cell>
          <cell r="Z51">
            <v>0.25026744604099999</v>
          </cell>
          <cell r="AA51">
            <v>0.347256422043</v>
          </cell>
          <cell r="AB51">
            <v>0.33114248514200001</v>
          </cell>
          <cell r="AC51">
            <v>0.26657673716500002</v>
          </cell>
          <cell r="AD51">
            <v>0.24668110907099999</v>
          </cell>
          <cell r="AE51">
            <v>0</v>
          </cell>
          <cell r="AF51">
            <v>0.22982625663299999</v>
          </cell>
          <cell r="AG51">
            <v>0.23833072185500001</v>
          </cell>
          <cell r="AH51">
            <v>0.241861343384</v>
          </cell>
          <cell r="AI51">
            <v>0.35667803883600002</v>
          </cell>
          <cell r="AJ51">
            <v>0.36421903967899999</v>
          </cell>
          <cell r="AK51">
            <v>0.33983924984899999</v>
          </cell>
          <cell r="AL51">
            <v>0.22684918343999999</v>
          </cell>
          <cell r="AM51">
            <v>0.328370898962</v>
          </cell>
          <cell r="AN51">
            <v>0.246497228742</v>
          </cell>
          <cell r="AO51">
            <v>0.32648339867600001</v>
          </cell>
          <cell r="AP51">
            <v>0.24270415306099999</v>
          </cell>
          <cell r="AQ51">
            <v>0.31872573494899997</v>
          </cell>
          <cell r="AR51">
            <v>0.35614025592800003</v>
          </cell>
          <cell r="AS51">
            <v>0.343258202076</v>
          </cell>
          <cell r="AT51">
            <v>0.33312469720799998</v>
          </cell>
          <cell r="AU51">
            <v>0.215687185526</v>
          </cell>
          <cell r="AV51">
            <v>0.356118351221</v>
          </cell>
          <cell r="AW51">
            <v>0.23896999657199999</v>
          </cell>
          <cell r="AX51">
            <v>0.33378598094</v>
          </cell>
          <cell r="AY51">
            <v>0.33138838410400001</v>
          </cell>
          <cell r="AZ51">
            <v>0.34920847415900003</v>
          </cell>
          <cell r="BA51">
            <v>0.236949756742</v>
          </cell>
          <cell r="BB51">
            <v>0.348839581013</v>
          </cell>
          <cell r="BC51">
            <v>0.31863212585400003</v>
          </cell>
          <cell r="BD51">
            <v>0.32789573073400002</v>
          </cell>
          <cell r="BE51">
            <v>0.25064417719799997</v>
          </cell>
          <cell r="BF51">
            <v>0</v>
          </cell>
          <cell r="BG51">
            <v>0.267872959375</v>
          </cell>
          <cell r="BH51">
            <v>0.25493091344800001</v>
          </cell>
          <cell r="BI51">
            <v>0.255879312754</v>
          </cell>
          <cell r="BJ51">
            <v>0.24277384579200001</v>
          </cell>
          <cell r="BK51">
            <v>0</v>
          </cell>
          <cell r="BL51">
            <v>0.33778429031399998</v>
          </cell>
          <cell r="BM51">
            <v>0.232252314687</v>
          </cell>
          <cell r="BN51">
            <v>0.25547149777400002</v>
          </cell>
          <cell r="BO51">
            <v>0.34405159950300002</v>
          </cell>
          <cell r="BP51">
            <v>0.23953689634799999</v>
          </cell>
          <cell r="BQ51">
            <v>0.21282924711699999</v>
          </cell>
          <cell r="BR51">
            <v>0.25167205929800002</v>
          </cell>
          <cell r="BS51">
            <v>0</v>
          </cell>
          <cell r="BT51">
            <v>0.25479191541700003</v>
          </cell>
          <cell r="BU51">
            <v>0.32732114195799999</v>
          </cell>
          <cell r="BV51">
            <v>0.36207035183899999</v>
          </cell>
          <cell r="BW51">
            <v>0.35064783692399998</v>
          </cell>
          <cell r="BX51">
            <v>0.34162214398399998</v>
          </cell>
          <cell r="BY51">
            <v>0.33431437611600001</v>
          </cell>
          <cell r="BZ51">
            <v>0.27209657430599998</v>
          </cell>
          <cell r="CA51">
            <v>0.23674649000199999</v>
          </cell>
          <cell r="CB51">
            <v>0</v>
          </cell>
          <cell r="CC51">
            <v>0</v>
          </cell>
          <cell r="CD51">
            <v>0.351493120193</v>
          </cell>
          <cell r="CE51">
            <v>0.30325949192000001</v>
          </cell>
          <cell r="CF51">
            <v>0.363504678011</v>
          </cell>
          <cell r="CG51">
            <v>0.23647709190800001</v>
          </cell>
          <cell r="CH51">
            <v>0.32013320922900002</v>
          </cell>
          <cell r="CI51">
            <v>0.32502022385599999</v>
          </cell>
          <cell r="CJ51">
            <v>0.337051570415</v>
          </cell>
          <cell r="CK51">
            <v>0.261146992445</v>
          </cell>
          <cell r="CL51">
            <v>0.23257225751899999</v>
          </cell>
          <cell r="CM51">
            <v>0.24708969891099999</v>
          </cell>
          <cell r="CN51">
            <v>0.24695894122100001</v>
          </cell>
          <cell r="CO51">
            <v>0.22619105875500001</v>
          </cell>
          <cell r="CP51">
            <v>0.234255701303</v>
          </cell>
          <cell r="CQ51">
            <v>0.23709124326700001</v>
          </cell>
          <cell r="CR51">
            <v>0.33922204375300002</v>
          </cell>
          <cell r="CS51">
            <v>0</v>
          </cell>
          <cell r="CT51">
            <v>0.24386011064099999</v>
          </cell>
          <cell r="CU51">
            <v>0</v>
          </cell>
          <cell r="CV51">
            <v>0</v>
          </cell>
          <cell r="CW51">
            <v>0.242614343762</v>
          </cell>
          <cell r="CX51">
            <v>0.25664165616000001</v>
          </cell>
          <cell r="CY51">
            <v>0.32404392957700001</v>
          </cell>
          <cell r="CZ51">
            <v>0.246788620949</v>
          </cell>
          <cell r="DA51">
            <v>0.31650194525699998</v>
          </cell>
          <cell r="DB51">
            <v>0.24394066631799999</v>
          </cell>
          <cell r="DC51">
            <v>0.348967820406</v>
          </cell>
          <cell r="DD51">
            <v>0.24204067885899999</v>
          </cell>
          <cell r="DE51">
            <v>0.33441060781499998</v>
          </cell>
          <cell r="DF51">
            <v>0.26797953248</v>
          </cell>
          <cell r="DG51">
            <v>0.33786040544500001</v>
          </cell>
          <cell r="DH51">
            <v>0.333087593317</v>
          </cell>
          <cell r="DI51">
            <v>0.227076902986</v>
          </cell>
          <cell r="DJ51">
            <v>0.36218598484999998</v>
          </cell>
          <cell r="DK51">
            <v>0.33926114439999999</v>
          </cell>
          <cell r="DL51">
            <v>0.252337574959</v>
          </cell>
          <cell r="DM51">
            <v>0.33408463001299998</v>
          </cell>
          <cell r="DN51">
            <v>0.34254106879200003</v>
          </cell>
          <cell r="DO51">
            <v>0.23868592083500001</v>
          </cell>
          <cell r="DP51">
            <v>0.241915345192</v>
          </cell>
          <cell r="DQ51">
            <v>0.22363875806299999</v>
          </cell>
          <cell r="DR51">
            <v>0.23687404394100001</v>
          </cell>
          <cell r="DS51">
            <v>0.34835118055300002</v>
          </cell>
          <cell r="DT51">
            <v>0.246469959617</v>
          </cell>
          <cell r="DU51">
            <v>0.23441287875200001</v>
          </cell>
          <cell r="DV51">
            <v>0</v>
          </cell>
          <cell r="DW51">
            <v>0.354730278254</v>
          </cell>
          <cell r="DX51">
            <v>0.245216205716</v>
          </cell>
          <cell r="DY51">
            <v>0.23354972899000001</v>
          </cell>
          <cell r="DZ51">
            <v>0.24014171958</v>
          </cell>
          <cell r="EA51">
            <v>0.24010598659499999</v>
          </cell>
          <cell r="EB51">
            <v>0.24227353930500001</v>
          </cell>
          <cell r="EC51">
            <v>0.24750834703399999</v>
          </cell>
          <cell r="ED51">
            <v>0.34489533305199999</v>
          </cell>
          <cell r="EE51">
            <v>0.245828256011</v>
          </cell>
          <cell r="EF51">
            <v>0.235443621874</v>
          </cell>
          <cell r="EG51">
            <v>0.31872603297199997</v>
          </cell>
          <cell r="EH51">
            <v>0.33435887098299999</v>
          </cell>
          <cell r="EI51">
            <v>0.34989023208600001</v>
          </cell>
          <cell r="EJ51">
            <v>0.24715204536900001</v>
          </cell>
          <cell r="EK51">
            <v>0.33711981773400002</v>
          </cell>
          <cell r="EL51">
            <v>0.36042201519</v>
          </cell>
          <cell r="EM51">
            <v>0.34999743103999997</v>
          </cell>
          <cell r="EN51">
            <v>0.264492064714</v>
          </cell>
          <cell r="EO51">
            <v>0.26042419672</v>
          </cell>
          <cell r="EP51">
            <v>0.32912603020699999</v>
          </cell>
          <cell r="EQ51">
            <v>0.24899761378800001</v>
          </cell>
          <cell r="ER51">
            <v>0.31937751174000001</v>
          </cell>
          <cell r="ES51">
            <v>0.34573256969499999</v>
          </cell>
          <cell r="ET51">
            <v>0.25193092227000002</v>
          </cell>
          <cell r="EU51">
            <v>0.250938892365</v>
          </cell>
          <cell r="EV51">
            <v>0.33842763304700002</v>
          </cell>
          <cell r="EW51">
            <v>0.351444482803</v>
          </cell>
          <cell r="EX51">
            <v>0.24437229335300001</v>
          </cell>
          <cell r="EY51">
            <v>0.32313713431399999</v>
          </cell>
          <cell r="EZ51">
            <v>0.24706307053599999</v>
          </cell>
          <cell r="FA51">
            <v>0.218398422003</v>
          </cell>
          <cell r="FB51">
            <v>0.26712524890900002</v>
          </cell>
          <cell r="FC51">
            <v>0.24608312547200001</v>
          </cell>
          <cell r="FD51">
            <v>0.34777364134799998</v>
          </cell>
          <cell r="FE51">
            <v>0.32643076777500002</v>
          </cell>
          <cell r="FF51">
            <v>0.34494838118600002</v>
          </cell>
          <cell r="FG51">
            <v>0.32524085044899997</v>
          </cell>
          <cell r="FH51">
            <v>0.25029674172400002</v>
          </cell>
          <cell r="FI51">
            <v>0.23323263227900001</v>
          </cell>
          <cell r="FJ51">
            <v>0.33343353867499997</v>
          </cell>
          <cell r="FK51">
            <v>0.355753064156</v>
          </cell>
          <cell r="FL51">
            <v>0.33569326996799997</v>
          </cell>
          <cell r="FM51">
            <v>0.35135313868500001</v>
          </cell>
          <cell r="FN51">
            <v>0.23950184881700001</v>
          </cell>
          <cell r="FO51">
            <v>0.35198125243200001</v>
          </cell>
          <cell r="FP51">
            <v>0.236477836967</v>
          </cell>
          <cell r="FQ51">
            <v>0.235539600253</v>
          </cell>
          <cell r="FR51">
            <v>0.32740488648400001</v>
          </cell>
          <cell r="FS51">
            <v>0.23990404605900001</v>
          </cell>
          <cell r="FT51">
            <v>0.25795099139200001</v>
          </cell>
          <cell r="FU51">
            <v>0.22670209407799999</v>
          </cell>
          <cell r="FV51">
            <v>0.22940954565999999</v>
          </cell>
          <cell r="FW51">
            <v>0</v>
          </cell>
          <cell r="FX51">
            <v>0.346813082695</v>
          </cell>
          <cell r="FY51">
            <v>0.33595666289300002</v>
          </cell>
          <cell r="FZ51">
            <v>0.22302632033799999</v>
          </cell>
          <cell r="GA51">
            <v>0.23542127013200001</v>
          </cell>
          <cell r="GB51">
            <v>0.34345319867099999</v>
          </cell>
          <cell r="GC51">
            <v>0</v>
          </cell>
          <cell r="GD51">
            <v>0.22618307173300001</v>
          </cell>
          <cell r="GE51">
            <v>0.355340868235</v>
          </cell>
          <cell r="GF51">
            <v>0.31105491519</v>
          </cell>
          <cell r="GG51">
            <v>0.23590262234199999</v>
          </cell>
          <cell r="GH51">
            <v>0.33501744270299999</v>
          </cell>
          <cell r="GI51">
            <v>0.233615130186</v>
          </cell>
          <cell r="GJ51">
            <v>0</v>
          </cell>
          <cell r="GK51">
            <v>0.23539845645400001</v>
          </cell>
          <cell r="GL51">
            <v>0.35143211483999998</v>
          </cell>
          <cell r="GM51">
            <v>0.34502872824699998</v>
          </cell>
          <cell r="GN51">
            <v>0.243315324187</v>
          </cell>
          <cell r="GO51">
            <v>0.22834815084900001</v>
          </cell>
          <cell r="GP51">
            <v>0.32643279433299999</v>
          </cell>
          <cell r="GQ51">
            <v>0.23712347447900001</v>
          </cell>
          <cell r="GR51">
            <v>0.275828808546</v>
          </cell>
          <cell r="GS51">
            <v>0.25080329179799998</v>
          </cell>
          <cell r="GT51">
            <v>0.32416588068000002</v>
          </cell>
          <cell r="GU51">
            <v>0.33947056531899999</v>
          </cell>
          <cell r="GV51">
            <v>0.24763612449200001</v>
          </cell>
          <cell r="GW51">
            <v>0</v>
          </cell>
          <cell r="GX51">
            <v>0</v>
          </cell>
          <cell r="GY51">
            <v>0.22700862586500001</v>
          </cell>
          <cell r="GZ51">
            <v>0</v>
          </cell>
          <cell r="HA51">
            <v>0</v>
          </cell>
          <cell r="HB51">
            <v>0.24855785071799999</v>
          </cell>
          <cell r="HC51">
            <v>0.34954416751900003</v>
          </cell>
          <cell r="HD51">
            <v>0.24875827133699999</v>
          </cell>
          <cell r="HE51">
            <v>0.27436071634300002</v>
          </cell>
          <cell r="HF51">
            <v>0.231566026807</v>
          </cell>
          <cell r="HG51">
            <v>0.33205607533499998</v>
          </cell>
          <cell r="HH51">
            <v>0.26022395491599998</v>
          </cell>
          <cell r="HI51">
            <v>0.23527206480499999</v>
          </cell>
          <cell r="HJ51">
            <v>0.25284057855600001</v>
          </cell>
          <cell r="HK51">
            <v>0.23963545262800001</v>
          </cell>
          <cell r="HL51">
            <v>0.24171750247500001</v>
          </cell>
          <cell r="HM51">
            <v>0.235002219677</v>
          </cell>
          <cell r="HN51">
            <v>0.22913061082399999</v>
          </cell>
          <cell r="HO51">
            <v>0.31490769982299999</v>
          </cell>
          <cell r="HP51">
            <v>0</v>
          </cell>
          <cell r="HQ51">
            <v>0.26087379455600002</v>
          </cell>
          <cell r="HR51">
            <v>0.340750932693</v>
          </cell>
          <cell r="HS51">
            <v>0.220303252339</v>
          </cell>
          <cell r="HT51">
            <v>0.331825822592</v>
          </cell>
          <cell r="HU51">
            <v>0.31542184948899998</v>
          </cell>
          <cell r="HV51">
            <v>0.31765359640099999</v>
          </cell>
          <cell r="HW51">
            <v>0.35930401086800001</v>
          </cell>
          <cell r="HX51">
            <v>0.249119669199</v>
          </cell>
          <cell r="HY51">
            <v>0.36625874042500001</v>
          </cell>
          <cell r="HZ51">
            <v>0.24652762711000001</v>
          </cell>
          <cell r="IA51">
            <v>0</v>
          </cell>
          <cell r="IB51">
            <v>0.23756405711199999</v>
          </cell>
          <cell r="IC51">
            <v>0.25297391414600001</v>
          </cell>
          <cell r="ID51">
            <v>0</v>
          </cell>
          <cell r="IE51">
            <v>0.320830643177</v>
          </cell>
          <cell r="IF51">
            <v>0.32820326089899998</v>
          </cell>
          <cell r="IG51">
            <v>0</v>
          </cell>
          <cell r="IH51">
            <v>0.32482129335400001</v>
          </cell>
          <cell r="II51">
            <v>0.240725114942</v>
          </cell>
          <cell r="IJ51">
            <v>0.23961621522900001</v>
          </cell>
          <cell r="IK51">
            <v>0.31214547157299999</v>
          </cell>
          <cell r="IL51">
            <v>0.25422802567500002</v>
          </cell>
          <cell r="IM51">
            <v>0.23299682140399999</v>
          </cell>
          <cell r="IN51">
            <v>0.22918221354500001</v>
          </cell>
          <cell r="IO51">
            <v>0.32795631885499998</v>
          </cell>
          <cell r="IP51">
            <v>0</v>
          </cell>
          <cell r="IQ51">
            <v>0.250591933727</v>
          </cell>
          <cell r="IR51">
            <v>0.26088091731099999</v>
          </cell>
          <cell r="IS51">
            <v>9.5317989587799995E-2</v>
          </cell>
          <cell r="IT51">
            <v>2.7369537353500002</v>
          </cell>
        </row>
        <row r="52">
          <cell r="A52" t="str">
            <v>SNP_P_2289252_T11G_promoter_pncA</v>
          </cell>
          <cell r="B52">
            <v>0.35292664170299998</v>
          </cell>
          <cell r="C52">
            <v>0.252791434526</v>
          </cell>
          <cell r="D52">
            <v>0.34677547216400001</v>
          </cell>
          <cell r="E52">
            <v>0.24241468310399999</v>
          </cell>
          <cell r="F52">
            <v>0</v>
          </cell>
          <cell r="G52">
            <v>0.32152336835899997</v>
          </cell>
          <cell r="H52">
            <v>0.244990110397</v>
          </cell>
          <cell r="I52">
            <v>0</v>
          </cell>
          <cell r="J52">
            <v>0.360360115767</v>
          </cell>
          <cell r="K52">
            <v>0.25910705328</v>
          </cell>
          <cell r="L52">
            <v>0.269456326962</v>
          </cell>
          <cell r="M52">
            <v>0.30733951926199998</v>
          </cell>
          <cell r="N52">
            <v>0.37817552685700001</v>
          </cell>
          <cell r="O52">
            <v>0.37819698452900002</v>
          </cell>
          <cell r="P52">
            <v>0.38379162550000001</v>
          </cell>
          <cell r="Q52">
            <v>0.238378688693</v>
          </cell>
          <cell r="R52">
            <v>0.33095121383699999</v>
          </cell>
          <cell r="S52">
            <v>0.32716655731200001</v>
          </cell>
          <cell r="T52">
            <v>0</v>
          </cell>
          <cell r="U52">
            <v>0.24364724755299999</v>
          </cell>
          <cell r="V52">
            <v>0.24098202586199999</v>
          </cell>
          <cell r="W52">
            <v>0.22916387021500001</v>
          </cell>
          <cell r="X52">
            <v>0.223650857806</v>
          </cell>
          <cell r="Y52">
            <v>0.35810297727599999</v>
          </cell>
          <cell r="Z52">
            <v>0.25540885329200003</v>
          </cell>
          <cell r="AA52">
            <v>0.341890662909</v>
          </cell>
          <cell r="AB52">
            <v>0.23630489409</v>
          </cell>
          <cell r="AC52">
            <v>0.358073532581</v>
          </cell>
          <cell r="AD52">
            <v>0.244826093316</v>
          </cell>
          <cell r="AE52">
            <v>0.25148504972500002</v>
          </cell>
          <cell r="AF52">
            <v>0.33319178223599999</v>
          </cell>
          <cell r="AG52">
            <v>0.23873755335800001</v>
          </cell>
          <cell r="AH52">
            <v>0.240181788802</v>
          </cell>
          <cell r="AI52">
            <v>0.35549578070600002</v>
          </cell>
          <cell r="AJ52">
            <v>0.24676036834699999</v>
          </cell>
          <cell r="AK52">
            <v>0.34655246138599999</v>
          </cell>
          <cell r="AL52">
            <v>0.33095157146499998</v>
          </cell>
          <cell r="AM52">
            <v>0.33652362227400001</v>
          </cell>
          <cell r="AN52">
            <v>0.34147554635999999</v>
          </cell>
          <cell r="AO52">
            <v>0.32388672232600002</v>
          </cell>
          <cell r="AP52">
            <v>0.34384495019900002</v>
          </cell>
          <cell r="AQ52">
            <v>0.23364089429400001</v>
          </cell>
          <cell r="AR52">
            <v>0.34240674972500001</v>
          </cell>
          <cell r="AS52">
            <v>0.341077893972</v>
          </cell>
          <cell r="AT52">
            <v>0.33703821897500003</v>
          </cell>
          <cell r="AU52">
            <v>0.22316637635200001</v>
          </cell>
          <cell r="AV52">
            <v>0.25088462233499997</v>
          </cell>
          <cell r="AW52">
            <v>0.236848548055</v>
          </cell>
          <cell r="AX52">
            <v>0.33521461486800003</v>
          </cell>
          <cell r="AY52">
            <v>0.33001899719200001</v>
          </cell>
          <cell r="AZ52">
            <v>0.33651974797200002</v>
          </cell>
          <cell r="BA52">
            <v>0.33510932326300003</v>
          </cell>
          <cell r="BB52">
            <v>0.34889891743700002</v>
          </cell>
          <cell r="BC52">
            <v>0.32517260313000002</v>
          </cell>
          <cell r="BD52">
            <v>0.33443525433499999</v>
          </cell>
          <cell r="BE52">
            <v>0.35990473628000003</v>
          </cell>
          <cell r="BF52">
            <v>0.245004594326</v>
          </cell>
          <cell r="BG52">
            <v>0.36169460415799998</v>
          </cell>
          <cell r="BH52">
            <v>0.3488304317</v>
          </cell>
          <cell r="BI52">
            <v>0.25532761216200001</v>
          </cell>
          <cell r="BJ52">
            <v>0.35291454195999999</v>
          </cell>
          <cell r="BK52">
            <v>0.23680533468699999</v>
          </cell>
          <cell r="BL52">
            <v>0.32849687337900002</v>
          </cell>
          <cell r="BM52">
            <v>0.32140189409300002</v>
          </cell>
          <cell r="BN52">
            <v>0.34932214021699998</v>
          </cell>
          <cell r="BO52">
            <v>0.344583421946</v>
          </cell>
          <cell r="BP52">
            <v>0.33472305536300001</v>
          </cell>
          <cell r="BQ52">
            <v>0.21625311672700001</v>
          </cell>
          <cell r="BR52">
            <v>0.35392034053799998</v>
          </cell>
          <cell r="BS52">
            <v>0.22272656858000001</v>
          </cell>
          <cell r="BT52">
            <v>0.36339274048800002</v>
          </cell>
          <cell r="BU52">
            <v>0.22373788058800001</v>
          </cell>
          <cell r="BV52">
            <v>0.35274505615200002</v>
          </cell>
          <cell r="BW52">
            <v>0.35718458890900001</v>
          </cell>
          <cell r="BX52">
            <v>0.24100437760400001</v>
          </cell>
          <cell r="BY52">
            <v>0.342817723751</v>
          </cell>
          <cell r="BZ52">
            <v>0.37470075488100002</v>
          </cell>
          <cell r="CA52">
            <v>0.32510381936999999</v>
          </cell>
          <cell r="CB52">
            <v>0.239723801613</v>
          </cell>
          <cell r="CC52">
            <v>0.23026961088199999</v>
          </cell>
          <cell r="CD52">
            <v>0.243408113718</v>
          </cell>
          <cell r="CE52">
            <v>0.30502879619599998</v>
          </cell>
          <cell r="CF52">
            <v>0.362268209457</v>
          </cell>
          <cell r="CG52">
            <v>0.23443190753500001</v>
          </cell>
          <cell r="CH52">
            <v>0</v>
          </cell>
          <cell r="CI52">
            <v>0.228739440441</v>
          </cell>
          <cell r="CJ52">
            <v>0.33510220050799999</v>
          </cell>
          <cell r="CK52">
            <v>0.36318343877800002</v>
          </cell>
          <cell r="CL52">
            <v>0.32727274298699999</v>
          </cell>
          <cell r="CM52">
            <v>0.24563844502000001</v>
          </cell>
          <cell r="CN52">
            <v>0.24732206761799999</v>
          </cell>
          <cell r="CO52">
            <v>0.31029275059700001</v>
          </cell>
          <cell r="CP52">
            <v>0.33048242330599997</v>
          </cell>
          <cell r="CQ52">
            <v>0.341932803392</v>
          </cell>
          <cell r="CR52">
            <v>0.33405727148100001</v>
          </cell>
          <cell r="CS52">
            <v>0.24457810819100001</v>
          </cell>
          <cell r="CT52">
            <v>0.247555628419</v>
          </cell>
          <cell r="CU52">
            <v>0.23513223230800001</v>
          </cell>
          <cell r="CV52">
            <v>0.23324893415</v>
          </cell>
          <cell r="CW52">
            <v>0</v>
          </cell>
          <cell r="CX52">
            <v>0.343180656433</v>
          </cell>
          <cell r="CY52">
            <v>0.239462345839</v>
          </cell>
          <cell r="CZ52">
            <v>0</v>
          </cell>
          <cell r="DA52">
            <v>0.32241415977499999</v>
          </cell>
          <cell r="DB52">
            <v>0.337771326303</v>
          </cell>
          <cell r="DC52">
            <v>0.25174620747600002</v>
          </cell>
          <cell r="DD52">
            <v>0.34316965937600002</v>
          </cell>
          <cell r="DE52">
            <v>0.33084475994099999</v>
          </cell>
          <cell r="DF52">
            <v>0</v>
          </cell>
          <cell r="DG52">
            <v>0.239618197083</v>
          </cell>
          <cell r="DH52">
            <v>0.23880152404300001</v>
          </cell>
          <cell r="DI52">
            <v>0.34253910183899999</v>
          </cell>
          <cell r="DJ52">
            <v>0.251546382904</v>
          </cell>
          <cell r="DK52">
            <v>0.34754341840699998</v>
          </cell>
          <cell r="DL52">
            <v>0.25424668192900002</v>
          </cell>
          <cell r="DM52">
            <v>0.235651284456</v>
          </cell>
          <cell r="DN52">
            <v>0.35652071237600003</v>
          </cell>
          <cell r="DO52">
            <v>0.34047752618799998</v>
          </cell>
          <cell r="DP52">
            <v>0.243228763342</v>
          </cell>
          <cell r="DQ52">
            <v>0.229395523667</v>
          </cell>
          <cell r="DR52">
            <v>0.22700496017899999</v>
          </cell>
          <cell r="DS52">
            <v>0.358600825071</v>
          </cell>
          <cell r="DT52">
            <v>0.34881412982900001</v>
          </cell>
          <cell r="DU52">
            <v>0.31553325056999998</v>
          </cell>
          <cell r="DV52">
            <v>0.24269063770800001</v>
          </cell>
          <cell r="DW52">
            <v>0.25626063346900002</v>
          </cell>
          <cell r="DX52">
            <v>0</v>
          </cell>
          <cell r="DY52">
            <v>0.23123052716299999</v>
          </cell>
          <cell r="DZ52">
            <v>0.33068242669100001</v>
          </cell>
          <cell r="EA52">
            <v>0.24485687911500001</v>
          </cell>
          <cell r="EB52">
            <v>0.24041616916700001</v>
          </cell>
          <cell r="EC52">
            <v>0.33179539442099998</v>
          </cell>
          <cell r="ED52">
            <v>0.34661701321600003</v>
          </cell>
          <cell r="EE52">
            <v>0.34773328900299999</v>
          </cell>
          <cell r="EF52">
            <v>0.237794473767</v>
          </cell>
          <cell r="EG52">
            <v>0</v>
          </cell>
          <cell r="EH52">
            <v>0.24377587437600001</v>
          </cell>
          <cell r="EI52">
            <v>0.258726000786</v>
          </cell>
          <cell r="EJ52">
            <v>0.239723801613</v>
          </cell>
          <cell r="EK52">
            <v>0.236401453614</v>
          </cell>
          <cell r="EL52">
            <v>0</v>
          </cell>
          <cell r="EM52">
            <v>0.24303387105499999</v>
          </cell>
          <cell r="EN52">
            <v>0.25901064276699998</v>
          </cell>
          <cell r="EO52">
            <v>0.35949140787099998</v>
          </cell>
          <cell r="EP52">
            <v>0.32559809088699998</v>
          </cell>
          <cell r="EQ52">
            <v>0.247692152858</v>
          </cell>
          <cell r="ER52">
            <v>0.31667566299400002</v>
          </cell>
          <cell r="ES52">
            <v>0.252898544073</v>
          </cell>
          <cell r="ET52">
            <v>0.34180983901000001</v>
          </cell>
          <cell r="EU52">
            <v>0.344792544842</v>
          </cell>
          <cell r="EV52">
            <v>0.34622973203700003</v>
          </cell>
          <cell r="EW52">
            <v>0</v>
          </cell>
          <cell r="EX52">
            <v>0.228376090527</v>
          </cell>
          <cell r="EY52">
            <v>0.326795428991</v>
          </cell>
          <cell r="EZ52">
            <v>0</v>
          </cell>
          <cell r="FA52">
            <v>0.22039057314400001</v>
          </cell>
          <cell r="FB52">
            <v>0.268756896257</v>
          </cell>
          <cell r="FC52">
            <v>0.24183306097999999</v>
          </cell>
          <cell r="FD52">
            <v>0.24858734011700001</v>
          </cell>
          <cell r="FE52">
            <v>0.33220401406299999</v>
          </cell>
          <cell r="FF52">
            <v>0.24084064364400001</v>
          </cell>
          <cell r="FG52">
            <v>0.221975073218</v>
          </cell>
          <cell r="FH52">
            <v>0.25183075666400001</v>
          </cell>
          <cell r="FI52">
            <v>0.231701865792</v>
          </cell>
          <cell r="FJ52">
            <v>0.24246405065099999</v>
          </cell>
          <cell r="FK52">
            <v>0.35098940134000001</v>
          </cell>
          <cell r="FL52">
            <v>0.25256007909799999</v>
          </cell>
          <cell r="FM52">
            <v>0.34273386001599998</v>
          </cell>
          <cell r="FN52">
            <v>0.32835090160399999</v>
          </cell>
          <cell r="FO52">
            <v>0.25704112648999999</v>
          </cell>
          <cell r="FP52">
            <v>0.24682942032800001</v>
          </cell>
          <cell r="FQ52">
            <v>0.33314099907900002</v>
          </cell>
          <cell r="FR52">
            <v>0.32320395112</v>
          </cell>
          <cell r="FS52">
            <v>0.32466694712600003</v>
          </cell>
          <cell r="FT52">
            <v>0.26335307955699999</v>
          </cell>
          <cell r="FU52">
            <v>0.323249697685</v>
          </cell>
          <cell r="FV52">
            <v>0.335617870092</v>
          </cell>
          <cell r="FW52">
            <v>0.25458168983500001</v>
          </cell>
          <cell r="FX52">
            <v>0.24383266270199999</v>
          </cell>
          <cell r="FY52">
            <v>0.23843055963500001</v>
          </cell>
          <cell r="FZ52">
            <v>0.31624341011000001</v>
          </cell>
          <cell r="GA52">
            <v>0.23654440045399999</v>
          </cell>
          <cell r="GB52">
            <v>0</v>
          </cell>
          <cell r="GC52">
            <v>0</v>
          </cell>
          <cell r="GD52">
            <v>0.23035788536099999</v>
          </cell>
          <cell r="GE52">
            <v>0.33877477049799998</v>
          </cell>
          <cell r="GF52">
            <v>0</v>
          </cell>
          <cell r="GG52">
            <v>0.22318269312399999</v>
          </cell>
          <cell r="GH52">
            <v>0.33646684885</v>
          </cell>
          <cell r="GI52">
            <v>0</v>
          </cell>
          <cell r="GJ52">
            <v>0.25733906030699999</v>
          </cell>
          <cell r="GK52">
            <v>0.32908168435099999</v>
          </cell>
          <cell r="GL52">
            <v>0.25611203908899999</v>
          </cell>
          <cell r="GM52">
            <v>0.243928745389</v>
          </cell>
          <cell r="GN52">
            <v>0.23994497954800001</v>
          </cell>
          <cell r="GO52">
            <v>0.31688773632</v>
          </cell>
          <cell r="GP52">
            <v>0.22838161885700001</v>
          </cell>
          <cell r="GQ52">
            <v>0.25001227855699998</v>
          </cell>
          <cell r="GR52">
            <v>0</v>
          </cell>
          <cell r="GS52">
            <v>0</v>
          </cell>
          <cell r="GT52">
            <v>0.22729249298599999</v>
          </cell>
          <cell r="GU52">
            <v>0.25336432457000002</v>
          </cell>
          <cell r="GV52">
            <v>0.26243513822600001</v>
          </cell>
          <cell r="GW52">
            <v>0.264970600605</v>
          </cell>
          <cell r="GX52">
            <v>0.32383209466899998</v>
          </cell>
          <cell r="GY52">
            <v>0</v>
          </cell>
          <cell r="GZ52">
            <v>0.268580555916</v>
          </cell>
          <cell r="HA52">
            <v>0.35071536898599998</v>
          </cell>
          <cell r="HB52">
            <v>0.24800983071300001</v>
          </cell>
          <cell r="HC52">
            <v>0.35038518905600002</v>
          </cell>
          <cell r="HD52">
            <v>0.34542006254199997</v>
          </cell>
          <cell r="HE52">
            <v>0.26510968804399998</v>
          </cell>
          <cell r="HF52">
            <v>0.31849399209000001</v>
          </cell>
          <cell r="HG52">
            <v>0</v>
          </cell>
          <cell r="HH52">
            <v>0.36282923817599999</v>
          </cell>
          <cell r="HI52">
            <v>0.23007316887400001</v>
          </cell>
          <cell r="HJ52">
            <v>0.26369920373</v>
          </cell>
          <cell r="HK52">
            <v>0.33394539356199998</v>
          </cell>
          <cell r="HL52">
            <v>0.248994261026</v>
          </cell>
          <cell r="HM52">
            <v>0.222930073738</v>
          </cell>
          <cell r="HN52">
            <v>0.22061043977700001</v>
          </cell>
          <cell r="HO52">
            <v>0.22464944422200001</v>
          </cell>
          <cell r="HP52">
            <v>0.245896562934</v>
          </cell>
          <cell r="HQ52">
            <v>0.35819697380100002</v>
          </cell>
          <cell r="HR52">
            <v>0.23698951303999999</v>
          </cell>
          <cell r="HS52">
            <v>0.22515039145900001</v>
          </cell>
          <cell r="HT52">
            <v>0.329678297043</v>
          </cell>
          <cell r="HU52">
            <v>0</v>
          </cell>
          <cell r="HV52">
            <v>0.32422947883600001</v>
          </cell>
          <cell r="HW52">
            <v>0.24832871556300001</v>
          </cell>
          <cell r="HX52">
            <v>0.33324891328799999</v>
          </cell>
          <cell r="HY52">
            <v>0.37223500013400002</v>
          </cell>
          <cell r="HZ52">
            <v>0.33956074714700002</v>
          </cell>
          <cell r="IA52">
            <v>0.230875194073</v>
          </cell>
          <cell r="IB52">
            <v>0.32177293300600002</v>
          </cell>
          <cell r="IC52">
            <v>0.25364002585399997</v>
          </cell>
          <cell r="ID52">
            <v>0.24742901325200001</v>
          </cell>
          <cell r="IE52">
            <v>0.32455289363899997</v>
          </cell>
          <cell r="IF52">
            <v>0.23431624472099999</v>
          </cell>
          <cell r="IG52">
            <v>0.22666709125000001</v>
          </cell>
          <cell r="IH52">
            <v>0.32342118024799998</v>
          </cell>
          <cell r="II52">
            <v>0.34527048468600002</v>
          </cell>
          <cell r="IJ52">
            <v>0.24952755868400001</v>
          </cell>
          <cell r="IK52">
            <v>0.229503691196</v>
          </cell>
          <cell r="IL52">
            <v>0</v>
          </cell>
          <cell r="IM52">
            <v>0.24102279543899999</v>
          </cell>
          <cell r="IN52">
            <v>0.22681610286199999</v>
          </cell>
          <cell r="IO52">
            <v>0</v>
          </cell>
          <cell r="IP52">
            <v>0.24948857724699999</v>
          </cell>
          <cell r="IQ52">
            <v>0.248234733939</v>
          </cell>
          <cell r="IR52">
            <v>0.262928843498</v>
          </cell>
          <cell r="IS52">
            <v>9.6690908074400006E-2</v>
          </cell>
          <cell r="IT52">
            <v>2.71927165985</v>
          </cell>
        </row>
        <row r="53">
          <cell r="A53" t="str">
            <v>SNP_CN_2289073_G169C_H57D_pncA</v>
          </cell>
          <cell r="B53">
            <v>0.35883748531300003</v>
          </cell>
          <cell r="C53">
            <v>0.35143700241999998</v>
          </cell>
          <cell r="D53">
            <v>0.24308890104299999</v>
          </cell>
          <cell r="E53">
            <v>0.24411462247400001</v>
          </cell>
          <cell r="F53">
            <v>0.22864677012000001</v>
          </cell>
          <cell r="G53">
            <v>0.22862733900500001</v>
          </cell>
          <cell r="H53">
            <v>0.2458127141</v>
          </cell>
          <cell r="I53">
            <v>0.34539905190499998</v>
          </cell>
          <cell r="J53">
            <v>0.35905739665000003</v>
          </cell>
          <cell r="K53">
            <v>0.25922042131400003</v>
          </cell>
          <cell r="L53">
            <v>0.35655274987199997</v>
          </cell>
          <cell r="M53">
            <v>0.30279442668000001</v>
          </cell>
          <cell r="N53">
            <v>0.27192884683599999</v>
          </cell>
          <cell r="O53">
            <v>0.26195809245099999</v>
          </cell>
          <cell r="P53">
            <v>0.27787762880299999</v>
          </cell>
          <cell r="Q53">
            <v>0.32906520366699998</v>
          </cell>
          <cell r="R53">
            <v>0.32420068979299999</v>
          </cell>
          <cell r="S53">
            <v>0</v>
          </cell>
          <cell r="T53">
            <v>0.35565835237499999</v>
          </cell>
          <cell r="U53">
            <v>0.251654773951</v>
          </cell>
          <cell r="V53">
            <v>0.24757632613200001</v>
          </cell>
          <cell r="W53">
            <v>0.22121238708499999</v>
          </cell>
          <cell r="X53">
            <v>0</v>
          </cell>
          <cell r="Y53">
            <v>0.36236143112199998</v>
          </cell>
          <cell r="Z53">
            <v>0.25894400477399998</v>
          </cell>
          <cell r="AA53">
            <v>0.25776484608700001</v>
          </cell>
          <cell r="AB53">
            <v>0.33370926976199999</v>
          </cell>
          <cell r="AC53">
            <v>0.26858511567100002</v>
          </cell>
          <cell r="AD53">
            <v>0.34430623054499998</v>
          </cell>
          <cell r="AE53">
            <v>0.240811750293</v>
          </cell>
          <cell r="AF53">
            <v>0.33244729042100002</v>
          </cell>
          <cell r="AG53">
            <v>0.33490324020399997</v>
          </cell>
          <cell r="AH53">
            <v>0.332837939262</v>
          </cell>
          <cell r="AI53">
            <v>0.257487416267</v>
          </cell>
          <cell r="AJ53">
            <v>0.357305794954</v>
          </cell>
          <cell r="AK53">
            <v>0.24186609685400001</v>
          </cell>
          <cell r="AL53">
            <v>0.23183232545900001</v>
          </cell>
          <cell r="AM53">
            <v>0.33550274372099997</v>
          </cell>
          <cell r="AN53">
            <v>0.34404546022400001</v>
          </cell>
          <cell r="AO53">
            <v>0.32390549778900002</v>
          </cell>
          <cell r="AP53">
            <v>0.34242835640899999</v>
          </cell>
          <cell r="AQ53">
            <v>0.315665662289</v>
          </cell>
          <cell r="AR53">
            <v>0.36068072915100002</v>
          </cell>
          <cell r="AS53">
            <v>0.33660852909099997</v>
          </cell>
          <cell r="AT53">
            <v>0.24943083524699999</v>
          </cell>
          <cell r="AU53">
            <v>0.22388066351399999</v>
          </cell>
          <cell r="AV53">
            <v>0.25996011495600002</v>
          </cell>
          <cell r="AW53">
            <v>0.24166990816600001</v>
          </cell>
          <cell r="AX53">
            <v>0.33483484387399998</v>
          </cell>
          <cell r="AY53">
            <v>0.32570049166699999</v>
          </cell>
          <cell r="AZ53">
            <v>0</v>
          </cell>
          <cell r="BA53">
            <v>0.226392939687</v>
          </cell>
          <cell r="BB53">
            <v>0.34689623117399998</v>
          </cell>
          <cell r="BC53">
            <v>0.32533958554300002</v>
          </cell>
          <cell r="BD53">
            <v>0.32246169447900003</v>
          </cell>
          <cell r="BE53">
            <v>0.35349416732799999</v>
          </cell>
          <cell r="BF53">
            <v>0.25592204928399997</v>
          </cell>
          <cell r="BG53">
            <v>0.36606797576</v>
          </cell>
          <cell r="BH53">
            <v>0.34317010641099999</v>
          </cell>
          <cell r="BI53">
            <v>0.34608420729599998</v>
          </cell>
          <cell r="BJ53">
            <v>0.25710314512299998</v>
          </cell>
          <cell r="BK53">
            <v>0.22991648316400001</v>
          </cell>
          <cell r="BL53">
            <v>0.33360558748199998</v>
          </cell>
          <cell r="BM53">
            <v>0.32591739296900002</v>
          </cell>
          <cell r="BN53">
            <v>0.245142653584</v>
          </cell>
          <cell r="BO53">
            <v>0.250620216131</v>
          </cell>
          <cell r="BP53">
            <v>0.24056187272099999</v>
          </cell>
          <cell r="BQ53">
            <v>0.29579731821999999</v>
          </cell>
          <cell r="BR53">
            <v>0.34829640388499999</v>
          </cell>
          <cell r="BS53">
            <v>0.31267589330700002</v>
          </cell>
          <cell r="BT53">
            <v>0.254944980145</v>
          </cell>
          <cell r="BU53">
            <v>0.32122281193699997</v>
          </cell>
          <cell r="BV53">
            <v>0.24371717870199999</v>
          </cell>
          <cell r="BW53">
            <v>0</v>
          </cell>
          <cell r="BX53">
            <v>0.34280496835699997</v>
          </cell>
          <cell r="BY53">
            <v>0.24365071952299999</v>
          </cell>
          <cell r="BZ53">
            <v>0.38830608129499999</v>
          </cell>
          <cell r="CA53">
            <v>0.32729756832099999</v>
          </cell>
          <cell r="CB53">
            <v>0.34895259141899998</v>
          </cell>
          <cell r="CC53">
            <v>0.32979604601899998</v>
          </cell>
          <cell r="CD53">
            <v>0.34201964736000001</v>
          </cell>
          <cell r="CE53">
            <v>0.301807552576</v>
          </cell>
          <cell r="CF53">
            <v>0.25574079155899998</v>
          </cell>
          <cell r="CG53">
            <v>0.24250611662900001</v>
          </cell>
          <cell r="CH53">
            <v>0.22759766876699999</v>
          </cell>
          <cell r="CI53">
            <v>0.220639243722</v>
          </cell>
          <cell r="CJ53">
            <v>0.25049114227300001</v>
          </cell>
          <cell r="CK53">
            <v>0.26382189989100002</v>
          </cell>
          <cell r="CL53">
            <v>0</v>
          </cell>
          <cell r="CM53">
            <v>0.33933034539200002</v>
          </cell>
          <cell r="CN53">
            <v>0.35151916742299999</v>
          </cell>
          <cell r="CO53">
            <v>0.31333249807399999</v>
          </cell>
          <cell r="CP53">
            <v>0.32774922251700001</v>
          </cell>
          <cell r="CQ53">
            <v>0.26140961051</v>
          </cell>
          <cell r="CR53">
            <v>0.34299367666199998</v>
          </cell>
          <cell r="CS53">
            <v>0.25343331694600002</v>
          </cell>
          <cell r="CT53">
            <v>0.24755997955799999</v>
          </cell>
          <cell r="CU53">
            <v>0</v>
          </cell>
          <cell r="CV53">
            <v>0.32552552223199999</v>
          </cell>
          <cell r="CW53">
            <v>0</v>
          </cell>
          <cell r="CX53">
            <v>0.35415565967599999</v>
          </cell>
          <cell r="CY53">
            <v>0.32166382670400001</v>
          </cell>
          <cell r="CZ53">
            <v>0.33485510945300001</v>
          </cell>
          <cell r="DA53">
            <v>0.23526109754999999</v>
          </cell>
          <cell r="DB53">
            <v>0.333990305662</v>
          </cell>
          <cell r="DC53">
            <v>0.34845799207700001</v>
          </cell>
          <cell r="DD53">
            <v>0.34073266387000001</v>
          </cell>
          <cell r="DE53">
            <v>0.32326707243899999</v>
          </cell>
          <cell r="DF53">
            <v>0.34916788339600002</v>
          </cell>
          <cell r="DG53">
            <v>0.24156378209599999</v>
          </cell>
          <cell r="DH53">
            <v>0.33708050847100002</v>
          </cell>
          <cell r="DI53">
            <v>0.33464327454600001</v>
          </cell>
          <cell r="DJ53">
            <v>0</v>
          </cell>
          <cell r="DK53">
            <v>0.34065490961099998</v>
          </cell>
          <cell r="DL53">
            <v>0.251526147127</v>
          </cell>
          <cell r="DM53">
            <v>0.23536154627799999</v>
          </cell>
          <cell r="DN53">
            <v>0.34920072555499998</v>
          </cell>
          <cell r="DO53">
            <v>0.23284772038500001</v>
          </cell>
          <cell r="DP53">
            <v>0.333402007818</v>
          </cell>
          <cell r="DQ53">
            <v>0.22704492509400001</v>
          </cell>
          <cell r="DR53">
            <v>0.23083031177499999</v>
          </cell>
          <cell r="DS53">
            <v>0.25409314036399999</v>
          </cell>
          <cell r="DT53">
            <v>0.24931484460799999</v>
          </cell>
          <cell r="DU53">
            <v>0.22294104099299999</v>
          </cell>
          <cell r="DV53">
            <v>0</v>
          </cell>
          <cell r="DW53">
            <v>0.36199375987100002</v>
          </cell>
          <cell r="DX53">
            <v>0.34798988699900002</v>
          </cell>
          <cell r="DY53">
            <v>0.33560487628000002</v>
          </cell>
          <cell r="DZ53">
            <v>0.33341681957199998</v>
          </cell>
          <cell r="EA53">
            <v>0</v>
          </cell>
          <cell r="EB53">
            <v>0</v>
          </cell>
          <cell r="EC53">
            <v>0.33991086482999999</v>
          </cell>
          <cell r="ED53">
            <v>0.248948559165</v>
          </cell>
          <cell r="EE53">
            <v>0.238542869687</v>
          </cell>
          <cell r="EF53">
            <v>0.33525639772400001</v>
          </cell>
          <cell r="EG53">
            <v>0</v>
          </cell>
          <cell r="EH53">
            <v>0</v>
          </cell>
          <cell r="EI53">
            <v>0.24802364409</v>
          </cell>
          <cell r="EJ53">
            <v>0.34495916962599998</v>
          </cell>
          <cell r="EK53">
            <v>0.33739376068100002</v>
          </cell>
          <cell r="EL53">
            <v>0.25564458966300002</v>
          </cell>
          <cell r="EM53">
            <v>0.35294592380500001</v>
          </cell>
          <cell r="EN53">
            <v>0.34712392091799998</v>
          </cell>
          <cell r="EO53">
            <v>0.34938448667499999</v>
          </cell>
          <cell r="EP53">
            <v>0.22881065309000001</v>
          </cell>
          <cell r="EQ53">
            <v>0.24817281961400001</v>
          </cell>
          <cell r="ER53">
            <v>0.22929109633</v>
          </cell>
          <cell r="ES53">
            <v>0.35005551576600002</v>
          </cell>
          <cell r="ET53">
            <v>0.331089228392</v>
          </cell>
          <cell r="EU53">
            <v>0.34637719392799998</v>
          </cell>
          <cell r="EV53">
            <v>0.33949026465400001</v>
          </cell>
          <cell r="EW53">
            <v>0.34242925047900002</v>
          </cell>
          <cell r="EX53">
            <v>0.23730531334900001</v>
          </cell>
          <cell r="EY53">
            <v>0.23692007362799999</v>
          </cell>
          <cell r="EZ53">
            <v>0.34701573848700001</v>
          </cell>
          <cell r="FA53">
            <v>0.30466654896700002</v>
          </cell>
          <cell r="FB53">
            <v>0.25490152835800001</v>
          </cell>
          <cell r="FC53">
            <v>0.34626248478900001</v>
          </cell>
          <cell r="FD53">
            <v>0.25090664625199999</v>
          </cell>
          <cell r="FE53">
            <v>0.24027495086199999</v>
          </cell>
          <cell r="FF53">
            <v>0.34122222662000001</v>
          </cell>
          <cell r="FG53">
            <v>0.32244586944600001</v>
          </cell>
          <cell r="FH53">
            <v>0.36249762773499999</v>
          </cell>
          <cell r="FI53">
            <v>0.33919402957</v>
          </cell>
          <cell r="FJ53">
            <v>0.23989741504199999</v>
          </cell>
          <cell r="FK53">
            <v>0.34965404868099997</v>
          </cell>
          <cell r="FL53">
            <v>0.340534418821</v>
          </cell>
          <cell r="FM53">
            <v>0.33761972188900002</v>
          </cell>
          <cell r="FN53">
            <v>0.236558049917</v>
          </cell>
          <cell r="FO53">
            <v>0</v>
          </cell>
          <cell r="FP53">
            <v>0.33242636919000002</v>
          </cell>
          <cell r="FQ53">
            <v>0.33840748667699999</v>
          </cell>
          <cell r="FR53">
            <v>0.229263290763</v>
          </cell>
          <cell r="FS53">
            <v>0.32103070616700002</v>
          </cell>
          <cell r="FT53">
            <v>0.25275659561199998</v>
          </cell>
          <cell r="FU53">
            <v>0.23094978928599999</v>
          </cell>
          <cell r="FV53">
            <v>0.33325636386899998</v>
          </cell>
          <cell r="FW53">
            <v>0.34928253293</v>
          </cell>
          <cell r="FX53">
            <v>0.23760148882900001</v>
          </cell>
          <cell r="FY53">
            <v>0.32828521728499999</v>
          </cell>
          <cell r="FZ53">
            <v>0.23496730625600001</v>
          </cell>
          <cell r="GA53">
            <v>0.32664680481000002</v>
          </cell>
          <cell r="GB53">
            <v>0</v>
          </cell>
          <cell r="GC53">
            <v>0.34894266724599998</v>
          </cell>
          <cell r="GD53">
            <v>0.31878334283799997</v>
          </cell>
          <cell r="GE53">
            <v>0.348104923964</v>
          </cell>
          <cell r="GF53">
            <v>0.30459353327799998</v>
          </cell>
          <cell r="GG53">
            <v>0.229119852185</v>
          </cell>
          <cell r="GH53">
            <v>0.23980723321399999</v>
          </cell>
          <cell r="GI53">
            <v>0.33049112558400001</v>
          </cell>
          <cell r="GJ53">
            <v>0.242863044143</v>
          </cell>
          <cell r="GK53">
            <v>0.32832169532799999</v>
          </cell>
          <cell r="GL53">
            <v>0.25731024146100001</v>
          </cell>
          <cell r="GM53">
            <v>0.34892231225999998</v>
          </cell>
          <cell r="GN53">
            <v>0.243379756808</v>
          </cell>
          <cell r="GO53">
            <v>0.31312069296799999</v>
          </cell>
          <cell r="GP53">
            <v>0.31944793462799997</v>
          </cell>
          <cell r="GQ53">
            <v>0.33525338769000002</v>
          </cell>
          <cell r="GR53">
            <v>0.366451859474</v>
          </cell>
          <cell r="GS53">
            <v>0.33398628234900002</v>
          </cell>
          <cell r="GT53">
            <v>0.233534753323</v>
          </cell>
          <cell r="GU53">
            <v>0</v>
          </cell>
          <cell r="GV53">
            <v>0.36697164177899999</v>
          </cell>
          <cell r="GW53">
            <v>0</v>
          </cell>
          <cell r="GX53">
            <v>0.33188730478299999</v>
          </cell>
          <cell r="GY53">
            <v>0.235509693623</v>
          </cell>
          <cell r="GZ53">
            <v>0.367508709431</v>
          </cell>
          <cell r="HA53">
            <v>0.25027376413300001</v>
          </cell>
          <cell r="HB53">
            <v>0.25149217248</v>
          </cell>
          <cell r="HC53">
            <v>0.24711097776900001</v>
          </cell>
          <cell r="HD53">
            <v>0.23707336187399999</v>
          </cell>
          <cell r="HE53">
            <v>0.37404507398600001</v>
          </cell>
          <cell r="HF53">
            <v>0.31783583760299999</v>
          </cell>
          <cell r="HG53">
            <v>0.337030738592</v>
          </cell>
          <cell r="HH53">
            <v>0.26949244737599998</v>
          </cell>
          <cell r="HI53">
            <v>0.32039418816600002</v>
          </cell>
          <cell r="HJ53">
            <v>0.35490694642100001</v>
          </cell>
          <cell r="HK53">
            <v>0.340479552746</v>
          </cell>
          <cell r="HL53">
            <v>0.244556352496</v>
          </cell>
          <cell r="HM53">
            <v>0</v>
          </cell>
          <cell r="HN53">
            <v>0.22055326402200001</v>
          </cell>
          <cell r="HO53">
            <v>0.31559222936600001</v>
          </cell>
          <cell r="HP53">
            <v>0.34117466211300002</v>
          </cell>
          <cell r="HQ53">
            <v>0.35543236136400003</v>
          </cell>
          <cell r="HR53">
            <v>0.33528599142999999</v>
          </cell>
          <cell r="HS53">
            <v>0</v>
          </cell>
          <cell r="HT53">
            <v>0.23921462893500001</v>
          </cell>
          <cell r="HU53">
            <v>0</v>
          </cell>
          <cell r="HV53">
            <v>0.233970448375</v>
          </cell>
          <cell r="HW53">
            <v>0.35025289654699998</v>
          </cell>
          <cell r="HX53">
            <v>0.34383705258399999</v>
          </cell>
          <cell r="HY53">
            <v>0.36667999625199998</v>
          </cell>
          <cell r="HZ53">
            <v>0.23803965747399999</v>
          </cell>
          <cell r="IA53">
            <v>0.23265933990500001</v>
          </cell>
          <cell r="IB53">
            <v>0.32898274064100003</v>
          </cell>
          <cell r="IC53">
            <v>0.25247290730499999</v>
          </cell>
          <cell r="ID53">
            <v>0.240677371621</v>
          </cell>
          <cell r="IE53">
            <v>0.32399976253500001</v>
          </cell>
          <cell r="IF53">
            <v>0</v>
          </cell>
          <cell r="IG53">
            <v>0.22673946618999999</v>
          </cell>
          <cell r="IH53">
            <v>0.32621714472800001</v>
          </cell>
          <cell r="II53">
            <v>0.249427735806</v>
          </cell>
          <cell r="IJ53">
            <v>0</v>
          </cell>
          <cell r="IK53">
            <v>0.32037532329599999</v>
          </cell>
          <cell r="IL53">
            <v>0</v>
          </cell>
          <cell r="IM53">
            <v>0.24402840435500001</v>
          </cell>
          <cell r="IN53">
            <v>0.32294711470600002</v>
          </cell>
          <cell r="IO53">
            <v>0</v>
          </cell>
          <cell r="IP53">
            <v>0.24644878506699999</v>
          </cell>
          <cell r="IQ53">
            <v>0.33478274941399999</v>
          </cell>
          <cell r="IR53">
            <v>0.26985716819799999</v>
          </cell>
          <cell r="IS53">
            <v>9.9432431161400006E-2</v>
          </cell>
          <cell r="IT53">
            <v>2.71397542953</v>
          </cell>
        </row>
        <row r="54">
          <cell r="A54" t="str">
            <v>SNP_CN_2289228_A14G_I5T_pncA</v>
          </cell>
          <cell r="B54">
            <v>0.245859786868</v>
          </cell>
          <cell r="C54">
            <v>0</v>
          </cell>
          <cell r="D54">
            <v>0.26239207387000002</v>
          </cell>
          <cell r="E54">
            <v>0.248514443636</v>
          </cell>
          <cell r="F54">
            <v>0.227177083492</v>
          </cell>
          <cell r="G54">
            <v>0.323201239109</v>
          </cell>
          <cell r="H54">
            <v>0.23755043745000001</v>
          </cell>
          <cell r="I54">
            <v>0.34092763066300003</v>
          </cell>
          <cell r="J54">
            <v>0</v>
          </cell>
          <cell r="K54">
            <v>0.36034423112899999</v>
          </cell>
          <cell r="L54">
            <v>0.37353605031999998</v>
          </cell>
          <cell r="M54">
            <v>0.226497113705</v>
          </cell>
          <cell r="N54">
            <v>0.36217465996699999</v>
          </cell>
          <cell r="O54">
            <v>0.36548361182200001</v>
          </cell>
          <cell r="P54">
            <v>0.37943965196599999</v>
          </cell>
          <cell r="Q54">
            <v>0.237210780382</v>
          </cell>
          <cell r="R54">
            <v>0.31232848763499999</v>
          </cell>
          <cell r="S54">
            <v>0.33630651235600001</v>
          </cell>
          <cell r="T54">
            <v>0.34806957840899999</v>
          </cell>
          <cell r="U54">
            <v>0.25043305754700002</v>
          </cell>
          <cell r="V54">
            <v>0.33087569475200002</v>
          </cell>
          <cell r="W54">
            <v>0.22031624615199999</v>
          </cell>
          <cell r="X54">
            <v>0</v>
          </cell>
          <cell r="Y54">
            <v>0.25284227728800002</v>
          </cell>
          <cell r="Z54">
            <v>0</v>
          </cell>
          <cell r="AA54">
            <v>0.25199362635599998</v>
          </cell>
          <cell r="AB54">
            <v>0.32932376861599999</v>
          </cell>
          <cell r="AC54">
            <v>0.36933898925800002</v>
          </cell>
          <cell r="AD54">
            <v>0.34171432256700002</v>
          </cell>
          <cell r="AE54">
            <v>0</v>
          </cell>
          <cell r="AF54">
            <v>0.23509593308000001</v>
          </cell>
          <cell r="AG54">
            <v>0.33926221728299999</v>
          </cell>
          <cell r="AH54">
            <v>0.23932231962700001</v>
          </cell>
          <cell r="AI54">
            <v>0.24663376808199999</v>
          </cell>
          <cell r="AJ54">
            <v>0.36394041776699998</v>
          </cell>
          <cell r="AK54">
            <v>0.25441977381699998</v>
          </cell>
          <cell r="AL54">
            <v>0.33170554041900002</v>
          </cell>
          <cell r="AM54">
            <v>0.23559214174699999</v>
          </cell>
          <cell r="AN54">
            <v>0.35268604755400002</v>
          </cell>
          <cell r="AO54">
            <v>0.232716277242</v>
          </cell>
          <cell r="AP54">
            <v>0.23153877258300001</v>
          </cell>
          <cell r="AQ54">
            <v>0.31475907564200001</v>
          </cell>
          <cell r="AR54">
            <v>0.27090546488799999</v>
          </cell>
          <cell r="AS54">
            <v>0.25054261088399998</v>
          </cell>
          <cell r="AT54">
            <v>0.337696403265</v>
          </cell>
          <cell r="AU54">
            <v>0.30645611882200002</v>
          </cell>
          <cell r="AV54">
            <v>0.35132592916499999</v>
          </cell>
          <cell r="AW54">
            <v>0.333523243666</v>
          </cell>
          <cell r="AX54">
            <v>0.23313918709799999</v>
          </cell>
          <cell r="AY54">
            <v>0.33149164915099999</v>
          </cell>
          <cell r="AZ54">
            <v>0.34608313441299998</v>
          </cell>
          <cell r="BA54">
            <v>0.32068121433300001</v>
          </cell>
          <cell r="BB54">
            <v>0</v>
          </cell>
          <cell r="BC54">
            <v>0.22971963882400001</v>
          </cell>
          <cell r="BD54">
            <v>0.32654148340200001</v>
          </cell>
          <cell r="BE54">
            <v>0.24694374203700001</v>
          </cell>
          <cell r="BF54">
            <v>0.34853896498699999</v>
          </cell>
          <cell r="BG54">
            <v>0</v>
          </cell>
          <cell r="BH54">
            <v>0.256037175655</v>
          </cell>
          <cell r="BI54">
            <v>0.24793735146500001</v>
          </cell>
          <cell r="BJ54">
            <v>0.35461640358000002</v>
          </cell>
          <cell r="BK54">
            <v>0.23299804329900001</v>
          </cell>
          <cell r="BL54">
            <v>0.3344001472</v>
          </cell>
          <cell r="BM54">
            <v>0.33314555883399999</v>
          </cell>
          <cell r="BN54">
            <v>0</v>
          </cell>
          <cell r="BO54">
            <v>0.242797061801</v>
          </cell>
          <cell r="BP54">
            <v>0.34209334850299999</v>
          </cell>
          <cell r="BQ54">
            <v>0.225271731615</v>
          </cell>
          <cell r="BR54">
            <v>0.23986731469600001</v>
          </cell>
          <cell r="BS54">
            <v>0.218009755015</v>
          </cell>
          <cell r="BT54">
            <v>0.248937860131</v>
          </cell>
          <cell r="BU54">
            <v>0.22679622471300001</v>
          </cell>
          <cell r="BV54">
            <v>0.255989074707</v>
          </cell>
          <cell r="BW54">
            <v>0.34994444251099999</v>
          </cell>
          <cell r="BX54">
            <v>0.24028384685500001</v>
          </cell>
          <cell r="BY54">
            <v>0.34064966440200001</v>
          </cell>
          <cell r="BZ54">
            <v>0.37694063782699999</v>
          </cell>
          <cell r="CA54">
            <v>0.24002367258099999</v>
          </cell>
          <cell r="CB54">
            <v>0.24079214036499999</v>
          </cell>
          <cell r="CC54">
            <v>0.240806385875</v>
          </cell>
          <cell r="CD54">
            <v>0.34259709715800002</v>
          </cell>
          <cell r="CE54">
            <v>0.211052462459</v>
          </cell>
          <cell r="CF54">
            <v>0.24848826229599999</v>
          </cell>
          <cell r="CG54">
            <v>0</v>
          </cell>
          <cell r="CH54">
            <v>0.24655394256099999</v>
          </cell>
          <cell r="CI54">
            <v>0</v>
          </cell>
          <cell r="CJ54">
            <v>0.35023909807199999</v>
          </cell>
          <cell r="CK54">
            <v>0.25997459888500002</v>
          </cell>
          <cell r="CL54">
            <v>0.232455044985</v>
          </cell>
          <cell r="CM54">
            <v>0.34541267156599997</v>
          </cell>
          <cell r="CN54">
            <v>0.25110006332399998</v>
          </cell>
          <cell r="CO54">
            <v>0</v>
          </cell>
          <cell r="CP54">
            <v>0.32694688439399999</v>
          </cell>
          <cell r="CQ54">
            <v>0.346534222364</v>
          </cell>
          <cell r="CR54">
            <v>0.244292750955</v>
          </cell>
          <cell r="CS54">
            <v>0.24295999109700001</v>
          </cell>
          <cell r="CT54">
            <v>0.34449222683899999</v>
          </cell>
          <cell r="CU54">
            <v>0.247963577509</v>
          </cell>
          <cell r="CV54">
            <v>0.23799435794400001</v>
          </cell>
          <cell r="CW54">
            <v>0.24607771635100001</v>
          </cell>
          <cell r="CX54">
            <v>0.24123618006700001</v>
          </cell>
          <cell r="CY54">
            <v>0.32521638274199999</v>
          </cell>
          <cell r="CZ54">
            <v>0.342172294855</v>
          </cell>
          <cell r="DA54">
            <v>0.23008982837200001</v>
          </cell>
          <cell r="DB54">
            <v>0.34229910373700001</v>
          </cell>
          <cell r="DC54">
            <v>0.25132679939300001</v>
          </cell>
          <cell r="DD54">
            <v>0.33737275004400002</v>
          </cell>
          <cell r="DE54">
            <v>0.23494926094999999</v>
          </cell>
          <cell r="DF54">
            <v>0.35298290848699998</v>
          </cell>
          <cell r="DG54">
            <v>0.330662846565</v>
          </cell>
          <cell r="DH54">
            <v>0</v>
          </cell>
          <cell r="DI54">
            <v>0.342701524496</v>
          </cell>
          <cell r="DJ54">
            <v>0.352374702692</v>
          </cell>
          <cell r="DK54">
            <v>0.2419898808</v>
          </cell>
          <cell r="DL54">
            <v>0.35806432366399998</v>
          </cell>
          <cell r="DM54">
            <v>0</v>
          </cell>
          <cell r="DN54">
            <v>0.26615136861799998</v>
          </cell>
          <cell r="DO54">
            <v>0.34376132488299999</v>
          </cell>
          <cell r="DP54">
            <v>0</v>
          </cell>
          <cell r="DQ54">
            <v>0.23952707648300001</v>
          </cell>
          <cell r="DR54">
            <v>0.23493172228299999</v>
          </cell>
          <cell r="DS54">
            <v>0.34963500499700001</v>
          </cell>
          <cell r="DT54">
            <v>0.248082309961</v>
          </cell>
          <cell r="DU54">
            <v>0.31345865130400002</v>
          </cell>
          <cell r="DV54">
            <v>0.23664225637899999</v>
          </cell>
          <cell r="DW54">
            <v>0.25222074985499998</v>
          </cell>
          <cell r="DX54">
            <v>0.34659373760200002</v>
          </cell>
          <cell r="DY54">
            <v>0</v>
          </cell>
          <cell r="DZ54">
            <v>0.33317318558699999</v>
          </cell>
          <cell r="EA54">
            <v>0.23969160020399999</v>
          </cell>
          <cell r="EB54">
            <v>0.25094434618900002</v>
          </cell>
          <cell r="EC54">
            <v>0.32842320203800002</v>
          </cell>
          <cell r="ED54">
            <v>0.24556806683499999</v>
          </cell>
          <cell r="EE54">
            <v>0.242737218738</v>
          </cell>
          <cell r="EF54">
            <v>0.33612486720099999</v>
          </cell>
          <cell r="EG54">
            <v>0.33278873562799999</v>
          </cell>
          <cell r="EH54">
            <v>0.24123567342800001</v>
          </cell>
          <cell r="EI54">
            <v>0.34739324450499998</v>
          </cell>
          <cell r="EJ54">
            <v>0.246833950281</v>
          </cell>
          <cell r="EK54">
            <v>0.32587760686900002</v>
          </cell>
          <cell r="EL54">
            <v>0.364552170038</v>
          </cell>
          <cell r="EM54">
            <v>0.347738951445</v>
          </cell>
          <cell r="EN54">
            <v>0.25477841496499998</v>
          </cell>
          <cell r="EO54">
            <v>0.25912648439399999</v>
          </cell>
          <cell r="EP54">
            <v>0.230350747705</v>
          </cell>
          <cell r="EQ54">
            <v>0.24483267962899999</v>
          </cell>
          <cell r="ER54">
            <v>0.31542235612899999</v>
          </cell>
          <cell r="ES54">
            <v>0.25005057454099999</v>
          </cell>
          <cell r="ET54">
            <v>0.33716917037999999</v>
          </cell>
          <cell r="EU54">
            <v>0.251045554876</v>
          </cell>
          <cell r="EV54">
            <v>0.23489083349699999</v>
          </cell>
          <cell r="EW54">
            <v>0.25243276357700001</v>
          </cell>
          <cell r="EX54">
            <v>0.24386750161599999</v>
          </cell>
          <cell r="EY54">
            <v>0.22630566358599999</v>
          </cell>
          <cell r="EZ54">
            <v>0.34653100371399997</v>
          </cell>
          <cell r="FA54">
            <v>0.31250008940700003</v>
          </cell>
          <cell r="FB54">
            <v>0.25355714559600001</v>
          </cell>
          <cell r="FC54">
            <v>0.235606446862</v>
          </cell>
          <cell r="FD54">
            <v>0.25339329242699998</v>
          </cell>
          <cell r="FE54">
            <v>0.23426298797100001</v>
          </cell>
          <cell r="FF54">
            <v>0.34531238675100001</v>
          </cell>
          <cell r="FG54">
            <v>0.32937264442399999</v>
          </cell>
          <cell r="FH54">
            <v>0.35538807511300002</v>
          </cell>
          <cell r="FI54">
            <v>0.23155020177399999</v>
          </cell>
          <cell r="FJ54">
            <v>0.23443487286600001</v>
          </cell>
          <cell r="FK54">
            <v>0.25570449233100001</v>
          </cell>
          <cell r="FL54">
            <v>0.338094294071</v>
          </cell>
          <cell r="FM54">
            <v>0.250182539225</v>
          </cell>
          <cell r="FN54">
            <v>0.31617325544399999</v>
          </cell>
          <cell r="FO54">
            <v>0.25488731265100001</v>
          </cell>
          <cell r="FP54">
            <v>0</v>
          </cell>
          <cell r="FQ54">
            <v>0.34313684701899999</v>
          </cell>
          <cell r="FR54">
            <v>0</v>
          </cell>
          <cell r="FS54">
            <v>0.31936690211300001</v>
          </cell>
          <cell r="FT54">
            <v>0.26290002465200002</v>
          </cell>
          <cell r="FU54">
            <v>0.229665353894</v>
          </cell>
          <cell r="FV54">
            <v>0.22956064343499999</v>
          </cell>
          <cell r="FW54">
            <v>0.33797124028199999</v>
          </cell>
          <cell r="FX54">
            <v>0.243972688913</v>
          </cell>
          <cell r="FY54">
            <v>0.32716143131300002</v>
          </cell>
          <cell r="FZ54">
            <v>0.237280115485</v>
          </cell>
          <cell r="GA54">
            <v>0.33432954549799998</v>
          </cell>
          <cell r="GB54">
            <v>0.25065571069699999</v>
          </cell>
          <cell r="GC54">
            <v>0.34520751237899999</v>
          </cell>
          <cell r="GD54">
            <v>0.225606381893</v>
          </cell>
          <cell r="GE54">
            <v>0.342605680227</v>
          </cell>
          <cell r="GF54">
            <v>0.31163531541799999</v>
          </cell>
          <cell r="GG54">
            <v>0.326939016581</v>
          </cell>
          <cell r="GH54">
            <v>0.23999564349700001</v>
          </cell>
          <cell r="GI54">
            <v>0</v>
          </cell>
          <cell r="GJ54">
            <v>0.361620545387</v>
          </cell>
          <cell r="GK54">
            <v>0.23913007974600001</v>
          </cell>
          <cell r="GL54">
            <v>0.35022723674799999</v>
          </cell>
          <cell r="GM54">
            <v>0.25509834289599997</v>
          </cell>
          <cell r="GN54">
            <v>0.245355278254</v>
          </cell>
          <cell r="GO54">
            <v>0.222903445363</v>
          </cell>
          <cell r="GP54">
            <v>0.22760231792899999</v>
          </cell>
          <cell r="GQ54">
            <v>0.24356192350399999</v>
          </cell>
          <cell r="GR54">
            <v>0.27680620551099999</v>
          </cell>
          <cell r="GS54">
            <v>0.33547031879400002</v>
          </cell>
          <cell r="GT54">
            <v>0.225439667702</v>
          </cell>
          <cell r="GU54">
            <v>0.33827322721500003</v>
          </cell>
          <cell r="GV54">
            <v>0.368190348148</v>
          </cell>
          <cell r="GW54">
            <v>0.25200349092500002</v>
          </cell>
          <cell r="GX54">
            <v>0.23607003688799999</v>
          </cell>
          <cell r="GY54">
            <v>0.221387267113</v>
          </cell>
          <cell r="GZ54">
            <v>0.363347828388</v>
          </cell>
          <cell r="HA54">
            <v>0.34514832496600001</v>
          </cell>
          <cell r="HB54">
            <v>0</v>
          </cell>
          <cell r="HC54">
            <v>0.242900982499</v>
          </cell>
          <cell r="HD54">
            <v>0</v>
          </cell>
          <cell r="HE54">
            <v>0.381410717964</v>
          </cell>
          <cell r="HF54">
            <v>0.22856466472100001</v>
          </cell>
          <cell r="HG54">
            <v>0.234242200851</v>
          </cell>
          <cell r="HH54">
            <v>0.36334395408600001</v>
          </cell>
          <cell r="HI54">
            <v>0.317707031965</v>
          </cell>
          <cell r="HJ54">
            <v>0.35368233919100001</v>
          </cell>
          <cell r="HK54">
            <v>0.24307888746299999</v>
          </cell>
          <cell r="HL54">
            <v>0.34589290618899998</v>
          </cell>
          <cell r="HM54">
            <v>0.22621165216</v>
          </cell>
          <cell r="HN54">
            <v>0.31335410475699998</v>
          </cell>
          <cell r="HO54">
            <v>0.21986813843299999</v>
          </cell>
          <cell r="HP54">
            <v>0.34368836879699999</v>
          </cell>
          <cell r="HQ54">
            <v>0.24760732054699999</v>
          </cell>
          <cell r="HR54">
            <v>0.33964726328799999</v>
          </cell>
          <cell r="HS54">
            <v>0.30224153399499998</v>
          </cell>
          <cell r="HT54">
            <v>0.23115813732099999</v>
          </cell>
          <cell r="HU54">
            <v>0.22959910333200001</v>
          </cell>
          <cell r="HV54">
            <v>0.22873857617400001</v>
          </cell>
          <cell r="HW54">
            <v>0.24726091325300001</v>
          </cell>
          <cell r="HX54">
            <v>0</v>
          </cell>
          <cell r="HY54">
            <v>0.36366593837700001</v>
          </cell>
          <cell r="HZ54">
            <v>0.33572658896399998</v>
          </cell>
          <cell r="IA54">
            <v>0.231490895152</v>
          </cell>
          <cell r="IB54">
            <v>0.32394176721599999</v>
          </cell>
          <cell r="IC54">
            <v>0.260776728392</v>
          </cell>
          <cell r="ID54">
            <v>0.22991622984400001</v>
          </cell>
          <cell r="IE54">
            <v>0.33164355158800002</v>
          </cell>
          <cell r="IF54">
            <v>0.32364243268999998</v>
          </cell>
          <cell r="IG54">
            <v>0.31844195723500002</v>
          </cell>
          <cell r="IH54">
            <v>0.23730711638900001</v>
          </cell>
          <cell r="II54">
            <v>0.33930629491800002</v>
          </cell>
          <cell r="IJ54">
            <v>0.35097581148099999</v>
          </cell>
          <cell r="IK54">
            <v>0.31907996535299998</v>
          </cell>
          <cell r="IL54">
            <v>0.33419188857100002</v>
          </cell>
          <cell r="IM54">
            <v>0.32602372765499998</v>
          </cell>
          <cell r="IN54">
            <v>0</v>
          </cell>
          <cell r="IO54">
            <v>0</v>
          </cell>
          <cell r="IP54">
            <v>0.24395720660699999</v>
          </cell>
          <cell r="IQ54">
            <v>0.23958685994100001</v>
          </cell>
          <cell r="IR54">
            <v>0.26147532463099998</v>
          </cell>
          <cell r="IS54">
            <v>9.6476711332800003E-2</v>
          </cell>
          <cell r="IT54">
            <v>2.71024298668</v>
          </cell>
        </row>
        <row r="55">
          <cell r="A55" t="str">
            <v>SNP_CZ_2289042_G200T_S67._pncA</v>
          </cell>
          <cell r="B55">
            <v>0.24913592636599999</v>
          </cell>
          <cell r="C55">
            <v>0</v>
          </cell>
          <cell r="D55">
            <v>0.35811519622799998</v>
          </cell>
          <cell r="E55">
            <v>0.35284709930399999</v>
          </cell>
          <cell r="F55">
            <v>0.22707343101499999</v>
          </cell>
          <cell r="G55">
            <v>0.332806378603</v>
          </cell>
          <cell r="H55">
            <v>0.33138072490699999</v>
          </cell>
          <cell r="I55">
            <v>0.34194454550699999</v>
          </cell>
          <cell r="J55">
            <v>0.35854956507699998</v>
          </cell>
          <cell r="K55">
            <v>0.25224435329400002</v>
          </cell>
          <cell r="L55">
            <v>0.37007209658599999</v>
          </cell>
          <cell r="M55">
            <v>0.21482522785700001</v>
          </cell>
          <cell r="N55">
            <v>0.37657785415599998</v>
          </cell>
          <cell r="O55">
            <v>0.374297559261</v>
          </cell>
          <cell r="P55">
            <v>0.27475655078900002</v>
          </cell>
          <cell r="Q55">
            <v>0.336368650198</v>
          </cell>
          <cell r="R55">
            <v>0.230640292168</v>
          </cell>
          <cell r="S55">
            <v>0.33714038133599999</v>
          </cell>
          <cell r="T55">
            <v>0.25555491447399997</v>
          </cell>
          <cell r="U55">
            <v>0.24902153015100001</v>
          </cell>
          <cell r="V55">
            <v>0.32621866464600002</v>
          </cell>
          <cell r="W55">
            <v>0.23052380979100001</v>
          </cell>
          <cell r="X55">
            <v>0.31116220355000002</v>
          </cell>
          <cell r="Y55">
            <v>0.359462469816</v>
          </cell>
          <cell r="Z55">
            <v>0.247495651245</v>
          </cell>
          <cell r="AA55">
            <v>0.24448831379399999</v>
          </cell>
          <cell r="AB55">
            <v>0.24860416352699999</v>
          </cell>
          <cell r="AC55">
            <v>0.25765058398200003</v>
          </cell>
          <cell r="AD55">
            <v>0.24908836185899999</v>
          </cell>
          <cell r="AE55">
            <v>0.24827763438200001</v>
          </cell>
          <cell r="AF55">
            <v>0.32877185940699999</v>
          </cell>
          <cell r="AG55">
            <v>0.34071817994100001</v>
          </cell>
          <cell r="AH55">
            <v>0.230954155326</v>
          </cell>
          <cell r="AI55">
            <v>0.25718766450899999</v>
          </cell>
          <cell r="AJ55">
            <v>0.36031442880600001</v>
          </cell>
          <cell r="AK55">
            <v>0</v>
          </cell>
          <cell r="AL55">
            <v>0.23259393870799999</v>
          </cell>
          <cell r="AM55">
            <v>0.34277915954600002</v>
          </cell>
          <cell r="AN55">
            <v>0.33201512694399998</v>
          </cell>
          <cell r="AO55">
            <v>0.24051678180700001</v>
          </cell>
          <cell r="AP55">
            <v>0</v>
          </cell>
          <cell r="AQ55">
            <v>0.310359269381</v>
          </cell>
          <cell r="AR55">
            <v>0.243946999311</v>
          </cell>
          <cell r="AS55">
            <v>0.24252621829500001</v>
          </cell>
          <cell r="AT55">
            <v>0</v>
          </cell>
          <cell r="AU55">
            <v>0.305955201387</v>
          </cell>
          <cell r="AV55">
            <v>0.237229466438</v>
          </cell>
          <cell r="AW55">
            <v>0.33535727858499997</v>
          </cell>
          <cell r="AX55">
            <v>0.22727942466699999</v>
          </cell>
          <cell r="AY55">
            <v>0</v>
          </cell>
          <cell r="AZ55">
            <v>0.25181922316599997</v>
          </cell>
          <cell r="BA55">
            <v>0.24254052340999999</v>
          </cell>
          <cell r="BB55">
            <v>0.34842056036000002</v>
          </cell>
          <cell r="BC55">
            <v>0.32797420024899998</v>
          </cell>
          <cell r="BD55">
            <v>0.32545739412300001</v>
          </cell>
          <cell r="BE55">
            <v>0</v>
          </cell>
          <cell r="BF55">
            <v>0.34748622775100002</v>
          </cell>
          <cell r="BG55">
            <v>0.273601263762</v>
          </cell>
          <cell r="BH55">
            <v>0.35524722933800001</v>
          </cell>
          <cell r="BI55">
            <v>0.24745090305799999</v>
          </cell>
          <cell r="BJ55">
            <v>0.35567331314099998</v>
          </cell>
          <cell r="BK55">
            <v>0.31987455487299998</v>
          </cell>
          <cell r="BL55">
            <v>0.238847509027</v>
          </cell>
          <cell r="BM55">
            <v>0.32351049780800001</v>
          </cell>
          <cell r="BN55">
            <v>0.34986978769299998</v>
          </cell>
          <cell r="BO55">
            <v>0</v>
          </cell>
          <cell r="BP55">
            <v>0.23920750618</v>
          </cell>
          <cell r="BQ55">
            <v>0.21725183725399999</v>
          </cell>
          <cell r="BR55">
            <v>0.35293650627099998</v>
          </cell>
          <cell r="BS55">
            <v>0.223336398602</v>
          </cell>
          <cell r="BT55">
            <v>0.25370025634799998</v>
          </cell>
          <cell r="BU55">
            <v>0.22650156915200001</v>
          </cell>
          <cell r="BV55">
            <v>0.35467126965500001</v>
          </cell>
          <cell r="BW55">
            <v>0.25905045866999998</v>
          </cell>
          <cell r="BX55">
            <v>0</v>
          </cell>
          <cell r="BY55">
            <v>0.34290629625300001</v>
          </cell>
          <cell r="BZ55">
            <v>0.37173616886100003</v>
          </cell>
          <cell r="CA55">
            <v>0.227805152535</v>
          </cell>
          <cell r="CB55">
            <v>0.344184666872</v>
          </cell>
          <cell r="CC55">
            <v>0.32941308617600001</v>
          </cell>
          <cell r="CD55">
            <v>0.25220572948499997</v>
          </cell>
          <cell r="CE55">
            <v>0.21955485642</v>
          </cell>
          <cell r="CF55">
            <v>0.35179156065</v>
          </cell>
          <cell r="CG55">
            <v>0.23797319829499999</v>
          </cell>
          <cell r="CH55">
            <v>0.31921303272200002</v>
          </cell>
          <cell r="CI55">
            <v>0.23774804174899999</v>
          </cell>
          <cell r="CJ55">
            <v>0.243443772197</v>
          </cell>
          <cell r="CK55">
            <v>0.25666335225100001</v>
          </cell>
          <cell r="CL55">
            <v>0.32496124506000001</v>
          </cell>
          <cell r="CM55">
            <v>0.34649047255499998</v>
          </cell>
          <cell r="CN55">
            <v>0.25395616889</v>
          </cell>
          <cell r="CO55">
            <v>0.30945867300000002</v>
          </cell>
          <cell r="CP55">
            <v>0.33523994684199998</v>
          </cell>
          <cell r="CQ55">
            <v>0.349921911955</v>
          </cell>
          <cell r="CR55">
            <v>0.33905163407299999</v>
          </cell>
          <cell r="CS55">
            <v>0.24431091547</v>
          </cell>
          <cell r="CT55">
            <v>0.25514891743700002</v>
          </cell>
          <cell r="CU55">
            <v>0.343711584806</v>
          </cell>
          <cell r="CV55">
            <v>0.23000206053300001</v>
          </cell>
          <cell r="CW55">
            <v>0.33156046271299999</v>
          </cell>
          <cell r="CX55">
            <v>0.34773814678199999</v>
          </cell>
          <cell r="CY55">
            <v>0.217705383897</v>
          </cell>
          <cell r="CZ55">
            <v>0.33290609717399999</v>
          </cell>
          <cell r="DA55">
            <v>0.31833839416499998</v>
          </cell>
          <cell r="DB55">
            <v>0</v>
          </cell>
          <cell r="DC55">
            <v>0.35233935713800002</v>
          </cell>
          <cell r="DD55">
            <v>0.25349202752099997</v>
          </cell>
          <cell r="DE55">
            <v>0.33696773648299999</v>
          </cell>
          <cell r="DF55">
            <v>0</v>
          </cell>
          <cell r="DG55">
            <v>0.336181044579</v>
          </cell>
          <cell r="DH55">
            <v>0.22667327523200001</v>
          </cell>
          <cell r="DI55">
            <v>0.33386403322199998</v>
          </cell>
          <cell r="DJ55">
            <v>0.26716813445100002</v>
          </cell>
          <cell r="DK55">
            <v>0.34519380330999999</v>
          </cell>
          <cell r="DL55">
            <v>0.241393297911</v>
          </cell>
          <cell r="DM55">
            <v>0.33344748616199998</v>
          </cell>
          <cell r="DN55">
            <v>0.34624409675599999</v>
          </cell>
          <cell r="DO55">
            <v>0.242021813989</v>
          </cell>
          <cell r="DP55">
            <v>0.240803495049</v>
          </cell>
          <cell r="DQ55">
            <v>0.32230836152999998</v>
          </cell>
          <cell r="DR55">
            <v>0.22425290942199999</v>
          </cell>
          <cell r="DS55">
            <v>0.25157314538999997</v>
          </cell>
          <cell r="DT55">
            <v>0.249516025186</v>
          </cell>
          <cell r="DU55">
            <v>0.22559621930099999</v>
          </cell>
          <cell r="DV55">
            <v>0.241654366255</v>
          </cell>
          <cell r="DW55">
            <v>0</v>
          </cell>
          <cell r="DX55">
            <v>0.35102087259300002</v>
          </cell>
          <cell r="DY55">
            <v>0</v>
          </cell>
          <cell r="DZ55">
            <v>0.32944294810300001</v>
          </cell>
          <cell r="EA55">
            <v>0.25129029154799998</v>
          </cell>
          <cell r="EB55">
            <v>0.34707799553899998</v>
          </cell>
          <cell r="EC55">
            <v>0.23570154607300001</v>
          </cell>
          <cell r="ED55">
            <v>0.24605154991100001</v>
          </cell>
          <cell r="EE55">
            <v>0</v>
          </cell>
          <cell r="EF55">
            <v>0.33388194441800001</v>
          </cell>
          <cell r="EG55">
            <v>0.32971891760799998</v>
          </cell>
          <cell r="EH55">
            <v>0.33502396941200002</v>
          </cell>
          <cell r="EI55">
            <v>0.24834051728199999</v>
          </cell>
          <cell r="EJ55">
            <v>0</v>
          </cell>
          <cell r="EK55">
            <v>0.33589494228400002</v>
          </cell>
          <cell r="EL55">
            <v>0.26397734880399998</v>
          </cell>
          <cell r="EM55">
            <v>0.25233030319200001</v>
          </cell>
          <cell r="EN55">
            <v>0.34911626577400001</v>
          </cell>
          <cell r="EO55">
            <v>0.34661781787899998</v>
          </cell>
          <cell r="EP55">
            <v>0.320582032204</v>
          </cell>
          <cell r="EQ55">
            <v>0.34715369343800001</v>
          </cell>
          <cell r="ER55">
            <v>0.31626743078199998</v>
          </cell>
          <cell r="ES55">
            <v>0.34543707966800002</v>
          </cell>
          <cell r="ET55">
            <v>0</v>
          </cell>
          <cell r="EU55">
            <v>0.345906794071</v>
          </cell>
          <cell r="EV55">
            <v>0.252503395081</v>
          </cell>
          <cell r="EW55">
            <v>0.349671542645</v>
          </cell>
          <cell r="EX55">
            <v>0.33605974912600001</v>
          </cell>
          <cell r="EY55">
            <v>0.234900832176</v>
          </cell>
          <cell r="EZ55">
            <v>0.25117716193200001</v>
          </cell>
          <cell r="FA55">
            <v>0.22184732556299999</v>
          </cell>
          <cell r="FB55">
            <v>0.36050400137900002</v>
          </cell>
          <cell r="FC55">
            <v>0.24539120495299999</v>
          </cell>
          <cell r="FD55">
            <v>0.25688832998299999</v>
          </cell>
          <cell r="FE55">
            <v>0.32620197534599998</v>
          </cell>
          <cell r="FF55">
            <v>0.24402859806999999</v>
          </cell>
          <cell r="FG55">
            <v>0.233549490571</v>
          </cell>
          <cell r="FH55">
            <v>0.25975909829100002</v>
          </cell>
          <cell r="FI55">
            <v>0.33514714240999999</v>
          </cell>
          <cell r="FJ55">
            <v>0.33904895186400003</v>
          </cell>
          <cell r="FK55">
            <v>0.25001797079999999</v>
          </cell>
          <cell r="FL55">
            <v>0.23052801191799999</v>
          </cell>
          <cell r="FM55">
            <v>0.25000220537200002</v>
          </cell>
          <cell r="FN55">
            <v>0</v>
          </cell>
          <cell r="FO55">
            <v>0.35694089531899997</v>
          </cell>
          <cell r="FP55">
            <v>0</v>
          </cell>
          <cell r="FQ55">
            <v>0.34024766087500002</v>
          </cell>
          <cell r="FR55">
            <v>0</v>
          </cell>
          <cell r="FS55">
            <v>0.31477308273299998</v>
          </cell>
          <cell r="FT55">
            <v>0.26453861594200001</v>
          </cell>
          <cell r="FU55">
            <v>0.233944669366</v>
          </cell>
          <cell r="FV55">
            <v>0.32669243216499999</v>
          </cell>
          <cell r="FW55">
            <v>0.34696304798099997</v>
          </cell>
          <cell r="FX55">
            <v>0.33577457070400002</v>
          </cell>
          <cell r="FY55">
            <v>0.33310809731500002</v>
          </cell>
          <cell r="FZ55">
            <v>0</v>
          </cell>
          <cell r="GA55">
            <v>0.33221083879500002</v>
          </cell>
          <cell r="GB55">
            <v>0.34889262914699998</v>
          </cell>
          <cell r="GC55">
            <v>0.35544252395600001</v>
          </cell>
          <cell r="GD55">
            <v>0.32277742028200002</v>
          </cell>
          <cell r="GE55">
            <v>0.34065997600600001</v>
          </cell>
          <cell r="GF55">
            <v>0.32133695483199998</v>
          </cell>
          <cell r="GG55">
            <v>0.32757228612900002</v>
          </cell>
          <cell r="GH55">
            <v>0.245991542935</v>
          </cell>
          <cell r="GI55">
            <v>0.32760319113699998</v>
          </cell>
          <cell r="GJ55">
            <v>0.36399546265600002</v>
          </cell>
          <cell r="GK55">
            <v>0.33216729760199998</v>
          </cell>
          <cell r="GL55">
            <v>0.26365417242099998</v>
          </cell>
          <cell r="GM55">
            <v>0</v>
          </cell>
          <cell r="GN55">
            <v>0.23568435013299999</v>
          </cell>
          <cell r="GO55">
            <v>0.32305288314800001</v>
          </cell>
          <cell r="GP55">
            <v>0.23128780722600001</v>
          </cell>
          <cell r="GQ55">
            <v>0</v>
          </cell>
          <cell r="GR55">
            <v>0.26136207580600002</v>
          </cell>
          <cell r="GS55">
            <v>0.34288507699999998</v>
          </cell>
          <cell r="GT55">
            <v>0.32575848698600002</v>
          </cell>
          <cell r="GU55">
            <v>0.33212780952499998</v>
          </cell>
          <cell r="GV55">
            <v>0.36842596530900001</v>
          </cell>
          <cell r="GW55">
            <v>0.36465936899200002</v>
          </cell>
          <cell r="GX55">
            <v>0.33413586020500002</v>
          </cell>
          <cell r="GY55">
            <v>0.22222018241899999</v>
          </cell>
          <cell r="GZ55">
            <v>0</v>
          </cell>
          <cell r="HA55">
            <v>0.338883250952</v>
          </cell>
          <cell r="HB55">
            <v>0.34821864962600002</v>
          </cell>
          <cell r="HC55">
            <v>0.339390784502</v>
          </cell>
          <cell r="HD55">
            <v>0.24834382533999999</v>
          </cell>
          <cell r="HE55">
            <v>0.27456745505300001</v>
          </cell>
          <cell r="HF55">
            <v>0.32638108730299997</v>
          </cell>
          <cell r="HG55">
            <v>0.237208336592</v>
          </cell>
          <cell r="HH55">
            <v>0.253705978394</v>
          </cell>
          <cell r="HI55">
            <v>0.32905396819100002</v>
          </cell>
          <cell r="HJ55">
            <v>0.35133728385000002</v>
          </cell>
          <cell r="HK55">
            <v>0.23898749053500001</v>
          </cell>
          <cell r="HL55">
            <v>0.34176015853899999</v>
          </cell>
          <cell r="HM55">
            <v>0.31875398755099998</v>
          </cell>
          <cell r="HN55">
            <v>0.22492825985000001</v>
          </cell>
          <cell r="HO55">
            <v>0.23435887694400001</v>
          </cell>
          <cell r="HP55">
            <v>0.34673073887799999</v>
          </cell>
          <cell r="HQ55">
            <v>0.35216358304000001</v>
          </cell>
          <cell r="HR55">
            <v>0.33840882778199999</v>
          </cell>
          <cell r="HS55">
            <v>0.29649674892400002</v>
          </cell>
          <cell r="HT55">
            <v>0.23023374378700001</v>
          </cell>
          <cell r="HU55">
            <v>0.230547964573</v>
          </cell>
          <cell r="HV55">
            <v>0.32440590858500001</v>
          </cell>
          <cell r="HW55">
            <v>0.358490765095</v>
          </cell>
          <cell r="HX55">
            <v>0.240293651819</v>
          </cell>
          <cell r="HY55">
            <v>0</v>
          </cell>
          <cell r="HZ55">
            <v>0.34044572710999998</v>
          </cell>
          <cell r="IA55">
            <v>0.32378005981399999</v>
          </cell>
          <cell r="IB55">
            <v>0.32621830701799998</v>
          </cell>
          <cell r="IC55">
            <v>0.24455520510699999</v>
          </cell>
          <cell r="ID55">
            <v>0.329568624496</v>
          </cell>
          <cell r="IE55">
            <v>0.32849249243700002</v>
          </cell>
          <cell r="IF55">
            <v>0.22971683740599999</v>
          </cell>
          <cell r="IG55">
            <v>0.32599744200699998</v>
          </cell>
          <cell r="IH55">
            <v>0</v>
          </cell>
          <cell r="II55">
            <v>0.246454656124</v>
          </cell>
          <cell r="IJ55">
            <v>0.35242816805799998</v>
          </cell>
          <cell r="IK55">
            <v>0.22453756630400001</v>
          </cell>
          <cell r="IL55">
            <v>0.23676183819800001</v>
          </cell>
          <cell r="IM55">
            <v>0.23891656100700001</v>
          </cell>
          <cell r="IN55">
            <v>0.23044098913700001</v>
          </cell>
          <cell r="IO55">
            <v>0.230182379484</v>
          </cell>
          <cell r="IP55">
            <v>0.33648177981400001</v>
          </cell>
          <cell r="IQ55">
            <v>0.23362177610400001</v>
          </cell>
          <cell r="IR55">
            <v>0.26688912510899998</v>
          </cell>
          <cell r="IS55">
            <v>9.9098615348300001E-2</v>
          </cell>
          <cell r="IT55">
            <v>2.6931669712100001</v>
          </cell>
        </row>
        <row r="56">
          <cell r="A56" t="str">
            <v>SNP_CN_2288935_A307G_Y103H_pncA</v>
          </cell>
          <cell r="B56">
            <v>0.262213259935</v>
          </cell>
          <cell r="C56">
            <v>0.35206210613299999</v>
          </cell>
          <cell r="D56">
            <v>0.24669502675499999</v>
          </cell>
          <cell r="E56">
            <v>0.264009922743</v>
          </cell>
          <cell r="F56">
            <v>0.23177413642399999</v>
          </cell>
          <cell r="G56">
            <v>0</v>
          </cell>
          <cell r="H56">
            <v>0.25251740217200003</v>
          </cell>
          <cell r="I56">
            <v>0.34334528446200002</v>
          </cell>
          <cell r="J56">
            <v>0.37382319569599998</v>
          </cell>
          <cell r="K56">
            <v>0</v>
          </cell>
          <cell r="L56">
            <v>0.38375523686399998</v>
          </cell>
          <cell r="M56">
            <v>0.21512961387599999</v>
          </cell>
          <cell r="N56">
            <v>0.38767951726900002</v>
          </cell>
          <cell r="O56">
            <v>0.29810839891399998</v>
          </cell>
          <cell r="P56">
            <v>0.41434478759799998</v>
          </cell>
          <cell r="Q56">
            <v>0.34428572654700001</v>
          </cell>
          <cell r="R56">
            <v>0.23976212739899999</v>
          </cell>
          <cell r="S56">
            <v>6.3153624534599995E-2</v>
          </cell>
          <cell r="T56">
            <v>0.37819585204099998</v>
          </cell>
          <cell r="U56">
            <v>0</v>
          </cell>
          <cell r="V56">
            <v>0.26718339324000001</v>
          </cell>
          <cell r="W56">
            <v>0.25467979907999999</v>
          </cell>
          <cell r="X56">
            <v>5.1753859967E-2</v>
          </cell>
          <cell r="Y56">
            <v>0.24634696543199999</v>
          </cell>
          <cell r="Z56">
            <v>0.280787706375</v>
          </cell>
          <cell r="AA56">
            <v>0.34827426075899998</v>
          </cell>
          <cell r="AB56">
            <v>0.340615481138</v>
          </cell>
          <cell r="AC56">
            <v>0.36330363154400003</v>
          </cell>
          <cell r="AD56">
            <v>0.103889487684</v>
          </cell>
          <cell r="AE56">
            <v>0.29353329539299999</v>
          </cell>
          <cell r="AF56">
            <v>0.33902311325099999</v>
          </cell>
          <cell r="AG56">
            <v>0.293646961451</v>
          </cell>
          <cell r="AH56">
            <v>0.33416900038699998</v>
          </cell>
          <cell r="AI56">
            <v>0.26511982083300001</v>
          </cell>
          <cell r="AJ56">
            <v>0.37626430392299998</v>
          </cell>
          <cell r="AK56">
            <v>8.1238977611099994E-2</v>
          </cell>
          <cell r="AL56">
            <v>0.34706676006300002</v>
          </cell>
          <cell r="AM56">
            <v>0.23192365467500001</v>
          </cell>
          <cell r="AN56">
            <v>5.1757633686100001E-2</v>
          </cell>
          <cell r="AO56">
            <v>0.331624627113</v>
          </cell>
          <cell r="AP56">
            <v>3.0588192865299998E-2</v>
          </cell>
          <cell r="AQ56">
            <v>0.22302727401299999</v>
          </cell>
          <cell r="AR56">
            <v>0.263716936111</v>
          </cell>
          <cell r="AS56">
            <v>0.35979348421099999</v>
          </cell>
          <cell r="AT56">
            <v>0.34151870012300001</v>
          </cell>
          <cell r="AU56">
            <v>0.21006011962900001</v>
          </cell>
          <cell r="AV56">
            <v>0.26723358035099998</v>
          </cell>
          <cell r="AW56">
            <v>0.24995648860899999</v>
          </cell>
          <cell r="AX56">
            <v>0.34975489974000001</v>
          </cell>
          <cell r="AY56">
            <v>8.5186772048500004E-3</v>
          </cell>
          <cell r="AZ56">
            <v>0.35029852390299998</v>
          </cell>
          <cell r="BA56">
            <v>0.35884433984800002</v>
          </cell>
          <cell r="BB56">
            <v>7.7057294547600005E-2</v>
          </cell>
          <cell r="BC56">
            <v>0.32219231128699999</v>
          </cell>
          <cell r="BD56">
            <v>0.24488934874500001</v>
          </cell>
          <cell r="BE56">
            <v>0.311651974916</v>
          </cell>
          <cell r="BF56">
            <v>0.350700974464</v>
          </cell>
          <cell r="BG56">
            <v>0.36756300926199997</v>
          </cell>
          <cell r="BH56">
            <v>0.31288945674899998</v>
          </cell>
          <cell r="BI56">
            <v>0.34968104958500001</v>
          </cell>
          <cell r="BJ56">
            <v>0.24714063108000001</v>
          </cell>
          <cell r="BK56">
            <v>0.33390811085700001</v>
          </cell>
          <cell r="BL56">
            <v>0.33978709578499999</v>
          </cell>
          <cell r="BM56">
            <v>1.25868953764E-2</v>
          </cell>
          <cell r="BN56">
            <v>0.25739473104499999</v>
          </cell>
          <cell r="BO56">
            <v>0.27785167098000002</v>
          </cell>
          <cell r="BP56">
            <v>0.25700542330699999</v>
          </cell>
          <cell r="BQ56">
            <v>0.20792488753800001</v>
          </cell>
          <cell r="BR56">
            <v>0.24469873309099999</v>
          </cell>
          <cell r="BS56">
            <v>0.31590995192499999</v>
          </cell>
          <cell r="BT56">
            <v>0.26283422112499999</v>
          </cell>
          <cell r="BU56">
            <v>0.26611575484299999</v>
          </cell>
          <cell r="BV56">
            <v>0.34223821759200002</v>
          </cell>
          <cell r="BW56">
            <v>0.37036615610099999</v>
          </cell>
          <cell r="BX56">
            <v>0.27132803201700001</v>
          </cell>
          <cell r="BY56">
            <v>0.36515071988100001</v>
          </cell>
          <cell r="BZ56">
            <v>0.40800556540499999</v>
          </cell>
          <cell r="CA56">
            <v>0.22931241989100001</v>
          </cell>
          <cell r="CB56">
            <v>0.34610474109599998</v>
          </cell>
          <cell r="CC56">
            <v>0.33090955019000001</v>
          </cell>
          <cell r="CD56">
            <v>0.299851089716</v>
          </cell>
          <cell r="CE56">
            <v>0.209198608994</v>
          </cell>
          <cell r="CF56">
            <v>0.38296005129799998</v>
          </cell>
          <cell r="CG56">
            <v>0.275035440922</v>
          </cell>
          <cell r="CH56">
            <v>0.34799814224199999</v>
          </cell>
          <cell r="CI56">
            <v>0.23047161102300001</v>
          </cell>
          <cell r="CJ56">
            <v>0.36443910002699997</v>
          </cell>
          <cell r="CK56">
            <v>0.358047664165</v>
          </cell>
          <cell r="CL56">
            <v>0.22029007971299999</v>
          </cell>
          <cell r="CM56">
            <v>0.34503918886200002</v>
          </cell>
          <cell r="CN56">
            <v>5.6211845949299998E-3</v>
          </cell>
          <cell r="CO56">
            <v>0.33796474337600002</v>
          </cell>
          <cell r="CP56">
            <v>0.33276066184000003</v>
          </cell>
          <cell r="CQ56">
            <v>0.24069736897899999</v>
          </cell>
          <cell r="CR56">
            <v>0.33996716141700001</v>
          </cell>
          <cell r="CS56">
            <v>0.33537662029300003</v>
          </cell>
          <cell r="CT56">
            <v>0.29120746254899998</v>
          </cell>
          <cell r="CU56">
            <v>0.28433203697199999</v>
          </cell>
          <cell r="CV56">
            <v>0.34281259775200001</v>
          </cell>
          <cell r="CW56">
            <v>0.34617823362400002</v>
          </cell>
          <cell r="CX56">
            <v>0.36422750353799999</v>
          </cell>
          <cell r="CY56">
            <v>0.272905051708</v>
          </cell>
          <cell r="CZ56">
            <v>0</v>
          </cell>
          <cell r="DA56">
            <v>0.32737472653400002</v>
          </cell>
          <cell r="DB56">
            <v>0</v>
          </cell>
          <cell r="DC56">
            <v>0.34815207123800002</v>
          </cell>
          <cell r="DD56">
            <v>0.36025771498699999</v>
          </cell>
          <cell r="DE56">
            <v>0.32937306165699998</v>
          </cell>
          <cell r="DF56">
            <v>5.8971635997300001E-2</v>
          </cell>
          <cell r="DG56">
            <v>0.35633784532500001</v>
          </cell>
          <cell r="DH56">
            <v>0.24227240681600001</v>
          </cell>
          <cell r="DI56">
            <v>0.34963825344999999</v>
          </cell>
          <cell r="DJ56">
            <v>0.29702553153</v>
          </cell>
          <cell r="DK56">
            <v>0.29167118668600001</v>
          </cell>
          <cell r="DL56">
            <v>3.08037418872E-2</v>
          </cell>
          <cell r="DM56">
            <v>0.33547633886299999</v>
          </cell>
          <cell r="DN56">
            <v>0.36667859554299997</v>
          </cell>
          <cell r="DO56">
            <v>0.33992925286300002</v>
          </cell>
          <cell r="DP56">
            <v>0.33900591731099999</v>
          </cell>
          <cell r="DQ56">
            <v>0.25001055002200001</v>
          </cell>
          <cell r="DR56">
            <v>0.35088232159600002</v>
          </cell>
          <cell r="DS56">
            <v>0.37000775337199998</v>
          </cell>
          <cell r="DT56">
            <v>0.34835347533200001</v>
          </cell>
          <cell r="DU56">
            <v>0.241420269012</v>
          </cell>
          <cell r="DV56">
            <v>0.26349279284499999</v>
          </cell>
          <cell r="DW56">
            <v>0.25009003281600001</v>
          </cell>
          <cell r="DX56">
            <v>2.02077366412E-2</v>
          </cell>
          <cell r="DY56">
            <v>0.26003265380899998</v>
          </cell>
          <cell r="DZ56">
            <v>0.28005078434899999</v>
          </cell>
          <cell r="EA56">
            <v>0.28565257787699999</v>
          </cell>
          <cell r="EB56">
            <v>0</v>
          </cell>
          <cell r="EC56">
            <v>0.25072127580600001</v>
          </cell>
          <cell r="ED56">
            <v>0.36836308240900001</v>
          </cell>
          <cell r="EE56">
            <v>0.235215380788</v>
          </cell>
          <cell r="EF56">
            <v>0.24207080900700001</v>
          </cell>
          <cell r="EG56">
            <v>0.29063913226100002</v>
          </cell>
          <cell r="EH56">
            <v>0.26293230056799999</v>
          </cell>
          <cell r="EI56">
            <v>0.35717114806200001</v>
          </cell>
          <cell r="EJ56">
            <v>0.37427431345000001</v>
          </cell>
          <cell r="EK56">
            <v>0.243810087442</v>
          </cell>
          <cell r="EL56">
            <v>0.29287046194100003</v>
          </cell>
          <cell r="EM56">
            <v>0.35011631250399999</v>
          </cell>
          <cell r="EN56">
            <v>0.26276746392299999</v>
          </cell>
          <cell r="EO56">
            <v>0.37743619084399999</v>
          </cell>
          <cell r="EP56">
            <v>7.7450916171100004E-2</v>
          </cell>
          <cell r="EQ56">
            <v>0.35426211357100001</v>
          </cell>
          <cell r="ER56">
            <v>0.31943082809399997</v>
          </cell>
          <cell r="ES56">
            <v>0.35059377551100002</v>
          </cell>
          <cell r="ET56">
            <v>5.57749979198E-2</v>
          </cell>
          <cell r="EU56">
            <v>0.239878967404</v>
          </cell>
          <cell r="EV56">
            <v>0.237895682454</v>
          </cell>
          <cell r="EW56">
            <v>0.35534453391999998</v>
          </cell>
          <cell r="EX56">
            <v>0.26929405331599998</v>
          </cell>
          <cell r="EY56">
            <v>0.321384429932</v>
          </cell>
          <cell r="EZ56">
            <v>0.252147644758</v>
          </cell>
          <cell r="FA56">
            <v>0.32670202851300001</v>
          </cell>
          <cell r="FB56">
            <v>0.373174160719</v>
          </cell>
          <cell r="FC56">
            <v>0.24757413566100001</v>
          </cell>
          <cell r="FD56">
            <v>0.25119411945300002</v>
          </cell>
          <cell r="FE56">
            <v>0.24234651029099999</v>
          </cell>
          <cell r="FF56">
            <v>0.28301295638099999</v>
          </cell>
          <cell r="FG56">
            <v>0.339908570051</v>
          </cell>
          <cell r="FH56">
            <v>0.31065589189499998</v>
          </cell>
          <cell r="FI56">
            <v>0.272827208042</v>
          </cell>
          <cell r="FJ56">
            <v>0.25267103314400002</v>
          </cell>
          <cell r="FK56">
            <v>0.38479924201999999</v>
          </cell>
          <cell r="FL56">
            <v>0.34066161513299997</v>
          </cell>
          <cell r="FM56">
            <v>0.27021911740299998</v>
          </cell>
          <cell r="FN56">
            <v>0.34521442651700002</v>
          </cell>
          <cell r="FO56">
            <v>0.357335478067</v>
          </cell>
          <cell r="FP56">
            <v>0.34628623724000002</v>
          </cell>
          <cell r="FQ56">
            <v>8.3803415298499995E-2</v>
          </cell>
          <cell r="FR56">
            <v>0.27684155106500002</v>
          </cell>
          <cell r="FS56">
            <v>0.282730042934</v>
          </cell>
          <cell r="FT56">
            <v>0.29893606901199998</v>
          </cell>
          <cell r="FU56">
            <v>0.34249126911200001</v>
          </cell>
          <cell r="FV56">
            <v>0.25175681710199999</v>
          </cell>
          <cell r="FW56">
            <v>0.35528072714800002</v>
          </cell>
          <cell r="FX56">
            <v>4.7749135643199998E-2</v>
          </cell>
          <cell r="FY56">
            <v>0.25312694907200001</v>
          </cell>
          <cell r="FZ56">
            <v>0.326303333044</v>
          </cell>
          <cell r="GA56">
            <v>0</v>
          </cell>
          <cell r="GB56">
            <v>0.28516516089400001</v>
          </cell>
          <cell r="GC56">
            <v>0.37106207013100001</v>
          </cell>
          <cell r="GD56">
            <v>0.326961129904</v>
          </cell>
          <cell r="GE56">
            <v>0.24994708597699999</v>
          </cell>
          <cell r="GF56">
            <v>0.32133823633199998</v>
          </cell>
          <cell r="GG56">
            <v>0.338976174593</v>
          </cell>
          <cell r="GH56">
            <v>0.35492941737200001</v>
          </cell>
          <cell r="GI56">
            <v>0.25327149033500002</v>
          </cell>
          <cell r="GJ56">
            <v>0.299190282822</v>
          </cell>
          <cell r="GK56">
            <v>0.34260979294799998</v>
          </cell>
          <cell r="GL56">
            <v>0.25884246826200003</v>
          </cell>
          <cell r="GM56">
            <v>0.28050196170800001</v>
          </cell>
          <cell r="GN56">
            <v>0.36374250054399998</v>
          </cell>
          <cell r="GO56">
            <v>0.248111233115</v>
          </cell>
          <cell r="GP56">
            <v>0.32121083140399997</v>
          </cell>
          <cell r="GQ56">
            <v>0.272697687149</v>
          </cell>
          <cell r="GR56">
            <v>0.39466020464899998</v>
          </cell>
          <cell r="GS56">
            <v>0.25227418541899999</v>
          </cell>
          <cell r="GT56">
            <v>0.33467027545</v>
          </cell>
          <cell r="GU56">
            <v>0.28018206357999997</v>
          </cell>
          <cell r="GV56">
            <v>0.38284501433399998</v>
          </cell>
          <cell r="GW56">
            <v>0.26483249664300001</v>
          </cell>
          <cell r="GX56">
            <v>0.233519881964</v>
          </cell>
          <cell r="GY56">
            <v>0</v>
          </cell>
          <cell r="GZ56">
            <v>0.37417316436800002</v>
          </cell>
          <cell r="HA56">
            <v>0.24006503820399999</v>
          </cell>
          <cell r="HB56">
            <v>0.37397086620300002</v>
          </cell>
          <cell r="HC56">
            <v>0.24878010153800001</v>
          </cell>
          <cell r="HD56">
            <v>0.238813176751</v>
          </cell>
          <cell r="HE56">
            <v>0.305452823639</v>
          </cell>
          <cell r="HF56">
            <v>0.32633209228499999</v>
          </cell>
          <cell r="HG56">
            <v>0.244767069817</v>
          </cell>
          <cell r="HH56">
            <v>0.388441056013</v>
          </cell>
          <cell r="HI56">
            <v>0.34178844094299998</v>
          </cell>
          <cell r="HJ56">
            <v>0.25859910249700002</v>
          </cell>
          <cell r="HK56">
            <v>0.269931077957</v>
          </cell>
          <cell r="HL56">
            <v>0.35705810785300002</v>
          </cell>
          <cell r="HM56">
            <v>0.31420212984099999</v>
          </cell>
          <cell r="HN56">
            <v>0</v>
          </cell>
          <cell r="HO56">
            <v>0.24889779090899999</v>
          </cell>
          <cell r="HP56">
            <v>0.369302928448</v>
          </cell>
          <cell r="HQ56">
            <v>0.14743900299099999</v>
          </cell>
          <cell r="HR56">
            <v>8.9804537594300002E-2</v>
          </cell>
          <cell r="HS56">
            <v>0.30289751291299999</v>
          </cell>
          <cell r="HT56">
            <v>0.25832673907300002</v>
          </cell>
          <cell r="HU56">
            <v>0.32339477539099998</v>
          </cell>
          <cell r="HV56">
            <v>0.283372819424</v>
          </cell>
          <cell r="HW56">
            <v>0.25541180372200001</v>
          </cell>
          <cell r="HX56">
            <v>0.35934317112000003</v>
          </cell>
          <cell r="HY56">
            <v>0.27840465307200002</v>
          </cell>
          <cell r="HZ56">
            <v>7.1329891681699994E-2</v>
          </cell>
          <cell r="IA56">
            <v>0.31633159518199999</v>
          </cell>
          <cell r="IB56">
            <v>0.290472745895</v>
          </cell>
          <cell r="IC56">
            <v>0.33637771010400003</v>
          </cell>
          <cell r="ID56">
            <v>0.347044020891</v>
          </cell>
          <cell r="IE56">
            <v>0</v>
          </cell>
          <cell r="IF56">
            <v>0.33203697204600002</v>
          </cell>
          <cell r="IG56">
            <v>0.32886603474600001</v>
          </cell>
          <cell r="IH56">
            <v>0.27510431408899999</v>
          </cell>
          <cell r="II56">
            <v>0</v>
          </cell>
          <cell r="IJ56">
            <v>0.25439620017999998</v>
          </cell>
          <cell r="IK56">
            <v>0.22465234994899999</v>
          </cell>
          <cell r="IL56">
            <v>0.33775022625899997</v>
          </cell>
          <cell r="IM56">
            <v>0.34567028284099999</v>
          </cell>
          <cell r="IN56">
            <v>1.7832817509800002E-2</v>
          </cell>
          <cell r="IO56">
            <v>0.34185338020299999</v>
          </cell>
          <cell r="IP56">
            <v>0.36471533775300002</v>
          </cell>
          <cell r="IQ56">
            <v>0.35429531335800002</v>
          </cell>
          <cell r="IR56">
            <v>0.27233925461800002</v>
          </cell>
          <cell r="IS56">
            <v>0.10231323540200001</v>
          </cell>
          <cell r="IT56">
            <v>2.6618185043299998</v>
          </cell>
        </row>
        <row r="57">
          <cell r="A57" t="str">
            <v>SNP_CN_2288727_A515G_L172P_pncA</v>
          </cell>
          <cell r="B57">
            <v>0.26109161973</v>
          </cell>
          <cell r="C57">
            <v>0.25490415096300001</v>
          </cell>
          <cell r="D57">
            <v>0.35541218519200002</v>
          </cell>
          <cell r="E57">
            <v>0.34552830457700001</v>
          </cell>
          <cell r="F57">
            <v>0.22886429727099999</v>
          </cell>
          <cell r="G57">
            <v>0</v>
          </cell>
          <cell r="H57">
            <v>0.24023137986699999</v>
          </cell>
          <cell r="I57">
            <v>0.33924067020400001</v>
          </cell>
          <cell r="J57">
            <v>0.25652474165</v>
          </cell>
          <cell r="K57">
            <v>0.253827929497</v>
          </cell>
          <cell r="L57">
            <v>0.36247113347100002</v>
          </cell>
          <cell r="M57">
            <v>0.31039699912099999</v>
          </cell>
          <cell r="N57">
            <v>0.261322319508</v>
          </cell>
          <cell r="O57">
            <v>0.262461483479</v>
          </cell>
          <cell r="P57">
            <v>0.38403651118299997</v>
          </cell>
          <cell r="Q57">
            <v>0.243007212877</v>
          </cell>
          <cell r="R57">
            <v>0.32336840033499997</v>
          </cell>
          <cell r="S57">
            <v>0.34072092175500002</v>
          </cell>
          <cell r="T57">
            <v>0.255788445473</v>
          </cell>
          <cell r="U57">
            <v>0.23578040301799999</v>
          </cell>
          <cell r="V57">
            <v>0.33458900451700002</v>
          </cell>
          <cell r="W57">
            <v>0.224110484123</v>
          </cell>
          <cell r="X57">
            <v>0.23023758828599999</v>
          </cell>
          <cell r="Y57">
            <v>0.35651320218999999</v>
          </cell>
          <cell r="Z57">
            <v>0.25358271598799997</v>
          </cell>
          <cell r="AA57">
            <v>0.25069326162299999</v>
          </cell>
          <cell r="AB57">
            <v>0.25255852937700002</v>
          </cell>
          <cell r="AC57">
            <v>0</v>
          </cell>
          <cell r="AD57">
            <v>0.242654561996</v>
          </cell>
          <cell r="AE57">
            <v>0.34696924686399999</v>
          </cell>
          <cell r="AF57">
            <v>0</v>
          </cell>
          <cell r="AG57">
            <v>0.33049672842</v>
          </cell>
          <cell r="AH57">
            <v>0.22954483330200001</v>
          </cell>
          <cell r="AI57">
            <v>0.35027986764899999</v>
          </cell>
          <cell r="AJ57">
            <v>0.25285568833400002</v>
          </cell>
          <cell r="AK57">
            <v>0</v>
          </cell>
          <cell r="AL57">
            <v>0.32849770784400001</v>
          </cell>
          <cell r="AM57">
            <v>0.33533775806400001</v>
          </cell>
          <cell r="AN57">
            <v>0.32919588685000001</v>
          </cell>
          <cell r="AO57">
            <v>0.33032926917099997</v>
          </cell>
          <cell r="AP57">
            <v>0.34101092815400003</v>
          </cell>
          <cell r="AQ57">
            <v>0.22776745259799999</v>
          </cell>
          <cell r="AR57">
            <v>0.26125490665399997</v>
          </cell>
          <cell r="AS57">
            <v>0.33827799558600002</v>
          </cell>
          <cell r="AT57">
            <v>0.23434519767799999</v>
          </cell>
          <cell r="AU57">
            <v>0.22568562626800001</v>
          </cell>
          <cell r="AV57">
            <v>0.35096731782000001</v>
          </cell>
          <cell r="AW57">
            <v>0.334953844547</v>
          </cell>
          <cell r="AX57">
            <v>0.243365198374</v>
          </cell>
          <cell r="AY57">
            <v>0.235211893916</v>
          </cell>
          <cell r="AZ57">
            <v>0.352407604456</v>
          </cell>
          <cell r="BA57">
            <v>0.23195372521900001</v>
          </cell>
          <cell r="BB57">
            <v>0.24703003466099999</v>
          </cell>
          <cell r="BC57">
            <v>0.22915476560600001</v>
          </cell>
          <cell r="BD57">
            <v>0.32416984438899998</v>
          </cell>
          <cell r="BE57">
            <v>0.35872283577899999</v>
          </cell>
          <cell r="BF57">
            <v>0.34920528531099998</v>
          </cell>
          <cell r="BG57">
            <v>0.36770951747899999</v>
          </cell>
          <cell r="BH57">
            <v>0.35292282700499999</v>
          </cell>
          <cell r="BI57">
            <v>0</v>
          </cell>
          <cell r="BJ57">
            <v>0.25649774074600001</v>
          </cell>
          <cell r="BK57">
            <v>0.32078027725199998</v>
          </cell>
          <cell r="BL57">
            <v>0.23942206799999999</v>
          </cell>
          <cell r="BM57">
            <v>0.32526984810800003</v>
          </cell>
          <cell r="BN57">
            <v>0.360189259052</v>
          </cell>
          <cell r="BO57">
            <v>0.34298744797699998</v>
          </cell>
          <cell r="BP57">
            <v>0.336662828922</v>
          </cell>
          <cell r="BQ57">
            <v>0.30371168255800002</v>
          </cell>
          <cell r="BR57">
            <v>0.34229335188900001</v>
          </cell>
          <cell r="BS57">
            <v>0.31697964668299999</v>
          </cell>
          <cell r="BT57">
            <v>0.363414049149</v>
          </cell>
          <cell r="BU57">
            <v>0.32247921824499998</v>
          </cell>
          <cell r="BV57">
            <v>0.24560643732500001</v>
          </cell>
          <cell r="BW57">
            <v>0.25136718153999998</v>
          </cell>
          <cell r="BX57">
            <v>0.238547816873</v>
          </cell>
          <cell r="BY57">
            <v>0</v>
          </cell>
          <cell r="BZ57">
            <v>0.382142066956</v>
          </cell>
          <cell r="CA57">
            <v>0.33348801732099997</v>
          </cell>
          <cell r="CB57">
            <v>0.34565523266800002</v>
          </cell>
          <cell r="CC57">
            <v>0.25900584459300002</v>
          </cell>
          <cell r="CD57">
            <v>0.25439924001699998</v>
          </cell>
          <cell r="CE57">
            <v>0</v>
          </cell>
          <cell r="CF57">
            <v>0.25512602925299999</v>
          </cell>
          <cell r="CG57">
            <v>0.230793833733</v>
          </cell>
          <cell r="CH57">
            <v>0.22168512642400001</v>
          </cell>
          <cell r="CI57">
            <v>0.22290474176399999</v>
          </cell>
          <cell r="CJ57">
            <v>0.24647326767399999</v>
          </cell>
          <cell r="CK57">
            <v>0.24824488163</v>
          </cell>
          <cell r="CL57">
            <v>0.32236266136199998</v>
          </cell>
          <cell r="CM57">
            <v>0.35532006621399997</v>
          </cell>
          <cell r="CN57">
            <v>0.34377330541599999</v>
          </cell>
          <cell r="CO57">
            <v>0.31468155980099999</v>
          </cell>
          <cell r="CP57">
            <v>0.22776685655100001</v>
          </cell>
          <cell r="CQ57">
            <v>0.343720734119</v>
          </cell>
          <cell r="CR57">
            <v>0.34387114644099998</v>
          </cell>
          <cell r="CS57">
            <v>0.243852064013</v>
          </cell>
          <cell r="CT57">
            <v>0.248370319605</v>
          </cell>
          <cell r="CU57">
            <v>0.24478028714700001</v>
          </cell>
          <cell r="CV57">
            <v>0.22774112224599999</v>
          </cell>
          <cell r="CW57">
            <v>0</v>
          </cell>
          <cell r="CX57">
            <v>0</v>
          </cell>
          <cell r="CY57">
            <v>0.238389208913</v>
          </cell>
          <cell r="CZ57">
            <v>0.33536437153799997</v>
          </cell>
          <cell r="DA57">
            <v>0.22438190877399999</v>
          </cell>
          <cell r="DB57">
            <v>0.34088861942300003</v>
          </cell>
          <cell r="DC57">
            <v>0</v>
          </cell>
          <cell r="DD57">
            <v>0.33480313420300001</v>
          </cell>
          <cell r="DE57">
            <v>0.32526111602800001</v>
          </cell>
          <cell r="DF57">
            <v>0.25997671484899998</v>
          </cell>
          <cell r="DG57">
            <v>0.33772885799399999</v>
          </cell>
          <cell r="DH57">
            <v>0.22669540345700001</v>
          </cell>
          <cell r="DI57">
            <v>0.24036207795100001</v>
          </cell>
          <cell r="DJ57">
            <v>0.25005304813399998</v>
          </cell>
          <cell r="DK57">
            <v>0.24239209294299999</v>
          </cell>
          <cell r="DL57">
            <v>0.34615138173100002</v>
          </cell>
          <cell r="DM57">
            <v>0.33506643772099998</v>
          </cell>
          <cell r="DN57">
            <v>0.25303834676699999</v>
          </cell>
          <cell r="DO57">
            <v>0.33532387018199999</v>
          </cell>
          <cell r="DP57">
            <v>0.241647198796</v>
          </cell>
          <cell r="DQ57">
            <v>0.32447654008900001</v>
          </cell>
          <cell r="DR57">
            <v>0.32762259244899999</v>
          </cell>
          <cell r="DS57">
            <v>0.34377366304399998</v>
          </cell>
          <cell r="DT57">
            <v>0</v>
          </cell>
          <cell r="DU57">
            <v>0.31576979160300001</v>
          </cell>
          <cell r="DV57">
            <v>0.24428077042099999</v>
          </cell>
          <cell r="DW57">
            <v>0.35914701223399997</v>
          </cell>
          <cell r="DX57">
            <v>0.263293176889</v>
          </cell>
          <cell r="DY57">
            <v>0.25040316581700001</v>
          </cell>
          <cell r="DZ57">
            <v>0.236581161618</v>
          </cell>
          <cell r="EA57">
            <v>0.34923142194700002</v>
          </cell>
          <cell r="EB57">
            <v>0.24081812798999999</v>
          </cell>
          <cell r="EC57">
            <v>0.33583757281299997</v>
          </cell>
          <cell r="ED57">
            <v>0.34543460607499998</v>
          </cell>
          <cell r="EE57">
            <v>0.24257773160900001</v>
          </cell>
          <cell r="EF57">
            <v>0</v>
          </cell>
          <cell r="EG57">
            <v>0.32855260372200001</v>
          </cell>
          <cell r="EH57">
            <v>0.34685447812100001</v>
          </cell>
          <cell r="EI57">
            <v>0.35197243094399999</v>
          </cell>
          <cell r="EJ57">
            <v>0.24255655705900001</v>
          </cell>
          <cell r="EK57">
            <v>0.24164561927299999</v>
          </cell>
          <cell r="EL57">
            <v>0.25694137811700002</v>
          </cell>
          <cell r="EM57">
            <v>0.34912469983099997</v>
          </cell>
          <cell r="EN57">
            <v>0.35367625951800002</v>
          </cell>
          <cell r="EO57">
            <v>0.25282844901099999</v>
          </cell>
          <cell r="EP57">
            <v>0.327222406864</v>
          </cell>
          <cell r="EQ57">
            <v>0.23827044665800001</v>
          </cell>
          <cell r="ER57">
            <v>0</v>
          </cell>
          <cell r="ES57">
            <v>0.24328884482400001</v>
          </cell>
          <cell r="ET57">
            <v>0.23467947542699999</v>
          </cell>
          <cell r="EU57">
            <v>0.24074918031699999</v>
          </cell>
          <cell r="EV57">
            <v>0.23579862713800001</v>
          </cell>
          <cell r="EW57">
            <v>0.34527665376700001</v>
          </cell>
          <cell r="EX57">
            <v>0.33974212408100002</v>
          </cell>
          <cell r="EY57">
            <v>0.31606331467600002</v>
          </cell>
          <cell r="EZ57">
            <v>0.24771620333200001</v>
          </cell>
          <cell r="FA57">
            <v>0.22134681045999999</v>
          </cell>
          <cell r="FB57">
            <v>0.36859625577900001</v>
          </cell>
          <cell r="FC57">
            <v>0.251506209373</v>
          </cell>
          <cell r="FD57">
            <v>0.246525719762</v>
          </cell>
          <cell r="FE57">
            <v>0.23260731995100001</v>
          </cell>
          <cell r="FF57">
            <v>0.24785925447900001</v>
          </cell>
          <cell r="FG57">
            <v>0.23107811808600001</v>
          </cell>
          <cell r="FH57">
            <v>0.23916824162</v>
          </cell>
          <cell r="FI57">
            <v>0.32272571325299998</v>
          </cell>
          <cell r="FJ57">
            <v>0.33505475521099998</v>
          </cell>
          <cell r="FK57">
            <v>0.347787231207</v>
          </cell>
          <cell r="FL57">
            <v>0.25221866369200002</v>
          </cell>
          <cell r="FM57">
            <v>0.34368932247200001</v>
          </cell>
          <cell r="FN57">
            <v>0.32686492800700001</v>
          </cell>
          <cell r="FO57">
            <v>0.249555408955</v>
          </cell>
          <cell r="FP57">
            <v>0.34043279290200001</v>
          </cell>
          <cell r="FQ57">
            <v>0</v>
          </cell>
          <cell r="FR57">
            <v>0</v>
          </cell>
          <cell r="FS57">
            <v>0.22541756928000001</v>
          </cell>
          <cell r="FT57">
            <v>0.267356753349</v>
          </cell>
          <cell r="FU57">
            <v>0</v>
          </cell>
          <cell r="FV57">
            <v>0.33227202296300001</v>
          </cell>
          <cell r="FW57">
            <v>0.250680565834</v>
          </cell>
          <cell r="FX57">
            <v>0.34368392825100003</v>
          </cell>
          <cell r="FY57">
            <v>0.23522485792600001</v>
          </cell>
          <cell r="FZ57">
            <v>0.33226296305699998</v>
          </cell>
          <cell r="GA57">
            <v>0.33493861556100002</v>
          </cell>
          <cell r="GB57">
            <v>0.34271842241299999</v>
          </cell>
          <cell r="GC57">
            <v>0.35906866192800002</v>
          </cell>
          <cell r="GD57">
            <v>0.318980872631</v>
          </cell>
          <cell r="GE57">
            <v>0</v>
          </cell>
          <cell r="GF57">
            <v>0.22836571931800001</v>
          </cell>
          <cell r="GG57">
            <v>0.239403620362</v>
          </cell>
          <cell r="GH57">
            <v>0.23273266851900001</v>
          </cell>
          <cell r="GI57">
            <v>0.22678141295900001</v>
          </cell>
          <cell r="GJ57">
            <v>0.36562016606300002</v>
          </cell>
          <cell r="GK57">
            <v>0.229794234037</v>
          </cell>
          <cell r="GL57">
            <v>0.257282853127</v>
          </cell>
          <cell r="GM57">
            <v>0.25014117360100002</v>
          </cell>
          <cell r="GN57">
            <v>0.34158834815</v>
          </cell>
          <cell r="GO57">
            <v>0.23351246118499999</v>
          </cell>
          <cell r="GP57">
            <v>0.22595526278</v>
          </cell>
          <cell r="GQ57">
            <v>0.34008023142799998</v>
          </cell>
          <cell r="GR57">
            <v>0</v>
          </cell>
          <cell r="GS57">
            <v>0.239039108157</v>
          </cell>
          <cell r="GT57">
            <v>0.229433715343</v>
          </cell>
          <cell r="GU57">
            <v>0.231314152479</v>
          </cell>
          <cell r="GV57">
            <v>0.26898795366299999</v>
          </cell>
          <cell r="GW57">
            <v>0.36949577927600002</v>
          </cell>
          <cell r="GX57">
            <v>0</v>
          </cell>
          <cell r="GY57">
            <v>0.220873981714</v>
          </cell>
          <cell r="GZ57">
            <v>0</v>
          </cell>
          <cell r="HA57">
            <v>0.25400289893200001</v>
          </cell>
          <cell r="HB57">
            <v>0.35104715824100002</v>
          </cell>
          <cell r="HC57">
            <v>0.25198829173999998</v>
          </cell>
          <cell r="HD57">
            <v>0.24510182440299999</v>
          </cell>
          <cell r="HE57">
            <v>0.384356945753</v>
          </cell>
          <cell r="HF57">
            <v>0.23940300941500001</v>
          </cell>
          <cell r="HG57">
            <v>0.22947415709499999</v>
          </cell>
          <cell r="HH57">
            <v>0.26501962542500002</v>
          </cell>
          <cell r="HI57">
            <v>0.233197510242</v>
          </cell>
          <cell r="HJ57">
            <v>0.249963656068</v>
          </cell>
          <cell r="HK57">
            <v>0.24398362636599999</v>
          </cell>
          <cell r="HL57">
            <v>0.241097256541</v>
          </cell>
          <cell r="HM57">
            <v>0.31317505240400001</v>
          </cell>
          <cell r="HN57">
            <v>0.31527587771400001</v>
          </cell>
          <cell r="HO57">
            <v>0</v>
          </cell>
          <cell r="HP57">
            <v>0.34795552492100001</v>
          </cell>
          <cell r="HQ57">
            <v>0.359228342772</v>
          </cell>
          <cell r="HR57">
            <v>0.24256530404099999</v>
          </cell>
          <cell r="HS57">
            <v>0.214987754822</v>
          </cell>
          <cell r="HT57">
            <v>0</v>
          </cell>
          <cell r="HU57">
            <v>0.23004977405099999</v>
          </cell>
          <cell r="HV57">
            <v>0.31919044256200002</v>
          </cell>
          <cell r="HW57">
            <v>0.25687599182100002</v>
          </cell>
          <cell r="HX57">
            <v>0.34054821729700002</v>
          </cell>
          <cell r="HY57">
            <v>0</v>
          </cell>
          <cell r="HZ57">
            <v>0.33733329176900001</v>
          </cell>
          <cell r="IA57">
            <v>0.32798376679399999</v>
          </cell>
          <cell r="IB57">
            <v>0.245023578405</v>
          </cell>
          <cell r="IC57">
            <v>0.24037243425800001</v>
          </cell>
          <cell r="ID57">
            <v>0.32589370012300001</v>
          </cell>
          <cell r="IE57">
            <v>0.24117971956699999</v>
          </cell>
          <cell r="IF57">
            <v>0.232404783368</v>
          </cell>
          <cell r="IG57">
            <v>0.22482644021500001</v>
          </cell>
          <cell r="IH57">
            <v>0.23974262177899999</v>
          </cell>
          <cell r="II57">
            <v>0.34353712201100001</v>
          </cell>
          <cell r="IJ57">
            <v>0.25509670376799998</v>
          </cell>
          <cell r="IK57">
            <v>0.22510784864399999</v>
          </cell>
          <cell r="IL57">
            <v>0.24420170486000001</v>
          </cell>
          <cell r="IM57">
            <v>0</v>
          </cell>
          <cell r="IN57">
            <v>0.22115805745100001</v>
          </cell>
          <cell r="IO57">
            <v>0.22977599501599999</v>
          </cell>
          <cell r="IP57">
            <v>0.34836080670399999</v>
          </cell>
          <cell r="IQ57">
            <v>0.25295388698600002</v>
          </cell>
          <cell r="IR57">
            <v>0.25886043906200001</v>
          </cell>
          <cell r="IS57">
            <v>9.7268275916600005E-2</v>
          </cell>
          <cell r="IT57">
            <v>2.6613037586199999</v>
          </cell>
        </row>
        <row r="58">
          <cell r="A58" t="str">
            <v>SNP_CN_2289207_T35G_D12A_pncA</v>
          </cell>
          <cell r="B58">
            <v>0.29368177056299999</v>
          </cell>
          <cell r="C58">
            <v>0.20407880842699999</v>
          </cell>
          <cell r="D58">
            <v>0.19848622381700001</v>
          </cell>
          <cell r="E58">
            <v>0.14944249391600001</v>
          </cell>
          <cell r="F58">
            <v>0.206712707877</v>
          </cell>
          <cell r="G58">
            <v>0.174592554569</v>
          </cell>
          <cell r="H58">
            <v>0.20167005062099999</v>
          </cell>
          <cell r="I58">
            <v>8.60124602914E-2</v>
          </cell>
          <cell r="J58">
            <v>0.14838366210500001</v>
          </cell>
          <cell r="K58">
            <v>0.102434538305</v>
          </cell>
          <cell r="L58">
            <v>0.33682838082299998</v>
          </cell>
          <cell r="M58">
            <v>0.18056702613799999</v>
          </cell>
          <cell r="N58">
            <v>0.238306716084</v>
          </cell>
          <cell r="O58">
            <v>0.16291518509399999</v>
          </cell>
          <cell r="P58">
            <v>0.18045684695200001</v>
          </cell>
          <cell r="Q58">
            <v>0.294093310833</v>
          </cell>
          <cell r="R58">
            <v>0.18668244779099999</v>
          </cell>
          <cell r="S58">
            <v>0.27661713957799999</v>
          </cell>
          <cell r="T58">
            <v>0.19296626746699999</v>
          </cell>
          <cell r="U58">
            <v>7.7704288065400001E-2</v>
          </cell>
          <cell r="V58">
            <v>0.22808085382000001</v>
          </cell>
          <cell r="W58">
            <v>0.134939268231</v>
          </cell>
          <cell r="X58">
            <v>0.20974722504599999</v>
          </cell>
          <cell r="Y58">
            <v>0.19558414816899999</v>
          </cell>
          <cell r="Z58">
            <v>0.15925338864300001</v>
          </cell>
          <cell r="AA58">
            <v>0.21904398500899999</v>
          </cell>
          <cell r="AB58">
            <v>7.7502682805100004E-2</v>
          </cell>
          <cell r="AC58">
            <v>9.8981745541099994E-2</v>
          </cell>
          <cell r="AD58">
            <v>7.7038966119300001E-2</v>
          </cell>
          <cell r="AE58">
            <v>8.3485059440099998E-2</v>
          </cell>
          <cell r="AF58">
            <v>0.117850027978</v>
          </cell>
          <cell r="AG58">
            <v>0.242470949888</v>
          </cell>
          <cell r="AH58">
            <v>0.19056695699699999</v>
          </cell>
          <cell r="AI58">
            <v>0.14791879057900001</v>
          </cell>
          <cell r="AJ58">
            <v>0.24283751845400001</v>
          </cell>
          <cell r="AK58">
            <v>0.155555039644</v>
          </cell>
          <cell r="AL58">
            <v>0.27665790915499999</v>
          </cell>
          <cell r="AM58">
            <v>0.24226760864300001</v>
          </cell>
          <cell r="AN58">
            <v>0.23347355425399999</v>
          </cell>
          <cell r="AO58">
            <v>0.29040741920500002</v>
          </cell>
          <cell r="AP58">
            <v>-7.4440658092500001E-2</v>
          </cell>
          <cell r="AQ58">
            <v>0.144215628505</v>
          </cell>
          <cell r="AR58">
            <v>0.23944273591000001</v>
          </cell>
          <cell r="AS58">
            <v>0.31188908219299999</v>
          </cell>
          <cell r="AT58">
            <v>0.18798930943</v>
          </cell>
          <cell r="AU58">
            <v>6.6808246076100003E-2</v>
          </cell>
          <cell r="AV58">
            <v>0.2243026793</v>
          </cell>
          <cell r="AW58">
            <v>0.14792647957800001</v>
          </cell>
          <cell r="AX58">
            <v>0.17510508000899999</v>
          </cell>
          <cell r="AY58">
            <v>0.236284002662</v>
          </cell>
          <cell r="AZ58">
            <v>0.243047982454</v>
          </cell>
          <cell r="BA58">
            <v>0.20260716974699999</v>
          </cell>
          <cell r="BB58">
            <v>7.3104605078699994E-2</v>
          </cell>
          <cell r="BC58">
            <v>0.22031216323399999</v>
          </cell>
          <cell r="BD58">
            <v>0.23822413384900001</v>
          </cell>
          <cell r="BE58">
            <v>0.183917582035</v>
          </cell>
          <cell r="BF58">
            <v>9.9934317171600007E-2</v>
          </cell>
          <cell r="BG58">
            <v>0.231151774526</v>
          </cell>
          <cell r="BH58">
            <v>0.14637480676199999</v>
          </cell>
          <cell r="BI58">
            <v>9.2384219169600004E-2</v>
          </cell>
          <cell r="BJ58">
            <v>0.21325184404899999</v>
          </cell>
          <cell r="BK58">
            <v>0.17230835556999999</v>
          </cell>
          <cell r="BL58">
            <v>0.25578773021700002</v>
          </cell>
          <cell r="BM58">
            <v>0.20230375230299999</v>
          </cell>
          <cell r="BN58">
            <v>0.10473331063999999</v>
          </cell>
          <cell r="BO58">
            <v>0.14030909538299999</v>
          </cell>
          <cell r="BP58">
            <v>0.132483944297</v>
          </cell>
          <cell r="BQ58">
            <v>0.185449272394</v>
          </cell>
          <cell r="BR58">
            <v>0.32464915513999998</v>
          </cell>
          <cell r="BS58">
            <v>0.400747150183</v>
          </cell>
          <cell r="BT58">
            <v>0.26756003498999997</v>
          </cell>
          <cell r="BU58">
            <v>0.26926600933099998</v>
          </cell>
          <cell r="BV58">
            <v>0.26085454225499999</v>
          </cell>
          <cell r="BW58">
            <v>0.32873243093499999</v>
          </cell>
          <cell r="BX58">
            <v>0.23358459770699999</v>
          </cell>
          <cell r="BY58">
            <v>0.28939101099999998</v>
          </cell>
          <cell r="BZ58">
            <v>3.9748203009399997E-2</v>
          </cell>
          <cell r="CA58">
            <v>9.3859747052200002E-2</v>
          </cell>
          <cell r="CB58">
            <v>0.18204541504399999</v>
          </cell>
          <cell r="CC58">
            <v>0.19969566166399999</v>
          </cell>
          <cell r="CD58">
            <v>0.161099478602</v>
          </cell>
          <cell r="CE58">
            <v>0.175732150674</v>
          </cell>
          <cell r="CF58">
            <v>0.26050615310699998</v>
          </cell>
          <cell r="CG58">
            <v>0.176769539714</v>
          </cell>
          <cell r="CH58">
            <v>0.22736081481000001</v>
          </cell>
          <cell r="CI58">
            <v>0.14721940457800001</v>
          </cell>
          <cell r="CJ58">
            <v>0.22301056981100001</v>
          </cell>
          <cell r="CK58">
            <v>0.104363329709</v>
          </cell>
          <cell r="CL58">
            <v>0.126631185412</v>
          </cell>
          <cell r="CM58">
            <v>0.246620431542</v>
          </cell>
          <cell r="CN58">
            <v>0.258296906948</v>
          </cell>
          <cell r="CO58">
            <v>0.122647114098</v>
          </cell>
          <cell r="CP58">
            <v>0.23632907867399999</v>
          </cell>
          <cell r="CQ58">
            <v>0.15824027359500001</v>
          </cell>
          <cell r="CR58">
            <v>0.16777601838100001</v>
          </cell>
          <cell r="CS58">
            <v>0.187657922506</v>
          </cell>
          <cell r="CT58">
            <v>0.28855615854299999</v>
          </cell>
          <cell r="CU58">
            <v>0.434994369745</v>
          </cell>
          <cell r="CV58">
            <v>0.28737783432000003</v>
          </cell>
          <cell r="CW58">
            <v>0.12924543023099999</v>
          </cell>
          <cell r="CX58">
            <v>0.218594223261</v>
          </cell>
          <cell r="CY58">
            <v>0.294448196888</v>
          </cell>
          <cell r="CZ58">
            <v>0.15489175915699999</v>
          </cell>
          <cell r="DA58">
            <v>0.179700598121</v>
          </cell>
          <cell r="DB58">
            <v>0.23380400240400001</v>
          </cell>
          <cell r="DC58">
            <v>0.19498649239499999</v>
          </cell>
          <cell r="DD58">
            <v>0.19938603043600001</v>
          </cell>
          <cell r="DE58">
            <v>0.12242243439</v>
          </cell>
          <cell r="DF58">
            <v>0.15286938846100001</v>
          </cell>
          <cell r="DG58">
            <v>0.21523293852799999</v>
          </cell>
          <cell r="DH58">
            <v>0.22007237374800001</v>
          </cell>
          <cell r="DI58">
            <v>0.15699246525800001</v>
          </cell>
          <cell r="DJ58">
            <v>0.173485353589</v>
          </cell>
          <cell r="DK58">
            <v>0.43172928690899998</v>
          </cell>
          <cell r="DL58">
            <v>0.21208724379499999</v>
          </cell>
          <cell r="DM58">
            <v>0.239428535104</v>
          </cell>
          <cell r="DN58">
            <v>0.17858096957200001</v>
          </cell>
          <cell r="DO58">
            <v>8.4607876837300006E-2</v>
          </cell>
          <cell r="DP58">
            <v>0.174433261156</v>
          </cell>
          <cell r="DQ58">
            <v>0.32510796189300001</v>
          </cell>
          <cell r="DR58">
            <v>0.24680528044700001</v>
          </cell>
          <cell r="DS58">
            <v>0.31674614548699997</v>
          </cell>
          <cell r="DT58">
            <v>0.31870478391599999</v>
          </cell>
          <cell r="DU58">
            <v>0.14076915383300001</v>
          </cell>
          <cell r="DV58">
            <v>6.6841512918500004E-2</v>
          </cell>
          <cell r="DW58">
            <v>0.293919324875</v>
          </cell>
          <cell r="DX58">
            <v>0.16423834860299999</v>
          </cell>
          <cell r="DY58">
            <v>0.138377428055</v>
          </cell>
          <cell r="DZ58">
            <v>0.29529532790200003</v>
          </cell>
          <cell r="EA58">
            <v>0.16822451353099999</v>
          </cell>
          <cell r="EB58">
            <v>0.18548597395399999</v>
          </cell>
          <cell r="EC58">
            <v>0.25924304127699999</v>
          </cell>
          <cell r="ED58">
            <v>7.1836888790100001E-2</v>
          </cell>
          <cell r="EE58">
            <v>0.27076262235600002</v>
          </cell>
          <cell r="EF58">
            <v>0.19935645163099999</v>
          </cell>
          <cell r="EG58">
            <v>0.27119639515900001</v>
          </cell>
          <cell r="EH58">
            <v>0.197791963816</v>
          </cell>
          <cell r="EI58">
            <v>0.29833814501799999</v>
          </cell>
          <cell r="EJ58">
            <v>0.16394257545499999</v>
          </cell>
          <cell r="EK58">
            <v>0.306527167559</v>
          </cell>
          <cell r="EL58">
            <v>0.17032302916</v>
          </cell>
          <cell r="EM58">
            <v>0.23580026626600001</v>
          </cell>
          <cell r="EN58">
            <v>0.15513671934600001</v>
          </cell>
          <cell r="EO58">
            <v>0.22701436281199999</v>
          </cell>
          <cell r="EP58">
            <v>0.217813685536</v>
          </cell>
          <cell r="EQ58">
            <v>0.243219867349</v>
          </cell>
          <cell r="ER58">
            <v>0.207068234682</v>
          </cell>
          <cell r="ES58">
            <v>0.22786389291299999</v>
          </cell>
          <cell r="ET58">
            <v>0.42088717222200001</v>
          </cell>
          <cell r="EU58">
            <v>0.28891277313199998</v>
          </cell>
          <cell r="EV58">
            <v>0.14436502754700001</v>
          </cell>
          <cell r="EW58">
            <v>0.239594742656</v>
          </cell>
          <cell r="EX58">
            <v>0.21361728012600001</v>
          </cell>
          <cell r="EY58">
            <v>0.17463807761700001</v>
          </cell>
          <cell r="EZ58">
            <v>0.204873815179</v>
          </cell>
          <cell r="FA58">
            <v>5.4461367428300003E-2</v>
          </cell>
          <cell r="FB58">
            <v>0.21867896616499999</v>
          </cell>
          <cell r="FC58">
            <v>0.156845033169</v>
          </cell>
          <cell r="FD58">
            <v>0.23968669772100001</v>
          </cell>
          <cell r="FE58">
            <v>0.106584079564</v>
          </cell>
          <cell r="FF58">
            <v>0.15308690071100001</v>
          </cell>
          <cell r="FG58">
            <v>0.31220203638100003</v>
          </cell>
          <cell r="FH58">
            <v>0.32834431529000002</v>
          </cell>
          <cell r="FI58">
            <v>0.18460957706</v>
          </cell>
          <cell r="FJ58">
            <v>0.16508699953600001</v>
          </cell>
          <cell r="FK58">
            <v>0.42555668950100001</v>
          </cell>
          <cell r="FL58">
            <v>0.24903458356899999</v>
          </cell>
          <cell r="FM58">
            <v>0.20312222838399999</v>
          </cell>
          <cell r="FN58">
            <v>0.137221246958</v>
          </cell>
          <cell r="FO58">
            <v>0.22709658742</v>
          </cell>
          <cell r="FP58">
            <v>4.8761196434499998E-2</v>
          </cell>
          <cell r="FQ58">
            <v>0.23187951743599999</v>
          </cell>
          <cell r="FR58">
            <v>0.21577620506299999</v>
          </cell>
          <cell r="FS58">
            <v>0.28096616268199998</v>
          </cell>
          <cell r="FT58">
            <v>0.21258893609000001</v>
          </cell>
          <cell r="FU58">
            <v>0.31350252032300002</v>
          </cell>
          <cell r="FV58">
            <v>0.23146468401</v>
          </cell>
          <cell r="FW58">
            <v>0.43431237340000001</v>
          </cell>
          <cell r="FX58">
            <v>0.14550714194799999</v>
          </cell>
          <cell r="FY58">
            <v>0.235295891762</v>
          </cell>
          <cell r="FZ58">
            <v>0.206845059991</v>
          </cell>
          <cell r="GA58">
            <v>0.21327243745300001</v>
          </cell>
          <cell r="GB58">
            <v>0.22128942608800001</v>
          </cell>
          <cell r="GC58">
            <v>0.11044911295199999</v>
          </cell>
          <cell r="GD58">
            <v>0.18362389504900001</v>
          </cell>
          <cell r="GE58">
            <v>0.230943500996</v>
          </cell>
          <cell r="GF58">
            <v>0.19622398912899999</v>
          </cell>
          <cell r="GG58">
            <v>0.112532034516</v>
          </cell>
          <cell r="GH58">
            <v>0.29938203096400001</v>
          </cell>
          <cell r="GI58">
            <v>0.178140386939</v>
          </cell>
          <cell r="GJ58">
            <v>0.27481248974799999</v>
          </cell>
          <cell r="GK58">
            <v>0.13827611506000001</v>
          </cell>
          <cell r="GL58">
            <v>0.339956134558</v>
          </cell>
          <cell r="GM58">
            <v>0.21504586935</v>
          </cell>
          <cell r="GN58">
            <v>0.30871316790600001</v>
          </cell>
          <cell r="GO58">
            <v>0.22581054270299999</v>
          </cell>
          <cell r="GP58">
            <v>0.29158821701999998</v>
          </cell>
          <cell r="GQ58">
            <v>0.27167728543300002</v>
          </cell>
          <cell r="GR58">
            <v>0.27841886878</v>
          </cell>
          <cell r="GS58">
            <v>0.29492229223299998</v>
          </cell>
          <cell r="GT58">
            <v>0.25481638312299998</v>
          </cell>
          <cell r="GU58">
            <v>0.136714324355</v>
          </cell>
          <cell r="GV58">
            <v>0.221014499664</v>
          </cell>
          <cell r="GW58">
            <v>0.158175289631</v>
          </cell>
          <cell r="GX58">
            <v>0.199709907174</v>
          </cell>
          <cell r="GY58">
            <v>0.146264210343</v>
          </cell>
          <cell r="GZ58">
            <v>0.23296134173899999</v>
          </cell>
          <cell r="HA58">
            <v>0.13741524517500001</v>
          </cell>
          <cell r="HB58">
            <v>6.5600596368299999E-2</v>
          </cell>
          <cell r="HC58">
            <v>0.23785941302800001</v>
          </cell>
          <cell r="HD58">
            <v>0.23729155957699999</v>
          </cell>
          <cell r="HE58">
            <v>0.139781013131</v>
          </cell>
          <cell r="HF58">
            <v>0.20489127934000001</v>
          </cell>
          <cell r="HG58">
            <v>0.31813478469799999</v>
          </cell>
          <cell r="HH58">
            <v>0.24978107214</v>
          </cell>
          <cell r="HI58">
            <v>0.26647517085099998</v>
          </cell>
          <cell r="HJ58">
            <v>0.13632504642000001</v>
          </cell>
          <cell r="HK58">
            <v>0.24392057955300001</v>
          </cell>
          <cell r="HL58">
            <v>1.2809986248600001E-2</v>
          </cell>
          <cell r="HM58">
            <v>0.14541125297499999</v>
          </cell>
          <cell r="HN58">
            <v>0.266974925995</v>
          </cell>
          <cell r="HO58">
            <v>0.23638433217999999</v>
          </cell>
          <cell r="HP58">
            <v>0.126840397716</v>
          </cell>
          <cell r="HQ58">
            <v>0.245742470026</v>
          </cell>
          <cell r="HR58">
            <v>0.14759293198599999</v>
          </cell>
          <cell r="HS58">
            <v>0.19669011235200001</v>
          </cell>
          <cell r="HT58">
            <v>8.3987981081000002E-2</v>
          </cell>
          <cell r="HU58">
            <v>0.39825695753099999</v>
          </cell>
          <cell r="HV58">
            <v>0.29037484526599999</v>
          </cell>
          <cell r="HW58">
            <v>0.165537744761</v>
          </cell>
          <cell r="HX58">
            <v>0.25720283389100002</v>
          </cell>
          <cell r="HY58">
            <v>0.173215165734</v>
          </cell>
          <cell r="HZ58">
            <v>0.231583461165</v>
          </cell>
          <cell r="IA58">
            <v>0.29347541928300003</v>
          </cell>
          <cell r="IB58">
            <v>0.28713285922999998</v>
          </cell>
          <cell r="IC58">
            <v>0.23413404822299999</v>
          </cell>
          <cell r="ID58">
            <v>0.301781564951</v>
          </cell>
          <cell r="IE58">
            <v>0.19983856380000001</v>
          </cell>
          <cell r="IF58">
            <v>0.22051373124099999</v>
          </cell>
          <cell r="IG58">
            <v>0.20321424305399999</v>
          </cell>
          <cell r="IH58">
            <v>0.122901029885</v>
          </cell>
          <cell r="II58">
            <v>0.15153644979</v>
          </cell>
          <cell r="IJ58">
            <v>0.24793888628499999</v>
          </cell>
          <cell r="IK58">
            <v>0.16750849783399999</v>
          </cell>
          <cell r="IL58">
            <v>0.163233026862</v>
          </cell>
          <cell r="IM58">
            <v>0.39572811126700003</v>
          </cell>
          <cell r="IN58">
            <v>0.186596646905</v>
          </cell>
          <cell r="IO58">
            <v>0.18046985566599999</v>
          </cell>
          <cell r="IP58">
            <v>0.270439893007</v>
          </cell>
          <cell r="IQ58">
            <v>0.188688695431</v>
          </cell>
          <cell r="IR58">
            <v>0.206867709756</v>
          </cell>
          <cell r="IS58">
            <v>7.7736832201500003E-2</v>
          </cell>
          <cell r="IT58">
            <v>2.6611285209700002</v>
          </cell>
        </row>
        <row r="59">
          <cell r="A59" t="str">
            <v>SNP_CN_2289040_A202G_W68R_pncA</v>
          </cell>
          <cell r="B59">
            <v>0.25599876046199999</v>
          </cell>
          <cell r="C59">
            <v>0.350049078465</v>
          </cell>
          <cell r="D59">
            <v>0.25290361046799997</v>
          </cell>
          <cell r="E59">
            <v>0.355143070221</v>
          </cell>
          <cell r="F59">
            <v>0.32045927643799998</v>
          </cell>
          <cell r="G59">
            <v>0.329920560122</v>
          </cell>
          <cell r="H59">
            <v>0.336181521416</v>
          </cell>
          <cell r="I59">
            <v>0.33784133195900001</v>
          </cell>
          <cell r="J59">
            <v>0</v>
          </cell>
          <cell r="K59">
            <v>0</v>
          </cell>
          <cell r="L59">
            <v>0.27043020725299999</v>
          </cell>
          <cell r="M59">
            <v>0.30198889970800002</v>
          </cell>
          <cell r="N59">
            <v>0.37294077873199999</v>
          </cell>
          <cell r="O59">
            <v>0.26641905307800001</v>
          </cell>
          <cell r="P59">
            <v>0.26531481742899998</v>
          </cell>
          <cell r="Q59">
            <v>0</v>
          </cell>
          <cell r="R59">
            <v>0.32858544588100003</v>
          </cell>
          <cell r="S59">
            <v>0.337969243526</v>
          </cell>
          <cell r="T59">
            <v>0.34428513050100001</v>
          </cell>
          <cell r="U59">
            <v>0</v>
          </cell>
          <cell r="V59">
            <v>0.32875499129300001</v>
          </cell>
          <cell r="W59">
            <v>0.23090201616299999</v>
          </cell>
          <cell r="X59">
            <v>0.31647625565499998</v>
          </cell>
          <cell r="Y59">
            <v>0.25762623548500002</v>
          </cell>
          <cell r="Z59">
            <v>0</v>
          </cell>
          <cell r="AA59">
            <v>0.24621997773599999</v>
          </cell>
          <cell r="AB59">
            <v>0.33346697688100002</v>
          </cell>
          <cell r="AC59">
            <v>0.36269640922500002</v>
          </cell>
          <cell r="AD59">
            <v>0.24459435045700001</v>
          </cell>
          <cell r="AE59">
            <v>0.24658393859899999</v>
          </cell>
          <cell r="AF59">
            <v>0.242348521948</v>
          </cell>
          <cell r="AG59">
            <v>0.24563707411300001</v>
          </cell>
          <cell r="AH59">
            <v>0.32792600989300003</v>
          </cell>
          <cell r="AI59">
            <v>0.35520920157399999</v>
          </cell>
          <cell r="AJ59">
            <v>0.25314188003499999</v>
          </cell>
          <cell r="AK59">
            <v>0.34424155950500002</v>
          </cell>
          <cell r="AL59">
            <v>0</v>
          </cell>
          <cell r="AM59">
            <v>0.33273506164599997</v>
          </cell>
          <cell r="AN59">
            <v>0.25115111470200002</v>
          </cell>
          <cell r="AO59">
            <v>0.23215542733700001</v>
          </cell>
          <cell r="AP59">
            <v>0.34292814135600003</v>
          </cell>
          <cell r="AQ59">
            <v>0.227871105075</v>
          </cell>
          <cell r="AR59">
            <v>0.24582082033200001</v>
          </cell>
          <cell r="AS59">
            <v>0.245673686266</v>
          </cell>
          <cell r="AT59">
            <v>0.24167788028699999</v>
          </cell>
          <cell r="AU59">
            <v>0</v>
          </cell>
          <cell r="AV59">
            <v>0.352803558111</v>
          </cell>
          <cell r="AW59">
            <v>0</v>
          </cell>
          <cell r="AX59">
            <v>0.33435565233199999</v>
          </cell>
          <cell r="AY59">
            <v>0.24472738802399999</v>
          </cell>
          <cell r="AZ59">
            <v>0.344086170197</v>
          </cell>
          <cell r="BA59">
            <v>0.32094025611900001</v>
          </cell>
          <cell r="BB59">
            <v>0.35478931665399999</v>
          </cell>
          <cell r="BC59">
            <v>0.23155380785499999</v>
          </cell>
          <cell r="BD59">
            <v>0.233261823654</v>
          </cell>
          <cell r="BE59">
            <v>0.26967957615900001</v>
          </cell>
          <cell r="BF59">
            <v>0.34624540805800003</v>
          </cell>
          <cell r="BG59">
            <v>0</v>
          </cell>
          <cell r="BH59">
            <v>0.350456833839</v>
          </cell>
          <cell r="BI59">
            <v>0.35118988156300002</v>
          </cell>
          <cell r="BJ59">
            <v>0.24480843544</v>
          </cell>
          <cell r="BK59">
            <v>0.323249578476</v>
          </cell>
          <cell r="BL59">
            <v>0.23601055145300001</v>
          </cell>
          <cell r="BM59">
            <v>0.225439190865</v>
          </cell>
          <cell r="BN59">
            <v>0.34701892733599998</v>
          </cell>
          <cell r="BO59">
            <v>0.25473636388799997</v>
          </cell>
          <cell r="BP59">
            <v>0.24271526932699999</v>
          </cell>
          <cell r="BQ59">
            <v>0.211712032557</v>
          </cell>
          <cell r="BR59">
            <v>0.34740215539899999</v>
          </cell>
          <cell r="BS59">
            <v>0.23404954373799999</v>
          </cell>
          <cell r="BT59">
            <v>0.35334128141400001</v>
          </cell>
          <cell r="BU59">
            <v>0.226215809584</v>
          </cell>
          <cell r="BV59">
            <v>0.258485078812</v>
          </cell>
          <cell r="BW59">
            <v>0.26331469416600001</v>
          </cell>
          <cell r="BX59">
            <v>0.34706214070300001</v>
          </cell>
          <cell r="BY59">
            <v>0.34346869587899997</v>
          </cell>
          <cell r="BZ59">
            <v>0.38399121165299999</v>
          </cell>
          <cell r="CA59">
            <v>0.23262090981</v>
          </cell>
          <cell r="CB59">
            <v>0.24941718578300001</v>
          </cell>
          <cell r="CC59">
            <v>0.24562942981700001</v>
          </cell>
          <cell r="CD59">
            <v>0.348499417305</v>
          </cell>
          <cell r="CE59">
            <v>0.20958909392399999</v>
          </cell>
          <cell r="CF59">
            <v>0.25996565818799999</v>
          </cell>
          <cell r="CG59">
            <v>0.230495810509</v>
          </cell>
          <cell r="CH59">
            <v>0.23537263274199999</v>
          </cell>
          <cell r="CI59">
            <v>0.32730978727299997</v>
          </cell>
          <cell r="CJ59">
            <v>0.34083020687100002</v>
          </cell>
          <cell r="CK59">
            <v>0.35077044367799998</v>
          </cell>
          <cell r="CL59">
            <v>0.22688734531400001</v>
          </cell>
          <cell r="CM59">
            <v>0.35065066814399998</v>
          </cell>
          <cell r="CN59">
            <v>0</v>
          </cell>
          <cell r="CO59">
            <v>0.22677141428</v>
          </cell>
          <cell r="CP59">
            <v>0.32941064238500001</v>
          </cell>
          <cell r="CQ59">
            <v>0.24845428764800001</v>
          </cell>
          <cell r="CR59">
            <v>0</v>
          </cell>
          <cell r="CS59">
            <v>0</v>
          </cell>
          <cell r="CT59">
            <v>0.35087603330599998</v>
          </cell>
          <cell r="CU59">
            <v>0</v>
          </cell>
          <cell r="CV59">
            <v>0.22139857709399999</v>
          </cell>
          <cell r="CW59">
            <v>0.24310724437199999</v>
          </cell>
          <cell r="CX59">
            <v>0.244567602873</v>
          </cell>
          <cell r="CY59">
            <v>0.234379813075</v>
          </cell>
          <cell r="CZ59">
            <v>0.335674464703</v>
          </cell>
          <cell r="DA59">
            <v>0.22528398037</v>
          </cell>
          <cell r="DB59">
            <v>0.23199315369099999</v>
          </cell>
          <cell r="DC59">
            <v>0.26288622617700003</v>
          </cell>
          <cell r="DD59">
            <v>0.33778226375600001</v>
          </cell>
          <cell r="DE59">
            <v>0.32744807004900001</v>
          </cell>
          <cell r="DF59">
            <v>0.25836333632500003</v>
          </cell>
          <cell r="DG59">
            <v>0.33574700355499998</v>
          </cell>
          <cell r="DH59">
            <v>0.24109521508199999</v>
          </cell>
          <cell r="DI59">
            <v>0.23395135998700001</v>
          </cell>
          <cell r="DJ59">
            <v>0.35826063156100002</v>
          </cell>
          <cell r="DK59">
            <v>0.34538674354600002</v>
          </cell>
          <cell r="DL59">
            <v>0</v>
          </cell>
          <cell r="DM59">
            <v>0.34042501449599999</v>
          </cell>
          <cell r="DN59">
            <v>0.36054262518899999</v>
          </cell>
          <cell r="DO59">
            <v>0.34797710180300001</v>
          </cell>
          <cell r="DP59">
            <v>0.230996981263</v>
          </cell>
          <cell r="DQ59">
            <v>0.22564445436</v>
          </cell>
          <cell r="DR59">
            <v>0.223293349147</v>
          </cell>
          <cell r="DS59">
            <v>0.244685530663</v>
          </cell>
          <cell r="DT59">
            <v>0.23756071925200001</v>
          </cell>
          <cell r="DU59">
            <v>0.22849236428700001</v>
          </cell>
          <cell r="DV59">
            <v>0.23634889721899999</v>
          </cell>
          <cell r="DW59">
            <v>0.25392362475399999</v>
          </cell>
          <cell r="DX59">
            <v>0.24494230747199999</v>
          </cell>
          <cell r="DY59">
            <v>0.34050476551100001</v>
          </cell>
          <cell r="DZ59">
            <v>0</v>
          </cell>
          <cell r="EA59">
            <v>0.23538582026999999</v>
          </cell>
          <cell r="EB59">
            <v>0.33944344520600001</v>
          </cell>
          <cell r="EC59">
            <v>0.24781353771699999</v>
          </cell>
          <cell r="ED59">
            <v>0.34562543034600002</v>
          </cell>
          <cell r="EE59">
            <v>0.33804714679699999</v>
          </cell>
          <cell r="EF59">
            <v>0.23708944022699999</v>
          </cell>
          <cell r="EG59">
            <v>0.233514085412</v>
          </cell>
          <cell r="EH59">
            <v>0.24144293367899999</v>
          </cell>
          <cell r="EI59">
            <v>0.23910692334200001</v>
          </cell>
          <cell r="EJ59">
            <v>0.34693837165800001</v>
          </cell>
          <cell r="EK59">
            <v>0.24015446007300001</v>
          </cell>
          <cell r="EL59">
            <v>0.35628557205200001</v>
          </cell>
          <cell r="EM59">
            <v>0.25123098492599999</v>
          </cell>
          <cell r="EN59">
            <v>0.34954288601900002</v>
          </cell>
          <cell r="EO59">
            <v>0.242587193847</v>
          </cell>
          <cell r="EP59">
            <v>0.32437217235600002</v>
          </cell>
          <cell r="EQ59">
            <v>0</v>
          </cell>
          <cell r="ER59">
            <v>0.242080569267</v>
          </cell>
          <cell r="ES59">
            <v>0.24614879488899999</v>
          </cell>
          <cell r="ET59">
            <v>0.24697570502800001</v>
          </cell>
          <cell r="EU59">
            <v>0.34444859623899998</v>
          </cell>
          <cell r="EV59">
            <v>0.33908352255800001</v>
          </cell>
          <cell r="EW59">
            <v>0</v>
          </cell>
          <cell r="EX59">
            <v>0</v>
          </cell>
          <cell r="EY59">
            <v>0.22923420369600001</v>
          </cell>
          <cell r="EZ59">
            <v>0.24506948888300001</v>
          </cell>
          <cell r="FA59">
            <v>0.212425544858</v>
          </cell>
          <cell r="FB59">
            <v>0</v>
          </cell>
          <cell r="FC59">
            <v>0.23971162736400001</v>
          </cell>
          <cell r="FD59">
            <v>0.35281533002900001</v>
          </cell>
          <cell r="FE59">
            <v>0.32800740003599999</v>
          </cell>
          <cell r="FF59">
            <v>0.24602313339699999</v>
          </cell>
          <cell r="FG59">
            <v>0.23282527923599999</v>
          </cell>
          <cell r="FH59">
            <v>0.36493360996200003</v>
          </cell>
          <cell r="FI59">
            <v>0</v>
          </cell>
          <cell r="FJ59">
            <v>0.33471736311900002</v>
          </cell>
          <cell r="FK59">
            <v>0.244782015681</v>
          </cell>
          <cell r="FL59">
            <v>0.248437672853</v>
          </cell>
          <cell r="FM59">
            <v>0</v>
          </cell>
          <cell r="FN59">
            <v>0.325147032738</v>
          </cell>
          <cell r="FO59">
            <v>0.36063992977100001</v>
          </cell>
          <cell r="FP59">
            <v>0.238753512502</v>
          </cell>
          <cell r="FQ59">
            <v>0.24351207912</v>
          </cell>
          <cell r="FR59">
            <v>0.33322086930299999</v>
          </cell>
          <cell r="FS59">
            <v>0.32211846113199999</v>
          </cell>
          <cell r="FT59">
            <v>0</v>
          </cell>
          <cell r="FU59">
            <v>0.229923456907</v>
          </cell>
          <cell r="FV59">
            <v>0.32775527238800001</v>
          </cell>
          <cell r="FW59">
            <v>0.242869138718</v>
          </cell>
          <cell r="FX59">
            <v>0.247250914574</v>
          </cell>
          <cell r="FY59">
            <v>0</v>
          </cell>
          <cell r="FZ59">
            <v>0.22627975046599999</v>
          </cell>
          <cell r="GA59">
            <v>0.33128854632400001</v>
          </cell>
          <cell r="GB59">
            <v>0.24492298066599999</v>
          </cell>
          <cell r="GC59">
            <v>0.26968497037900002</v>
          </cell>
          <cell r="GD59">
            <v>0.22619943320800001</v>
          </cell>
          <cell r="GE59">
            <v>0.24551431834699999</v>
          </cell>
          <cell r="GF59">
            <v>0.23337170481700001</v>
          </cell>
          <cell r="GG59">
            <v>0.31532931327800001</v>
          </cell>
          <cell r="GH59">
            <v>0.240048959851</v>
          </cell>
          <cell r="GI59">
            <v>0.32853311300299998</v>
          </cell>
          <cell r="GJ59">
            <v>0.25771579146399998</v>
          </cell>
          <cell r="GK59">
            <v>0.32062518596599998</v>
          </cell>
          <cell r="GL59">
            <v>0</v>
          </cell>
          <cell r="GM59">
            <v>0.243232160807</v>
          </cell>
          <cell r="GN59">
            <v>0.34084972739199998</v>
          </cell>
          <cell r="GO59">
            <v>0.32026055455199998</v>
          </cell>
          <cell r="GP59">
            <v>0.31876274943400001</v>
          </cell>
          <cell r="GQ59">
            <v>0.33178821206100001</v>
          </cell>
          <cell r="GR59">
            <v>0.36676716804499998</v>
          </cell>
          <cell r="GS59">
            <v>0.234800174832</v>
          </cell>
          <cell r="GT59">
            <v>0.32171544432600002</v>
          </cell>
          <cell r="GU59">
            <v>0.34194424748399999</v>
          </cell>
          <cell r="GV59">
            <v>0.36944779753700002</v>
          </cell>
          <cell r="GW59">
            <v>0.37146037816999999</v>
          </cell>
          <cell r="GX59">
            <v>0.22835351526700001</v>
          </cell>
          <cell r="GY59">
            <v>0.224509969354</v>
          </cell>
          <cell r="GZ59">
            <v>0.36311221122699999</v>
          </cell>
          <cell r="HA59">
            <v>0.34736591577499998</v>
          </cell>
          <cell r="HB59">
            <v>0.25789216160799999</v>
          </cell>
          <cell r="HC59">
            <v>0.25388461351399999</v>
          </cell>
          <cell r="HD59">
            <v>0.33439421653700002</v>
          </cell>
          <cell r="HE59">
            <v>0.370634675026</v>
          </cell>
          <cell r="HF59">
            <v>0.32103902101499998</v>
          </cell>
          <cell r="HG59">
            <v>0.241433292627</v>
          </cell>
          <cell r="HH59">
            <v>0.35784450173400001</v>
          </cell>
          <cell r="HI59">
            <v>0.32239285111400001</v>
          </cell>
          <cell r="HJ59">
            <v>0.259707897902</v>
          </cell>
          <cell r="HK59">
            <v>0.241807773709</v>
          </cell>
          <cell r="HL59">
            <v>0.33934938907599999</v>
          </cell>
          <cell r="HM59">
            <v>0.231232494116</v>
          </cell>
          <cell r="HN59">
            <v>0.219992905855</v>
          </cell>
          <cell r="HO59">
            <v>0.22083528339899999</v>
          </cell>
          <cell r="HP59">
            <v>0.33962807059299999</v>
          </cell>
          <cell r="HQ59">
            <v>0.24306730926</v>
          </cell>
          <cell r="HR59">
            <v>0.34599161148099999</v>
          </cell>
          <cell r="HS59">
            <v>0.215242668986</v>
          </cell>
          <cell r="HT59">
            <v>0.21911157667600001</v>
          </cell>
          <cell r="HU59">
            <v>0.31698489189099999</v>
          </cell>
          <cell r="HV59">
            <v>0.331241220236</v>
          </cell>
          <cell r="HW59">
            <v>0.25256755948100001</v>
          </cell>
          <cell r="HX59">
            <v>0.33202469348899999</v>
          </cell>
          <cell r="HY59">
            <v>0.25247564911800002</v>
          </cell>
          <cell r="HZ59">
            <v>0.34342217445399997</v>
          </cell>
          <cell r="IA59">
            <v>0.32873845100400001</v>
          </cell>
          <cell r="IB59">
            <v>0.239362120628</v>
          </cell>
          <cell r="IC59">
            <v>0.242479205132</v>
          </cell>
          <cell r="ID59">
            <v>0.227550268173</v>
          </cell>
          <cell r="IE59">
            <v>0</v>
          </cell>
          <cell r="IF59">
            <v>0.22568599879699999</v>
          </cell>
          <cell r="IG59">
            <v>0.23064349591700001</v>
          </cell>
          <cell r="IH59">
            <v>0.32035809755299999</v>
          </cell>
          <cell r="II59">
            <v>0.34258124232300002</v>
          </cell>
          <cell r="IJ59">
            <v>0.241892918944</v>
          </cell>
          <cell r="IK59">
            <v>0.32882019877399998</v>
          </cell>
          <cell r="IL59">
            <v>0.33945906162299999</v>
          </cell>
          <cell r="IM59">
            <v>0.239483058453</v>
          </cell>
          <cell r="IN59">
            <v>0.22533521056200001</v>
          </cell>
          <cell r="IO59">
            <v>0.23790554702300001</v>
          </cell>
          <cell r="IP59">
            <v>0.33677724003800003</v>
          </cell>
          <cell r="IQ59">
            <v>0.33693194389300002</v>
          </cell>
          <cell r="IR59">
            <v>0.25794067978899998</v>
          </cell>
          <cell r="IS59">
            <v>9.8975151777299999E-2</v>
          </cell>
          <cell r="IT59">
            <v>2.60611557961</v>
          </cell>
        </row>
        <row r="60">
          <cell r="A60" t="str">
            <v>SNP_CN_2289043_A199G_S67P_pncA</v>
          </cell>
          <cell r="B60">
            <v>0</v>
          </cell>
          <cell r="C60">
            <v>0.35605898499499999</v>
          </cell>
          <cell r="D60">
            <v>0.35563981533099998</v>
          </cell>
          <cell r="E60">
            <v>0.23676942288899999</v>
          </cell>
          <cell r="F60">
            <v>0.22646887600400001</v>
          </cell>
          <cell r="G60">
            <v>0.22542482614500001</v>
          </cell>
          <cell r="H60">
            <v>0.33942618966100002</v>
          </cell>
          <cell r="I60">
            <v>0</v>
          </cell>
          <cell r="J60">
            <v>0</v>
          </cell>
          <cell r="K60">
            <v>0.35073328018200001</v>
          </cell>
          <cell r="L60">
            <v>0.36961579322799998</v>
          </cell>
          <cell r="M60">
            <v>0.30398663878400001</v>
          </cell>
          <cell r="N60">
            <v>0.26931023597699999</v>
          </cell>
          <cell r="O60">
            <v>0.37190553545999999</v>
          </cell>
          <cell r="P60">
            <v>0.26403158903099999</v>
          </cell>
          <cell r="Q60">
            <v>0.33429446816399999</v>
          </cell>
          <cell r="R60">
            <v>0</v>
          </cell>
          <cell r="S60">
            <v>0.33773720264399998</v>
          </cell>
          <cell r="T60">
            <v>0.25176268816000003</v>
          </cell>
          <cell r="U60">
            <v>0.24806146323700001</v>
          </cell>
          <cell r="V60">
            <v>0.34101209044500003</v>
          </cell>
          <cell r="W60">
            <v>0.23353588581099999</v>
          </cell>
          <cell r="X60">
            <v>0.31967955827700001</v>
          </cell>
          <cell r="Y60">
            <v>0.26904594898200002</v>
          </cell>
          <cell r="Z60">
            <v>0</v>
          </cell>
          <cell r="AA60">
            <v>0.24033375084399999</v>
          </cell>
          <cell r="AB60">
            <v>0.32833334803600001</v>
          </cell>
          <cell r="AC60">
            <v>0.26179957389800002</v>
          </cell>
          <cell r="AD60">
            <v>0.34605941176400001</v>
          </cell>
          <cell r="AE60">
            <v>0.25520500540699997</v>
          </cell>
          <cell r="AF60">
            <v>0.32633444666900002</v>
          </cell>
          <cell r="AG60">
            <v>0.33742514252700001</v>
          </cell>
          <cell r="AH60">
            <v>0.32911139726600003</v>
          </cell>
          <cell r="AI60">
            <v>0.254623770714</v>
          </cell>
          <cell r="AJ60">
            <v>0.35286155343100001</v>
          </cell>
          <cell r="AK60">
            <v>0.33923402428600002</v>
          </cell>
          <cell r="AL60">
            <v>0.225277304649</v>
          </cell>
          <cell r="AM60">
            <v>0.33138480782500002</v>
          </cell>
          <cell r="AN60">
            <v>0.24616251885900001</v>
          </cell>
          <cell r="AO60">
            <v>0.23095780611</v>
          </cell>
          <cell r="AP60">
            <v>0.245490595698</v>
          </cell>
          <cell r="AQ60">
            <v>0.314457803965</v>
          </cell>
          <cell r="AR60">
            <v>0.35487398505200002</v>
          </cell>
          <cell r="AS60">
            <v>0.253774672747</v>
          </cell>
          <cell r="AT60">
            <v>0.24531929194900001</v>
          </cell>
          <cell r="AU60">
            <v>0.208522215486</v>
          </cell>
          <cell r="AV60">
            <v>0.25101590156600001</v>
          </cell>
          <cell r="AW60">
            <v>0.33546859025999998</v>
          </cell>
          <cell r="AX60">
            <v>0.241922482848</v>
          </cell>
          <cell r="AY60">
            <v>0.32924026250799998</v>
          </cell>
          <cell r="AZ60">
            <v>0.25086575746500001</v>
          </cell>
          <cell r="BA60">
            <v>0.33203333616300001</v>
          </cell>
          <cell r="BB60">
            <v>0.24895155429800001</v>
          </cell>
          <cell r="BC60">
            <v>0.32009717822099998</v>
          </cell>
          <cell r="BD60">
            <v>0.23481227457500001</v>
          </cell>
          <cell r="BE60">
            <v>0.34676542878200001</v>
          </cell>
          <cell r="BF60">
            <v>0.24412274360700001</v>
          </cell>
          <cell r="BG60">
            <v>0.25906410813300002</v>
          </cell>
          <cell r="BH60">
            <v>0.350279808044</v>
          </cell>
          <cell r="BI60">
            <v>0.35303995013200001</v>
          </cell>
          <cell r="BJ60">
            <v>0.35114541649800002</v>
          </cell>
          <cell r="BK60">
            <v>0.23016391694499999</v>
          </cell>
          <cell r="BL60">
            <v>0.33582136034999999</v>
          </cell>
          <cell r="BM60">
            <v>0.32981342077300002</v>
          </cell>
          <cell r="BN60">
            <v>0.25426864624000001</v>
          </cell>
          <cell r="BO60">
            <v>0.248069807887</v>
          </cell>
          <cell r="BP60">
            <v>0.34828415512999999</v>
          </cell>
          <cell r="BQ60">
            <v>0.213819757104</v>
          </cell>
          <cell r="BR60">
            <v>0.35495293140400003</v>
          </cell>
          <cell r="BS60">
            <v>0.32115265726999997</v>
          </cell>
          <cell r="BT60">
            <v>0.25046607852000002</v>
          </cell>
          <cell r="BU60">
            <v>0.23613221943400001</v>
          </cell>
          <cell r="BV60">
            <v>0.357329845428</v>
          </cell>
          <cell r="BW60">
            <v>0.25498452782600001</v>
          </cell>
          <cell r="BX60">
            <v>0.24501487612699999</v>
          </cell>
          <cell r="BY60">
            <v>0.22989886999100001</v>
          </cell>
          <cell r="BZ60">
            <v>0</v>
          </cell>
          <cell r="CA60">
            <v>0.23399753868600001</v>
          </cell>
          <cell r="CB60">
            <v>0.24959395825899999</v>
          </cell>
          <cell r="CC60">
            <v>0.24298343062399999</v>
          </cell>
          <cell r="CD60">
            <v>0.24994289875</v>
          </cell>
          <cell r="CE60">
            <v>0.224044278264</v>
          </cell>
          <cell r="CF60">
            <v>0.25753772258800001</v>
          </cell>
          <cell r="CG60">
            <v>0.33575716614700002</v>
          </cell>
          <cell r="CH60">
            <v>0.23630142211899999</v>
          </cell>
          <cell r="CI60">
            <v>0.241701543331</v>
          </cell>
          <cell r="CJ60">
            <v>0.24625374376799999</v>
          </cell>
          <cell r="CK60">
            <v>0</v>
          </cell>
          <cell r="CL60">
            <v>0.32240280509000002</v>
          </cell>
          <cell r="CM60">
            <v>0.346984654665</v>
          </cell>
          <cell r="CN60">
            <v>0.25678083300600002</v>
          </cell>
          <cell r="CO60">
            <v>0.31340685486800002</v>
          </cell>
          <cell r="CP60">
            <v>0.248079523444</v>
          </cell>
          <cell r="CQ60">
            <v>0.34643840789800001</v>
          </cell>
          <cell r="CR60">
            <v>0.33891141414600001</v>
          </cell>
          <cell r="CS60">
            <v>0.32673779130000002</v>
          </cell>
          <cell r="CT60">
            <v>0.24975726008400001</v>
          </cell>
          <cell r="CU60">
            <v>0.34837538003899998</v>
          </cell>
          <cell r="CV60">
            <v>0</v>
          </cell>
          <cell r="CW60">
            <v>0.24484273791300001</v>
          </cell>
          <cell r="CX60">
            <v>0.336670517921</v>
          </cell>
          <cell r="CY60">
            <v>0.32726055383699998</v>
          </cell>
          <cell r="CZ60">
            <v>0.24534842371900001</v>
          </cell>
          <cell r="DA60">
            <v>0.22489598393400001</v>
          </cell>
          <cell r="DB60">
            <v>0.23847351968300001</v>
          </cell>
          <cell r="DC60">
            <v>0</v>
          </cell>
          <cell r="DD60">
            <v>0.33462467789599998</v>
          </cell>
          <cell r="DE60">
            <v>0.227127298713</v>
          </cell>
          <cell r="DF60">
            <v>0.344176799059</v>
          </cell>
          <cell r="DG60">
            <v>0.33173534274100003</v>
          </cell>
          <cell r="DH60">
            <v>0.228201448917</v>
          </cell>
          <cell r="DI60">
            <v>0.33484387397799997</v>
          </cell>
          <cell r="DJ60">
            <v>0.25244969129599998</v>
          </cell>
          <cell r="DK60">
            <v>0</v>
          </cell>
          <cell r="DL60">
            <v>0.245942875743</v>
          </cell>
          <cell r="DM60">
            <v>0.234715327621</v>
          </cell>
          <cell r="DN60">
            <v>0.35069042444199999</v>
          </cell>
          <cell r="DO60">
            <v>0.34331092238400002</v>
          </cell>
          <cell r="DP60">
            <v>0.23129782080700001</v>
          </cell>
          <cell r="DQ60">
            <v>0.22809422016100001</v>
          </cell>
          <cell r="DR60">
            <v>0</v>
          </cell>
          <cell r="DS60">
            <v>0.344137966633</v>
          </cell>
          <cell r="DT60">
            <v>0.340355783701</v>
          </cell>
          <cell r="DU60">
            <v>0.23479197919399999</v>
          </cell>
          <cell r="DV60">
            <v>0.331032216549</v>
          </cell>
          <cell r="DW60">
            <v>0.25407633185400003</v>
          </cell>
          <cell r="DX60">
            <v>0.35180729627599999</v>
          </cell>
          <cell r="DY60">
            <v>0.33164530992500002</v>
          </cell>
          <cell r="DZ60">
            <v>0.33095252513899998</v>
          </cell>
          <cell r="EA60">
            <v>0.23277789354299999</v>
          </cell>
          <cell r="EB60">
            <v>0.34573969245000002</v>
          </cell>
          <cell r="EC60">
            <v>0.33988824486699998</v>
          </cell>
          <cell r="ED60">
            <v>0.34377026557899998</v>
          </cell>
          <cell r="EE60">
            <v>0.33842861652400003</v>
          </cell>
          <cell r="EF60">
            <v>0.24470788240399999</v>
          </cell>
          <cell r="EG60">
            <v>0.32617947459199997</v>
          </cell>
          <cell r="EH60">
            <v>0.33923590183300001</v>
          </cell>
          <cell r="EI60">
            <v>0.34617254137999998</v>
          </cell>
          <cell r="EJ60">
            <v>0.348466992378</v>
          </cell>
          <cell r="EK60">
            <v>0.239382088184</v>
          </cell>
          <cell r="EL60">
            <v>0</v>
          </cell>
          <cell r="EM60">
            <v>0.34410446882200002</v>
          </cell>
          <cell r="EN60">
            <v>0.35499030351600003</v>
          </cell>
          <cell r="EO60">
            <v>0.35264739394200001</v>
          </cell>
          <cell r="EP60">
            <v>0.22241552174099999</v>
          </cell>
          <cell r="EQ60">
            <v>0.34755939245200002</v>
          </cell>
          <cell r="ER60">
            <v>0.31865128874799997</v>
          </cell>
          <cell r="ES60">
            <v>0.25225669145599999</v>
          </cell>
          <cell r="ET60">
            <v>0.23819273710300001</v>
          </cell>
          <cell r="EU60">
            <v>0.34307017922400002</v>
          </cell>
          <cell r="EV60">
            <v>0</v>
          </cell>
          <cell r="EW60">
            <v>0.244072794914</v>
          </cell>
          <cell r="EX60">
            <v>0.33009392023099998</v>
          </cell>
          <cell r="EY60">
            <v>0.31887668371200001</v>
          </cell>
          <cell r="EZ60">
            <v>0.33899399638200001</v>
          </cell>
          <cell r="FA60">
            <v>0.225636929274</v>
          </cell>
          <cell r="FB60">
            <v>0.366409033537</v>
          </cell>
          <cell r="FC60">
            <v>0.23466061055699999</v>
          </cell>
          <cell r="FD60">
            <v>0.343273967505</v>
          </cell>
          <cell r="FE60">
            <v>0.33696660399400002</v>
          </cell>
          <cell r="FF60">
            <v>0.34146600961700002</v>
          </cell>
          <cell r="FG60">
            <v>0.32809895277000001</v>
          </cell>
          <cell r="FH60">
            <v>0.25480034947399999</v>
          </cell>
          <cell r="FI60">
            <v>0.33883100748099998</v>
          </cell>
          <cell r="FJ60">
            <v>0.23220936953999999</v>
          </cell>
          <cell r="FK60">
            <v>0.34858557581900002</v>
          </cell>
          <cell r="FL60">
            <v>0</v>
          </cell>
          <cell r="FM60">
            <v>0.33711096644400002</v>
          </cell>
          <cell r="FN60">
            <v>0.31794035434700002</v>
          </cell>
          <cell r="FO60">
            <v>0.34327647090000002</v>
          </cell>
          <cell r="FP60">
            <v>0.32986381650000002</v>
          </cell>
          <cell r="FQ60">
            <v>0.34793102741199999</v>
          </cell>
          <cell r="FR60">
            <v>0.231120869517</v>
          </cell>
          <cell r="FS60">
            <v>0.32344552874600002</v>
          </cell>
          <cell r="FT60">
            <v>0</v>
          </cell>
          <cell r="FU60">
            <v>0.32638102769900001</v>
          </cell>
          <cell r="FV60">
            <v>0.23740892112299999</v>
          </cell>
          <cell r="FW60">
            <v>0.34067374467799999</v>
          </cell>
          <cell r="FX60">
            <v>0.24013756215599999</v>
          </cell>
          <cell r="FY60">
            <v>0.32465121149999998</v>
          </cell>
          <cell r="FZ60">
            <v>0.32821473479300001</v>
          </cell>
          <cell r="GA60">
            <v>0.23525871336500001</v>
          </cell>
          <cell r="GB60">
            <v>0.340350806713</v>
          </cell>
          <cell r="GC60">
            <v>0.34786832332599998</v>
          </cell>
          <cell r="GD60">
            <v>0</v>
          </cell>
          <cell r="GE60">
            <v>0.33418953418699998</v>
          </cell>
          <cell r="GF60">
            <v>0</v>
          </cell>
          <cell r="GG60">
            <v>0.31975138187399998</v>
          </cell>
          <cell r="GH60">
            <v>0.33851233124699998</v>
          </cell>
          <cell r="GI60">
            <v>0.32269188761700002</v>
          </cell>
          <cell r="GJ60">
            <v>0.25879776477799998</v>
          </cell>
          <cell r="GK60">
            <v>0.331169605255</v>
          </cell>
          <cell r="GL60">
            <v>0.36320927739100001</v>
          </cell>
          <cell r="GM60">
            <v>0.249510079622</v>
          </cell>
          <cell r="GN60">
            <v>0.24824453890299999</v>
          </cell>
          <cell r="GO60">
            <v>0.32306012511299997</v>
          </cell>
          <cell r="GP60">
            <v>0.31738510727899999</v>
          </cell>
          <cell r="GQ60">
            <v>0.25009173154800002</v>
          </cell>
          <cell r="GR60">
            <v>0.36572793126100001</v>
          </cell>
          <cell r="GS60">
            <v>0.244854569435</v>
          </cell>
          <cell r="GT60">
            <v>0</v>
          </cell>
          <cell r="GU60">
            <v>0.34056264162099997</v>
          </cell>
          <cell r="GV60">
            <v>0.26293200254400001</v>
          </cell>
          <cell r="GW60">
            <v>0</v>
          </cell>
          <cell r="GX60">
            <v>0.23599803447699999</v>
          </cell>
          <cell r="GY60">
            <v>0.22169126570200001</v>
          </cell>
          <cell r="GZ60">
            <v>0.26146155595800002</v>
          </cell>
          <cell r="HA60">
            <v>0.34517562389400003</v>
          </cell>
          <cell r="HB60">
            <v>0</v>
          </cell>
          <cell r="HC60">
            <v>0.33886957168600002</v>
          </cell>
          <cell r="HD60">
            <v>0.33488944172899998</v>
          </cell>
          <cell r="HE60">
            <v>0.27528285980200001</v>
          </cell>
          <cell r="HF60">
            <v>0.32289102673499998</v>
          </cell>
          <cell r="HG60">
            <v>0.237913861871</v>
          </cell>
          <cell r="HH60">
            <v>0.36798584461200001</v>
          </cell>
          <cell r="HI60">
            <v>0.234479010105</v>
          </cell>
          <cell r="HJ60">
            <v>0.35584399104100001</v>
          </cell>
          <cell r="HK60">
            <v>0.23459136486099999</v>
          </cell>
          <cell r="HL60">
            <v>0.33973354101199998</v>
          </cell>
          <cell r="HM60">
            <v>0.23049876093900001</v>
          </cell>
          <cell r="HN60">
            <v>0.31463810801499997</v>
          </cell>
          <cell r="HO60">
            <v>0.31875866651500001</v>
          </cell>
          <cell r="HP60">
            <v>0</v>
          </cell>
          <cell r="HQ60">
            <v>0.35609680414200001</v>
          </cell>
          <cell r="HR60">
            <v>0.34436717629399999</v>
          </cell>
          <cell r="HS60">
            <v>0.29842525720599999</v>
          </cell>
          <cell r="HT60">
            <v>0.231721460819</v>
          </cell>
          <cell r="HU60">
            <v>0.30887287855099999</v>
          </cell>
          <cell r="HV60">
            <v>0.225503072143</v>
          </cell>
          <cell r="HW60">
            <v>0.35237532854100001</v>
          </cell>
          <cell r="HX60">
            <v>0</v>
          </cell>
          <cell r="HY60">
            <v>0.37184357643100002</v>
          </cell>
          <cell r="HZ60">
            <v>0</v>
          </cell>
          <cell r="IA60">
            <v>0.22478398680700001</v>
          </cell>
          <cell r="IB60">
            <v>0</v>
          </cell>
          <cell r="IC60">
            <v>0.23392701149</v>
          </cell>
          <cell r="ID60">
            <v>0.23412990570100001</v>
          </cell>
          <cell r="IE60">
            <v>0.322527080774</v>
          </cell>
          <cell r="IF60">
            <v>0.234026640654</v>
          </cell>
          <cell r="IG60">
            <v>0</v>
          </cell>
          <cell r="IH60">
            <v>0.239536359906</v>
          </cell>
          <cell r="II60">
            <v>0.246946156025</v>
          </cell>
          <cell r="IJ60">
            <v>0.26108485460300002</v>
          </cell>
          <cell r="IK60">
            <v>0.31729266047499999</v>
          </cell>
          <cell r="IL60">
            <v>0.34217050671600002</v>
          </cell>
          <cell r="IM60">
            <v>0.24440202117000001</v>
          </cell>
          <cell r="IN60">
            <v>0.32408696412999999</v>
          </cell>
          <cell r="IO60">
            <v>0.23787267506099999</v>
          </cell>
          <cell r="IP60">
            <v>0</v>
          </cell>
          <cell r="IQ60">
            <v>0.23916277289400001</v>
          </cell>
          <cell r="IR60">
            <v>0.26366534829100002</v>
          </cell>
          <cell r="IS60">
            <v>0.101397268474</v>
          </cell>
          <cell r="IT60">
            <v>2.6003201007799999</v>
          </cell>
        </row>
        <row r="61">
          <cell r="A61" t="str">
            <v>SNP_CN_2289009_C233A_G78V_pncA</v>
          </cell>
          <cell r="B61">
            <v>0.35185900330499997</v>
          </cell>
          <cell r="C61">
            <v>0.35612231493000002</v>
          </cell>
          <cell r="D61">
            <v>0.24444973468799999</v>
          </cell>
          <cell r="E61">
            <v>0.25658622384099999</v>
          </cell>
          <cell r="F61">
            <v>0.32267761230499997</v>
          </cell>
          <cell r="G61">
            <v>0.32533925771700001</v>
          </cell>
          <cell r="H61">
            <v>0.33468079566999998</v>
          </cell>
          <cell r="I61">
            <v>0.25661006569900002</v>
          </cell>
          <cell r="J61">
            <v>0</v>
          </cell>
          <cell r="K61">
            <v>0.36800572276100002</v>
          </cell>
          <cell r="L61">
            <v>0</v>
          </cell>
          <cell r="M61">
            <v>0.21935825049900001</v>
          </cell>
          <cell r="N61">
            <v>0.26461777090999999</v>
          </cell>
          <cell r="O61">
            <v>0</v>
          </cell>
          <cell r="P61">
            <v>0.28642126917799998</v>
          </cell>
          <cell r="Q61">
            <v>0.33249095082300001</v>
          </cell>
          <cell r="R61">
            <v>0.229330271482</v>
          </cell>
          <cell r="S61">
            <v>0.34088075160999998</v>
          </cell>
          <cell r="T61">
            <v>0.34852379560500002</v>
          </cell>
          <cell r="U61">
            <v>0.241301417351</v>
          </cell>
          <cell r="V61">
            <v>0.32745793461799999</v>
          </cell>
          <cell r="W61">
            <v>0.32628947496400001</v>
          </cell>
          <cell r="X61">
            <v>0.225159302354</v>
          </cell>
          <cell r="Y61">
            <v>0.26661738753300002</v>
          </cell>
          <cell r="Z61">
            <v>0.36121505498899997</v>
          </cell>
          <cell r="AA61">
            <v>0.24660240113699999</v>
          </cell>
          <cell r="AB61">
            <v>0.24026317894499999</v>
          </cell>
          <cell r="AC61">
            <v>0</v>
          </cell>
          <cell r="AD61">
            <v>0.251363843679</v>
          </cell>
          <cell r="AE61">
            <v>0.35265755653399999</v>
          </cell>
          <cell r="AF61">
            <v>0.336251020432</v>
          </cell>
          <cell r="AG61">
            <v>0.23986542224900001</v>
          </cell>
          <cell r="AH61">
            <v>0.230064630508</v>
          </cell>
          <cell r="AI61">
            <v>0.26483136415500003</v>
          </cell>
          <cell r="AJ61">
            <v>0.25855541229200002</v>
          </cell>
          <cell r="AK61">
            <v>0.24727176129799999</v>
          </cell>
          <cell r="AL61">
            <v>0.33171790838199999</v>
          </cell>
          <cell r="AM61">
            <v>0.337533503771</v>
          </cell>
          <cell r="AN61">
            <v>0.34831830859200003</v>
          </cell>
          <cell r="AO61">
            <v>0.237754166126</v>
          </cell>
          <cell r="AP61">
            <v>0.34251093864400001</v>
          </cell>
          <cell r="AQ61">
            <v>0.31545853614800001</v>
          </cell>
          <cell r="AR61">
            <v>0.34929543733599999</v>
          </cell>
          <cell r="AS61">
            <v>0</v>
          </cell>
          <cell r="AT61">
            <v>0.24893496930600001</v>
          </cell>
          <cell r="AU61">
            <v>0.310241729021</v>
          </cell>
          <cell r="AV61">
            <v>0.25051146745699998</v>
          </cell>
          <cell r="AW61">
            <v>0.33343085646600001</v>
          </cell>
          <cell r="AX61">
            <v>0.341436058283</v>
          </cell>
          <cell r="AY61">
            <v>0.23648047447199999</v>
          </cell>
          <cell r="AZ61">
            <v>0.25285696983299999</v>
          </cell>
          <cell r="BA61">
            <v>0</v>
          </cell>
          <cell r="BB61">
            <v>0.34874635934800002</v>
          </cell>
          <cell r="BC61">
            <v>0.23298613727100001</v>
          </cell>
          <cell r="BD61">
            <v>0.32570040226000002</v>
          </cell>
          <cell r="BE61">
            <v>0.25630351901100001</v>
          </cell>
          <cell r="BF61">
            <v>0.34929329156900002</v>
          </cell>
          <cell r="BG61">
            <v>0.25448352098499999</v>
          </cell>
          <cell r="BH61">
            <v>0.34907576441799998</v>
          </cell>
          <cell r="BI61">
            <v>0.247002258897</v>
          </cell>
          <cell r="BJ61">
            <v>0.35179713368400001</v>
          </cell>
          <cell r="BK61">
            <v>0.233154907823</v>
          </cell>
          <cell r="BL61">
            <v>0.246777325869</v>
          </cell>
          <cell r="BM61">
            <v>0.32051959633799998</v>
          </cell>
          <cell r="BN61">
            <v>0</v>
          </cell>
          <cell r="BO61">
            <v>0.34672671556500001</v>
          </cell>
          <cell r="BP61">
            <v>0.23644629120800001</v>
          </cell>
          <cell r="BQ61">
            <v>0.219468027353</v>
          </cell>
          <cell r="BR61">
            <v>0.35281679034199998</v>
          </cell>
          <cell r="BS61">
            <v>0.31427019834499997</v>
          </cell>
          <cell r="BT61">
            <v>0</v>
          </cell>
          <cell r="BU61">
            <v>0.23888674378399999</v>
          </cell>
          <cell r="BV61">
            <v>0.359592676163</v>
          </cell>
          <cell r="BW61">
            <v>0.25390952825500002</v>
          </cell>
          <cell r="BX61">
            <v>0.34506770968400002</v>
          </cell>
          <cell r="BY61">
            <v>0.33009362220799998</v>
          </cell>
          <cell r="BZ61">
            <v>0</v>
          </cell>
          <cell r="CA61">
            <v>0.32973748445500001</v>
          </cell>
          <cell r="CB61">
            <v>0</v>
          </cell>
          <cell r="CC61">
            <v>0.33345928788200002</v>
          </cell>
          <cell r="CD61">
            <v>0.25922641158100002</v>
          </cell>
          <cell r="CE61">
            <v>0</v>
          </cell>
          <cell r="CF61">
            <v>0.35674491524700003</v>
          </cell>
          <cell r="CG61">
            <v>0.24064810574100001</v>
          </cell>
          <cell r="CH61">
            <v>0</v>
          </cell>
          <cell r="CI61">
            <v>0.23171383142499999</v>
          </cell>
          <cell r="CJ61">
            <v>0.33891302347199997</v>
          </cell>
          <cell r="CK61">
            <v>0.25332814455000002</v>
          </cell>
          <cell r="CL61">
            <v>0.31903454661399999</v>
          </cell>
          <cell r="CM61">
            <v>0.24754628539099999</v>
          </cell>
          <cell r="CN61">
            <v>0.24736709892700001</v>
          </cell>
          <cell r="CO61">
            <v>0.31302168965299998</v>
          </cell>
          <cell r="CP61">
            <v>0.231198683381</v>
          </cell>
          <cell r="CQ61">
            <v>0.34347283840199999</v>
          </cell>
          <cell r="CR61">
            <v>0.35031914711000001</v>
          </cell>
          <cell r="CS61">
            <v>0</v>
          </cell>
          <cell r="CT61">
            <v>0.25572207570099997</v>
          </cell>
          <cell r="CU61">
            <v>0.235036879778</v>
          </cell>
          <cell r="CV61">
            <v>0.32873937487600002</v>
          </cell>
          <cell r="CW61">
            <v>0.24075995385599999</v>
          </cell>
          <cell r="CX61">
            <v>0.25130870938299998</v>
          </cell>
          <cell r="CY61">
            <v>0</v>
          </cell>
          <cell r="CZ61">
            <v>0.243135929108</v>
          </cell>
          <cell r="DA61">
            <v>0.22517836093900001</v>
          </cell>
          <cell r="DB61">
            <v>0.33525127172500002</v>
          </cell>
          <cell r="DC61">
            <v>0.350243419409</v>
          </cell>
          <cell r="DD61">
            <v>0.24967280030299999</v>
          </cell>
          <cell r="DE61">
            <v>0.32548359036399999</v>
          </cell>
          <cell r="DF61">
            <v>0.25576937198600003</v>
          </cell>
          <cell r="DG61">
            <v>0</v>
          </cell>
          <cell r="DH61">
            <v>0.24099937081299999</v>
          </cell>
          <cell r="DI61">
            <v>0.23625253140899999</v>
          </cell>
          <cell r="DJ61">
            <v>0.26393955945999997</v>
          </cell>
          <cell r="DK61">
            <v>0.35230988264099999</v>
          </cell>
          <cell r="DL61">
            <v>0</v>
          </cell>
          <cell r="DM61">
            <v>0.236131876707</v>
          </cell>
          <cell r="DN61">
            <v>0.24800164997599999</v>
          </cell>
          <cell r="DO61">
            <v>0.248734310269</v>
          </cell>
          <cell r="DP61">
            <v>0.23603433370599999</v>
          </cell>
          <cell r="DQ61">
            <v>0.32390478253400001</v>
          </cell>
          <cell r="DR61">
            <v>0.32642403245000001</v>
          </cell>
          <cell r="DS61">
            <v>0.34184688329700003</v>
          </cell>
          <cell r="DT61">
            <v>0.25321424007400001</v>
          </cell>
          <cell r="DU61">
            <v>0.319628834724</v>
          </cell>
          <cell r="DV61">
            <v>0.326071739197</v>
          </cell>
          <cell r="DW61">
            <v>0.244603991508</v>
          </cell>
          <cell r="DX61">
            <v>0.25047811865800002</v>
          </cell>
          <cell r="DY61">
            <v>0.239567086101</v>
          </cell>
          <cell r="DZ61">
            <v>0.24296233058</v>
          </cell>
          <cell r="EA61">
            <v>0.34454539418199998</v>
          </cell>
          <cell r="EB61">
            <v>0.33023890852900001</v>
          </cell>
          <cell r="EC61">
            <v>0.23332247138000001</v>
          </cell>
          <cell r="ED61">
            <v>0.34769546985599997</v>
          </cell>
          <cell r="EE61">
            <v>0.33690366148899997</v>
          </cell>
          <cell r="EF61">
            <v>0.335179388523</v>
          </cell>
          <cell r="EG61">
            <v>0.23550584912299999</v>
          </cell>
          <cell r="EH61">
            <v>0.234506547451</v>
          </cell>
          <cell r="EI61">
            <v>0</v>
          </cell>
          <cell r="EJ61">
            <v>0.238527536392</v>
          </cell>
          <cell r="EK61">
            <v>0.24735386669600001</v>
          </cell>
          <cell r="EL61">
            <v>0.36734530329699999</v>
          </cell>
          <cell r="EM61">
            <v>0.35021927952800003</v>
          </cell>
          <cell r="EN61">
            <v>0.35212260484699998</v>
          </cell>
          <cell r="EO61">
            <v>0.355135083199</v>
          </cell>
          <cell r="EP61">
            <v>0.22862446308100001</v>
          </cell>
          <cell r="EQ61">
            <v>0.25490760803200002</v>
          </cell>
          <cell r="ER61">
            <v>0.312562763691</v>
          </cell>
          <cell r="ES61">
            <v>0</v>
          </cell>
          <cell r="ET61">
            <v>0.334702014923</v>
          </cell>
          <cell r="EU61">
            <v>0.33687114715599997</v>
          </cell>
          <cell r="EV61">
            <v>0.34432542324100002</v>
          </cell>
          <cell r="EW61">
            <v>0.35007545352000002</v>
          </cell>
          <cell r="EX61">
            <v>0.23316459357700001</v>
          </cell>
          <cell r="EY61">
            <v>0.225550413132</v>
          </cell>
          <cell r="EZ61">
            <v>0.24834632873500001</v>
          </cell>
          <cell r="FA61">
            <v>0.22193759679799999</v>
          </cell>
          <cell r="FB61">
            <v>0.262690454721</v>
          </cell>
          <cell r="FC61">
            <v>0.342612117529</v>
          </cell>
          <cell r="FD61">
            <v>0.35452136397400003</v>
          </cell>
          <cell r="FE61">
            <v>0.225310385227</v>
          </cell>
          <cell r="FF61">
            <v>0.34250593185400002</v>
          </cell>
          <cell r="FG61">
            <v>0.31786847114599998</v>
          </cell>
          <cell r="FH61">
            <v>0</v>
          </cell>
          <cell r="FI61">
            <v>0.33401337265999997</v>
          </cell>
          <cell r="FJ61">
            <v>0.24265037477000001</v>
          </cell>
          <cell r="FK61">
            <v>0.251750916243</v>
          </cell>
          <cell r="FL61">
            <v>0.34226053953199997</v>
          </cell>
          <cell r="FM61">
            <v>0.244248330593</v>
          </cell>
          <cell r="FN61">
            <v>0.32461681962</v>
          </cell>
          <cell r="FO61">
            <v>0.26958119869199998</v>
          </cell>
          <cell r="FP61">
            <v>0.23807586729499999</v>
          </cell>
          <cell r="FQ61">
            <v>0</v>
          </cell>
          <cell r="FR61">
            <v>0.3295802176</v>
          </cell>
          <cell r="FS61">
            <v>0.31856974959399997</v>
          </cell>
          <cell r="FT61">
            <v>0.25886204838799998</v>
          </cell>
          <cell r="FU61">
            <v>0.33275309205100001</v>
          </cell>
          <cell r="FV61">
            <v>0.33376166224499998</v>
          </cell>
          <cell r="FW61">
            <v>0.24820804595900001</v>
          </cell>
          <cell r="FX61">
            <v>0.33846405148499997</v>
          </cell>
          <cell r="FY61">
            <v>0.228673502803</v>
          </cell>
          <cell r="FZ61">
            <v>0.23162336647500001</v>
          </cell>
          <cell r="GA61">
            <v>0.32343146204899997</v>
          </cell>
          <cell r="GB61">
            <v>0.34377494454399998</v>
          </cell>
          <cell r="GC61">
            <v>0.35422238707499998</v>
          </cell>
          <cell r="GD61">
            <v>0.22636121511499999</v>
          </cell>
          <cell r="GE61">
            <v>0.34183847904199999</v>
          </cell>
          <cell r="GF61">
            <v>0</v>
          </cell>
          <cell r="GG61">
            <v>0.320256352425</v>
          </cell>
          <cell r="GH61">
            <v>0.240666344762</v>
          </cell>
          <cell r="GI61">
            <v>0.240692198277</v>
          </cell>
          <cell r="GJ61">
            <v>0.25842165947000001</v>
          </cell>
          <cell r="GK61">
            <v>0.23455365002199999</v>
          </cell>
          <cell r="GL61">
            <v>0.35315769910799999</v>
          </cell>
          <cell r="GM61">
            <v>0.34582784771899999</v>
          </cell>
          <cell r="GN61">
            <v>0.24707643687700001</v>
          </cell>
          <cell r="GO61">
            <v>0.22033683955700001</v>
          </cell>
          <cell r="GP61">
            <v>0.31545782089199997</v>
          </cell>
          <cell r="GQ61">
            <v>0.33903440833100001</v>
          </cell>
          <cell r="GR61">
            <v>0.27301502227800001</v>
          </cell>
          <cell r="GS61">
            <v>0.25141927599899999</v>
          </cell>
          <cell r="GT61">
            <v>0.32116138935100003</v>
          </cell>
          <cell r="GU61">
            <v>0.34842070937199998</v>
          </cell>
          <cell r="GV61">
            <v>0.24621020257500001</v>
          </cell>
          <cell r="GW61">
            <v>0.38116866350200002</v>
          </cell>
          <cell r="GX61">
            <v>0.32480162382099997</v>
          </cell>
          <cell r="GY61">
            <v>0.32277479767799999</v>
          </cell>
          <cell r="GZ61">
            <v>0.37181514501599999</v>
          </cell>
          <cell r="HA61">
            <v>0.240953862667</v>
          </cell>
          <cell r="HB61">
            <v>0.35570290684700001</v>
          </cell>
          <cell r="HC61">
            <v>0.34064245224</v>
          </cell>
          <cell r="HD61">
            <v>0.34256181120899998</v>
          </cell>
          <cell r="HE61">
            <v>0.27239179611199998</v>
          </cell>
          <cell r="HF61">
            <v>0.32835471630099999</v>
          </cell>
          <cell r="HG61">
            <v>0.24472497403599999</v>
          </cell>
          <cell r="HH61">
            <v>0.35733464360200001</v>
          </cell>
          <cell r="HI61">
            <v>0.23041227459899999</v>
          </cell>
          <cell r="HJ61">
            <v>0.25351110100699997</v>
          </cell>
          <cell r="HK61">
            <v>0.23799689114100001</v>
          </cell>
          <cell r="HL61">
            <v>0.35097107291200003</v>
          </cell>
          <cell r="HM61">
            <v>0.225990787148</v>
          </cell>
          <cell r="HN61">
            <v>0.22537349164500001</v>
          </cell>
          <cell r="HO61">
            <v>0.220529869199</v>
          </cell>
          <cell r="HP61">
            <v>0.34186711907400003</v>
          </cell>
          <cell r="HQ61">
            <v>0.257385224104</v>
          </cell>
          <cell r="HR61">
            <v>0.24468648433699999</v>
          </cell>
          <cell r="HS61">
            <v>0.22047278284999999</v>
          </cell>
          <cell r="HT61">
            <v>0</v>
          </cell>
          <cell r="HU61">
            <v>0.315018951893</v>
          </cell>
          <cell r="HV61">
            <v>0.32532557845100002</v>
          </cell>
          <cell r="HW61">
            <v>0.250087291002</v>
          </cell>
          <cell r="HX61">
            <v>0.34162089228600001</v>
          </cell>
          <cell r="HY61">
            <v>0.26890489459</v>
          </cell>
          <cell r="HZ61">
            <v>0.34244859218599999</v>
          </cell>
          <cell r="IA61">
            <v>0</v>
          </cell>
          <cell r="IB61">
            <v>0</v>
          </cell>
          <cell r="IC61">
            <v>0.237714186311</v>
          </cell>
          <cell r="ID61">
            <v>0.31898188590999998</v>
          </cell>
          <cell r="IE61">
            <v>0.233273118734</v>
          </cell>
          <cell r="IF61">
            <v>0.32405221462200001</v>
          </cell>
          <cell r="IG61">
            <v>0.22220464050800001</v>
          </cell>
          <cell r="IH61">
            <v>0.32400310039500002</v>
          </cell>
          <cell r="II61">
            <v>0.23207435011899999</v>
          </cell>
          <cell r="IJ61">
            <v>0.34934827685399999</v>
          </cell>
          <cell r="IK61">
            <v>0.22954203188399999</v>
          </cell>
          <cell r="IL61">
            <v>0</v>
          </cell>
          <cell r="IM61">
            <v>0.244476139545</v>
          </cell>
          <cell r="IN61">
            <v>0.227881714702</v>
          </cell>
          <cell r="IO61">
            <v>0.237173229456</v>
          </cell>
          <cell r="IP61">
            <v>0.34013420343400003</v>
          </cell>
          <cell r="IQ61">
            <v>0</v>
          </cell>
          <cell r="IR61">
            <v>0.25976538658100001</v>
          </cell>
          <cell r="IS61">
            <v>0.100135050714</v>
          </cell>
          <cell r="IT61">
            <v>2.59415054321</v>
          </cell>
        </row>
        <row r="62">
          <cell r="A62" t="str">
            <v>SNP_CN_2288964_A278C_V93G_pncA</v>
          </cell>
          <cell r="B62">
            <v>0.35067495703700002</v>
          </cell>
          <cell r="C62">
            <v>0.34789371490499998</v>
          </cell>
          <cell r="D62">
            <v>0.26316431164699999</v>
          </cell>
          <cell r="E62">
            <v>0.24146622419399999</v>
          </cell>
          <cell r="F62">
            <v>0.31662768125500002</v>
          </cell>
          <cell r="G62">
            <v>0</v>
          </cell>
          <cell r="H62">
            <v>0.24884416163</v>
          </cell>
          <cell r="I62">
            <v>0.332618385553</v>
          </cell>
          <cell r="J62">
            <v>0.36098125577000001</v>
          </cell>
          <cell r="K62">
            <v>0</v>
          </cell>
          <cell r="L62">
            <v>0.26862928271300002</v>
          </cell>
          <cell r="M62">
            <v>0</v>
          </cell>
          <cell r="N62">
            <v>0.37361294031100001</v>
          </cell>
          <cell r="O62">
            <v>0</v>
          </cell>
          <cell r="P62">
            <v>0.279447108507</v>
          </cell>
          <cell r="Q62">
            <v>0.32227045297599999</v>
          </cell>
          <cell r="R62">
            <v>0</v>
          </cell>
          <cell r="S62">
            <v>0.24143727123700001</v>
          </cell>
          <cell r="T62">
            <v>0.24630624055899999</v>
          </cell>
          <cell r="U62">
            <v>0.244019776583</v>
          </cell>
          <cell r="V62">
            <v>0.23299622535699999</v>
          </cell>
          <cell r="W62">
            <v>0.22465524077400001</v>
          </cell>
          <cell r="X62">
            <v>0</v>
          </cell>
          <cell r="Y62">
            <v>0.35571920871700002</v>
          </cell>
          <cell r="Z62">
            <v>0.35584220290200003</v>
          </cell>
          <cell r="AA62">
            <v>0.235078155994</v>
          </cell>
          <cell r="AB62">
            <v>0.32795974612200002</v>
          </cell>
          <cell r="AC62">
            <v>0.36689564585700002</v>
          </cell>
          <cell r="AD62">
            <v>0.24535878002600001</v>
          </cell>
          <cell r="AE62">
            <v>0.34938028454800002</v>
          </cell>
          <cell r="AF62">
            <v>0.234020367265</v>
          </cell>
          <cell r="AG62">
            <v>0.23590597510299999</v>
          </cell>
          <cell r="AH62">
            <v>0.33455812931099999</v>
          </cell>
          <cell r="AI62">
            <v>0.35251185297999998</v>
          </cell>
          <cell r="AJ62">
            <v>0.25872534513500001</v>
          </cell>
          <cell r="AK62">
            <v>0.33836296200799998</v>
          </cell>
          <cell r="AL62">
            <v>0</v>
          </cell>
          <cell r="AM62">
            <v>0.242026314139</v>
          </cell>
          <cell r="AN62">
            <v>0.347365409136</v>
          </cell>
          <cell r="AO62">
            <v>0.32461279630700002</v>
          </cell>
          <cell r="AP62">
            <v>0.246617391706</v>
          </cell>
          <cell r="AQ62">
            <v>0.31663164496399998</v>
          </cell>
          <cell r="AR62">
            <v>0.246848344803</v>
          </cell>
          <cell r="AS62">
            <v>0.33717226982100001</v>
          </cell>
          <cell r="AT62">
            <v>0.230497404933</v>
          </cell>
          <cell r="AU62">
            <v>0</v>
          </cell>
          <cell r="AV62">
            <v>0.25570440292399998</v>
          </cell>
          <cell r="AW62">
            <v>0.24045313894699999</v>
          </cell>
          <cell r="AX62">
            <v>0.33162325620700001</v>
          </cell>
          <cell r="AY62">
            <v>0.24274624884099999</v>
          </cell>
          <cell r="AZ62">
            <v>0</v>
          </cell>
          <cell r="BA62">
            <v>0.23033556342100001</v>
          </cell>
          <cell r="BB62">
            <v>0.242073610425</v>
          </cell>
          <cell r="BC62">
            <v>0.22838614880999999</v>
          </cell>
          <cell r="BD62">
            <v>0.24780184030499999</v>
          </cell>
          <cell r="BE62">
            <v>0.354000806808</v>
          </cell>
          <cell r="BF62">
            <v>0.25455388426800002</v>
          </cell>
          <cell r="BG62">
            <v>0.37432771921199998</v>
          </cell>
          <cell r="BH62">
            <v>0.35051375627499998</v>
          </cell>
          <cell r="BI62">
            <v>0.26302775740599998</v>
          </cell>
          <cell r="BJ62">
            <v>0.35153761506100001</v>
          </cell>
          <cell r="BK62">
            <v>0.23603925108900001</v>
          </cell>
          <cell r="BL62">
            <v>0.33669951558099998</v>
          </cell>
          <cell r="BM62">
            <v>0.237863332033</v>
          </cell>
          <cell r="BN62">
            <v>0</v>
          </cell>
          <cell r="BO62">
            <v>0.25530770420999999</v>
          </cell>
          <cell r="BP62">
            <v>0.34259980916999999</v>
          </cell>
          <cell r="BQ62">
            <v>0.30447691679</v>
          </cell>
          <cell r="BR62">
            <v>0.35483214259099999</v>
          </cell>
          <cell r="BS62">
            <v>0.22656016051799999</v>
          </cell>
          <cell r="BT62">
            <v>0.25389119982699998</v>
          </cell>
          <cell r="BU62">
            <v>0.22949245572099999</v>
          </cell>
          <cell r="BV62">
            <v>0.25441515445700003</v>
          </cell>
          <cell r="BW62">
            <v>0.35576623678199998</v>
          </cell>
          <cell r="BX62">
            <v>0.252102404833</v>
          </cell>
          <cell r="BY62">
            <v>0.33491945266700002</v>
          </cell>
          <cell r="BZ62">
            <v>0.27713096141799998</v>
          </cell>
          <cell r="CA62">
            <v>0.32964533567400001</v>
          </cell>
          <cell r="CB62">
            <v>0.34456327557600003</v>
          </cell>
          <cell r="CC62">
            <v>0.33331695199</v>
          </cell>
          <cell r="CD62">
            <v>0.34876629710200002</v>
          </cell>
          <cell r="CE62">
            <v>0.21206690371</v>
          </cell>
          <cell r="CF62">
            <v>0.35489284992199999</v>
          </cell>
          <cell r="CG62">
            <v>0.33397659659399997</v>
          </cell>
          <cell r="CH62">
            <v>0.32560515403700002</v>
          </cell>
          <cell r="CI62">
            <v>0.32824063301099998</v>
          </cell>
          <cell r="CJ62">
            <v>0.24307610094500001</v>
          </cell>
          <cell r="CK62">
            <v>0.35628765821500002</v>
          </cell>
          <cell r="CL62">
            <v>0.238233178854</v>
          </cell>
          <cell r="CM62">
            <v>0.25679647922499999</v>
          </cell>
          <cell r="CN62">
            <v>0.34093439579000001</v>
          </cell>
          <cell r="CO62">
            <v>0.221801996231</v>
          </cell>
          <cell r="CP62">
            <v>0.24217286705999999</v>
          </cell>
          <cell r="CQ62">
            <v>0.248313605785</v>
          </cell>
          <cell r="CR62">
            <v>0.33593618869800002</v>
          </cell>
          <cell r="CS62">
            <v>0.33502715826000001</v>
          </cell>
          <cell r="CT62">
            <v>0.34934180975000001</v>
          </cell>
          <cell r="CU62">
            <v>0.35112208128</v>
          </cell>
          <cell r="CV62">
            <v>0.32830834388699998</v>
          </cell>
          <cell r="CW62">
            <v>0.24391531944299999</v>
          </cell>
          <cell r="CX62">
            <v>0.346900373697</v>
          </cell>
          <cell r="CY62">
            <v>0.32160019874599999</v>
          </cell>
          <cell r="CZ62">
            <v>0.24615268409300001</v>
          </cell>
          <cell r="DA62">
            <v>0.22262117266699999</v>
          </cell>
          <cell r="DB62">
            <v>0.24618460238000001</v>
          </cell>
          <cell r="DC62">
            <v>0.24864256382</v>
          </cell>
          <cell r="DD62">
            <v>0.34722718596500002</v>
          </cell>
          <cell r="DE62">
            <v>0.33066532015799999</v>
          </cell>
          <cell r="DF62">
            <v>0.35146835446399999</v>
          </cell>
          <cell r="DG62">
            <v>0.24412482976899999</v>
          </cell>
          <cell r="DH62">
            <v>0</v>
          </cell>
          <cell r="DI62">
            <v>0.24541732668899999</v>
          </cell>
          <cell r="DJ62">
            <v>0.354255914688</v>
          </cell>
          <cell r="DK62">
            <v>0.24990904331200001</v>
          </cell>
          <cell r="DL62">
            <v>0.35453936457599999</v>
          </cell>
          <cell r="DM62">
            <v>0.23656557500399999</v>
          </cell>
          <cell r="DN62">
            <v>0</v>
          </cell>
          <cell r="DO62">
            <v>0.24003677070099999</v>
          </cell>
          <cell r="DP62">
            <v>0.35004177689600002</v>
          </cell>
          <cell r="DQ62">
            <v>0.22928635776</v>
          </cell>
          <cell r="DR62">
            <v>0.224319264293</v>
          </cell>
          <cell r="DS62">
            <v>0.25283282995200002</v>
          </cell>
          <cell r="DT62">
            <v>0.342126071453</v>
          </cell>
          <cell r="DU62">
            <v>0.32144689559900003</v>
          </cell>
          <cell r="DV62">
            <v>0.33243909478200001</v>
          </cell>
          <cell r="DW62">
            <v>0.24646003544299999</v>
          </cell>
          <cell r="DX62">
            <v>0</v>
          </cell>
          <cell r="DY62">
            <v>0.245023369789</v>
          </cell>
          <cell r="DZ62">
            <v>0.33373439311999997</v>
          </cell>
          <cell r="EA62">
            <v>0.34234932065000001</v>
          </cell>
          <cell r="EB62">
            <v>0.33790349960299998</v>
          </cell>
          <cell r="EC62">
            <v>0.33272841572799999</v>
          </cell>
          <cell r="ED62">
            <v>0.25351139903100001</v>
          </cell>
          <cell r="EE62">
            <v>0.34990826249099999</v>
          </cell>
          <cell r="EF62">
            <v>0.33846378326400001</v>
          </cell>
          <cell r="EG62">
            <v>0.236456915736</v>
          </cell>
          <cell r="EH62">
            <v>0.23578454554100001</v>
          </cell>
          <cell r="EI62">
            <v>0.34731379151300001</v>
          </cell>
          <cell r="EJ62">
            <v>0.34583446383499999</v>
          </cell>
          <cell r="EK62">
            <v>0.24209228158000001</v>
          </cell>
          <cell r="EL62">
            <v>0.36293113231700003</v>
          </cell>
          <cell r="EM62">
            <v>0.236250713468</v>
          </cell>
          <cell r="EN62">
            <v>0.35507199168199999</v>
          </cell>
          <cell r="EO62">
            <v>0.25645267963399998</v>
          </cell>
          <cell r="EP62">
            <v>0.32367160916299997</v>
          </cell>
          <cell r="EQ62">
            <v>0.34723567962599999</v>
          </cell>
          <cell r="ER62">
            <v>0.23320694267700001</v>
          </cell>
          <cell r="ES62">
            <v>0.25625339150400001</v>
          </cell>
          <cell r="ET62">
            <v>0.33119210600900001</v>
          </cell>
          <cell r="EU62">
            <v>0.235365703702</v>
          </cell>
          <cell r="EV62">
            <v>0.24161672592200001</v>
          </cell>
          <cell r="EW62">
            <v>0.34869343042399997</v>
          </cell>
          <cell r="EX62">
            <v>0.33423516154299998</v>
          </cell>
          <cell r="EY62">
            <v>0.31933006644200002</v>
          </cell>
          <cell r="EZ62">
            <v>0.26220497489</v>
          </cell>
          <cell r="FA62">
            <v>0.23218049109</v>
          </cell>
          <cell r="FB62">
            <v>0.25836184620899999</v>
          </cell>
          <cell r="FC62">
            <v>0.35179436206800002</v>
          </cell>
          <cell r="FD62">
            <v>0.24217595159999999</v>
          </cell>
          <cell r="FE62">
            <v>0.223823815584</v>
          </cell>
          <cell r="FF62">
            <v>0</v>
          </cell>
          <cell r="FG62">
            <v>0.23966398835200001</v>
          </cell>
          <cell r="FH62">
            <v>0.249780520797</v>
          </cell>
          <cell r="FI62">
            <v>0.237230315804</v>
          </cell>
          <cell r="FJ62">
            <v>0.33193182945299998</v>
          </cell>
          <cell r="FK62">
            <v>0.25847274064999998</v>
          </cell>
          <cell r="FL62">
            <v>0.33556193113299998</v>
          </cell>
          <cell r="FM62">
            <v>0.25546154379800001</v>
          </cell>
          <cell r="FN62">
            <v>0.31600061059000001</v>
          </cell>
          <cell r="FO62">
            <v>0.350021749735</v>
          </cell>
          <cell r="FP62">
            <v>0.34312248229999998</v>
          </cell>
          <cell r="FQ62">
            <v>0</v>
          </cell>
          <cell r="FR62">
            <v>0.33375495672200001</v>
          </cell>
          <cell r="FS62">
            <v>0</v>
          </cell>
          <cell r="FT62">
            <v>0.35864591598500001</v>
          </cell>
          <cell r="FU62">
            <v>0.33135840296699998</v>
          </cell>
          <cell r="FV62">
            <v>0.33114969730400001</v>
          </cell>
          <cell r="FW62">
            <v>0.25006726384200001</v>
          </cell>
          <cell r="FX62">
            <v>0.34201329946499998</v>
          </cell>
          <cell r="FY62">
            <v>0</v>
          </cell>
          <cell r="FZ62">
            <v>0.23786979913699999</v>
          </cell>
          <cell r="GA62">
            <v>0.24080601334599999</v>
          </cell>
          <cell r="GB62">
            <v>0.34028142690699997</v>
          </cell>
          <cell r="GC62">
            <v>0.25733655691099999</v>
          </cell>
          <cell r="GD62">
            <v>0.32273429632200001</v>
          </cell>
          <cell r="GE62">
            <v>0.256852477789</v>
          </cell>
          <cell r="GF62">
            <v>0.31353384256400002</v>
          </cell>
          <cell r="GG62">
            <v>0.229181289673</v>
          </cell>
          <cell r="GH62">
            <v>0.33301097154600001</v>
          </cell>
          <cell r="GI62">
            <v>0.32975172996500002</v>
          </cell>
          <cell r="GJ62">
            <v>0.26332315802599998</v>
          </cell>
          <cell r="GK62">
            <v>0.321035176516</v>
          </cell>
          <cell r="GL62">
            <v>0.35886463522899997</v>
          </cell>
          <cell r="GM62">
            <v>0.35710623860399998</v>
          </cell>
          <cell r="GN62">
            <v>0.245455831289</v>
          </cell>
          <cell r="GO62">
            <v>0</v>
          </cell>
          <cell r="GP62">
            <v>0.232964932919</v>
          </cell>
          <cell r="GQ62">
            <v>0.33921244740500001</v>
          </cell>
          <cell r="GR62">
            <v>0</v>
          </cell>
          <cell r="GS62">
            <v>0.34470045566599999</v>
          </cell>
          <cell r="GT62">
            <v>0</v>
          </cell>
          <cell r="GU62">
            <v>0</v>
          </cell>
          <cell r="GV62">
            <v>0.36372745037100002</v>
          </cell>
          <cell r="GW62">
            <v>0.37199589610099998</v>
          </cell>
          <cell r="GX62">
            <v>0.23344567418100001</v>
          </cell>
          <cell r="GY62">
            <v>0.22660389542600001</v>
          </cell>
          <cell r="GZ62">
            <v>0</v>
          </cell>
          <cell r="HA62">
            <v>0.34729474782899999</v>
          </cell>
          <cell r="HB62">
            <v>0.34871205687500001</v>
          </cell>
          <cell r="HC62">
            <v>0.34376305341699998</v>
          </cell>
          <cell r="HD62">
            <v>0.34620159864400002</v>
          </cell>
          <cell r="HE62">
            <v>0.38204178214099999</v>
          </cell>
          <cell r="HF62">
            <v>0.224503442645</v>
          </cell>
          <cell r="HG62">
            <v>0.33903241157500003</v>
          </cell>
          <cell r="HH62">
            <v>0.36448544263799998</v>
          </cell>
          <cell r="HI62">
            <v>0.321529507637</v>
          </cell>
          <cell r="HJ62">
            <v>0.24410931765999999</v>
          </cell>
          <cell r="HK62">
            <v>0</v>
          </cell>
          <cell r="HL62">
            <v>0.33979561924899998</v>
          </cell>
          <cell r="HM62">
            <v>0.31632345914799997</v>
          </cell>
          <cell r="HN62">
            <v>0</v>
          </cell>
          <cell r="HO62">
            <v>0.31648272275900002</v>
          </cell>
          <cell r="HP62">
            <v>0</v>
          </cell>
          <cell r="HQ62">
            <v>0.351673424244</v>
          </cell>
          <cell r="HR62">
            <v>0.24137081205800001</v>
          </cell>
          <cell r="HS62">
            <v>0.21312300860899999</v>
          </cell>
          <cell r="HT62">
            <v>0.33868411183399999</v>
          </cell>
          <cell r="HU62">
            <v>0.22063210606600001</v>
          </cell>
          <cell r="HV62">
            <v>0.23090615868600001</v>
          </cell>
          <cell r="HW62">
            <v>0.34975630044900002</v>
          </cell>
          <cell r="HX62">
            <v>0</v>
          </cell>
          <cell r="HY62">
            <v>0.36111515760399998</v>
          </cell>
          <cell r="HZ62">
            <v>0.2369967103</v>
          </cell>
          <cell r="IA62">
            <v>0.32177236676199999</v>
          </cell>
          <cell r="IB62">
            <v>0.22911253571500001</v>
          </cell>
          <cell r="IC62">
            <v>0.239527389407</v>
          </cell>
          <cell r="ID62">
            <v>0.326356768608</v>
          </cell>
          <cell r="IE62">
            <v>0.329829514027</v>
          </cell>
          <cell r="IF62">
            <v>0.32591062784199998</v>
          </cell>
          <cell r="IG62">
            <v>0.31843844056100001</v>
          </cell>
          <cell r="IH62">
            <v>0.23388110101199999</v>
          </cell>
          <cell r="II62">
            <v>0.25656828284299998</v>
          </cell>
          <cell r="IJ62">
            <v>0.34814673662200002</v>
          </cell>
          <cell r="IK62">
            <v>0.31792798638300002</v>
          </cell>
          <cell r="IL62">
            <v>0.23739269375800001</v>
          </cell>
          <cell r="IM62">
            <v>0</v>
          </cell>
          <cell r="IN62">
            <v>0.32851436734200001</v>
          </cell>
          <cell r="IO62">
            <v>0.32442924380299998</v>
          </cell>
          <cell r="IP62">
            <v>0.34663265943499999</v>
          </cell>
          <cell r="IQ62">
            <v>0.25312283635100002</v>
          </cell>
          <cell r="IR62">
            <v>0.26351124048199998</v>
          </cell>
          <cell r="IS62">
            <v>0.103447645903</v>
          </cell>
          <cell r="IT62">
            <v>2.547290802</v>
          </cell>
        </row>
        <row r="63">
          <cell r="A63" t="str">
            <v>INS_CF_2289050_i192T_64_pncA</v>
          </cell>
          <cell r="B63">
            <v>0.250822514296</v>
          </cell>
          <cell r="C63">
            <v>0.251653909683</v>
          </cell>
          <cell r="D63">
            <v>0.25748527049999997</v>
          </cell>
          <cell r="E63">
            <v>0.24443237483499999</v>
          </cell>
          <cell r="F63">
            <v>0.23313610255700001</v>
          </cell>
          <cell r="G63">
            <v>0.329944133759</v>
          </cell>
          <cell r="H63">
            <v>0.32987618446400002</v>
          </cell>
          <cell r="I63">
            <v>0.24876365065600001</v>
          </cell>
          <cell r="J63">
            <v>0.35382896661800001</v>
          </cell>
          <cell r="K63">
            <v>0.25730803608899999</v>
          </cell>
          <cell r="L63">
            <v>0.37318980693800002</v>
          </cell>
          <cell r="M63">
            <v>0.21063578128800001</v>
          </cell>
          <cell r="N63">
            <v>0.37308645248400002</v>
          </cell>
          <cell r="O63">
            <v>0.258286297321</v>
          </cell>
          <cell r="P63">
            <v>0.38197034597399998</v>
          </cell>
          <cell r="Q63">
            <v>0.33249288797400001</v>
          </cell>
          <cell r="R63">
            <v>0.246207758784</v>
          </cell>
          <cell r="S63">
            <v>0.24073599278899999</v>
          </cell>
          <cell r="T63">
            <v>0.24988377094299999</v>
          </cell>
          <cell r="U63">
            <v>0</v>
          </cell>
          <cell r="V63">
            <v>0.33332929015200002</v>
          </cell>
          <cell r="W63">
            <v>0</v>
          </cell>
          <cell r="X63">
            <v>0.23184035718400001</v>
          </cell>
          <cell r="Y63">
            <v>0.361940294504</v>
          </cell>
          <cell r="Z63">
            <v>0.35479015111899997</v>
          </cell>
          <cell r="AA63">
            <v>0.25065684318499998</v>
          </cell>
          <cell r="AB63">
            <v>0.32936930656399999</v>
          </cell>
          <cell r="AC63">
            <v>0</v>
          </cell>
          <cell r="AD63">
            <v>0.33169573545499997</v>
          </cell>
          <cell r="AE63">
            <v>0.34123599529300003</v>
          </cell>
          <cell r="AF63">
            <v>0.233203187585</v>
          </cell>
          <cell r="AG63">
            <v>0.34504225850100001</v>
          </cell>
          <cell r="AH63">
            <v>0.328330010176</v>
          </cell>
          <cell r="AI63">
            <v>0.355941832066</v>
          </cell>
          <cell r="AJ63">
            <v>0.25668954849199999</v>
          </cell>
          <cell r="AK63">
            <v>0.349245846272</v>
          </cell>
          <cell r="AL63">
            <v>0.32822069525699998</v>
          </cell>
          <cell r="AM63">
            <v>0.33400434255599998</v>
          </cell>
          <cell r="AN63">
            <v>0.34818097948999999</v>
          </cell>
          <cell r="AO63">
            <v>0</v>
          </cell>
          <cell r="AP63">
            <v>0.24247828126000001</v>
          </cell>
          <cell r="AQ63">
            <v>0.21855746209599999</v>
          </cell>
          <cell r="AR63">
            <v>0.35978424549100002</v>
          </cell>
          <cell r="AS63">
            <v>0.340773493052</v>
          </cell>
          <cell r="AT63">
            <v>0.236971527338</v>
          </cell>
          <cell r="AU63">
            <v>0.226789578795</v>
          </cell>
          <cell r="AV63">
            <v>0.35182812809899999</v>
          </cell>
          <cell r="AW63">
            <v>0.242232561111</v>
          </cell>
          <cell r="AX63">
            <v>0.244389399886</v>
          </cell>
          <cell r="AY63">
            <v>0.236914873123</v>
          </cell>
          <cell r="AZ63">
            <v>0.25304365158100001</v>
          </cell>
          <cell r="BA63">
            <v>0.32765251398099998</v>
          </cell>
          <cell r="BB63">
            <v>0.34781724214600002</v>
          </cell>
          <cell r="BC63">
            <v>0.22941014170599999</v>
          </cell>
          <cell r="BD63">
            <v>0.31900054216399998</v>
          </cell>
          <cell r="BE63">
            <v>0</v>
          </cell>
          <cell r="BF63">
            <v>0.24176545441200001</v>
          </cell>
          <cell r="BG63">
            <v>0</v>
          </cell>
          <cell r="BH63">
            <v>0.247684255242</v>
          </cell>
          <cell r="BI63">
            <v>0.35642084479300001</v>
          </cell>
          <cell r="BJ63">
            <v>0.25501120090500001</v>
          </cell>
          <cell r="BK63">
            <v>0.25133576989200002</v>
          </cell>
          <cell r="BL63">
            <v>0.224786117673</v>
          </cell>
          <cell r="BM63">
            <v>0.33018252253500002</v>
          </cell>
          <cell r="BN63">
            <v>0.25072228908499999</v>
          </cell>
          <cell r="BO63">
            <v>0.35387980938000002</v>
          </cell>
          <cell r="BP63">
            <v>0</v>
          </cell>
          <cell r="BQ63">
            <v>0.30484098195999998</v>
          </cell>
          <cell r="BR63">
            <v>0.245519384742</v>
          </cell>
          <cell r="BS63">
            <v>0.31611138582199999</v>
          </cell>
          <cell r="BT63">
            <v>0.36020964384100002</v>
          </cell>
          <cell r="BU63">
            <v>0.238875120878</v>
          </cell>
          <cell r="BV63">
            <v>0</v>
          </cell>
          <cell r="BW63">
            <v>0.35287767648700002</v>
          </cell>
          <cell r="BX63">
            <v>0.240887060761</v>
          </cell>
          <cell r="BY63">
            <v>0.23589850962200001</v>
          </cell>
          <cell r="BZ63">
            <v>0.38522639870600001</v>
          </cell>
          <cell r="CA63">
            <v>0.32029718160600001</v>
          </cell>
          <cell r="CB63">
            <v>0.34541389346099999</v>
          </cell>
          <cell r="CC63">
            <v>0.238075911999</v>
          </cell>
          <cell r="CD63">
            <v>0.344541192055</v>
          </cell>
          <cell r="CE63">
            <v>0.31108912825599999</v>
          </cell>
          <cell r="CF63">
            <v>0</v>
          </cell>
          <cell r="CG63">
            <v>0.322622448206</v>
          </cell>
          <cell r="CH63">
            <v>0.22748646140100001</v>
          </cell>
          <cell r="CI63">
            <v>0.227603331208</v>
          </cell>
          <cell r="CJ63">
            <v>0.24825924634900001</v>
          </cell>
          <cell r="CK63">
            <v>0.25247392058399998</v>
          </cell>
          <cell r="CL63">
            <v>0.227222532034</v>
          </cell>
          <cell r="CM63">
            <v>0</v>
          </cell>
          <cell r="CN63">
            <v>0.249080792069</v>
          </cell>
          <cell r="CO63">
            <v>0.315898895264</v>
          </cell>
          <cell r="CP63">
            <v>0.33739975094800001</v>
          </cell>
          <cell r="CQ63">
            <v>0.24191287159899999</v>
          </cell>
          <cell r="CR63">
            <v>0.236170426011</v>
          </cell>
          <cell r="CS63">
            <v>0.23892126977399999</v>
          </cell>
          <cell r="CT63">
            <v>0.34851431846600001</v>
          </cell>
          <cell r="CU63">
            <v>0.25265771150600003</v>
          </cell>
          <cell r="CV63">
            <v>0</v>
          </cell>
          <cell r="CW63">
            <v>0.23705300688700001</v>
          </cell>
          <cell r="CX63">
            <v>0.25553828477899998</v>
          </cell>
          <cell r="CY63">
            <v>0.23646081984</v>
          </cell>
          <cell r="CZ63">
            <v>0.33220928907399999</v>
          </cell>
          <cell r="DA63">
            <v>0.30421683192299998</v>
          </cell>
          <cell r="DB63">
            <v>0.232523679733</v>
          </cell>
          <cell r="DC63">
            <v>0</v>
          </cell>
          <cell r="DD63">
            <v>0</v>
          </cell>
          <cell r="DE63">
            <v>0.22844627499600001</v>
          </cell>
          <cell r="DF63">
            <v>0.25276890397099999</v>
          </cell>
          <cell r="DG63">
            <v>0</v>
          </cell>
          <cell r="DH63">
            <v>0.23756904900100001</v>
          </cell>
          <cell r="DI63">
            <v>0.33660048246399998</v>
          </cell>
          <cell r="DJ63">
            <v>0</v>
          </cell>
          <cell r="DK63">
            <v>0.23550529778000001</v>
          </cell>
          <cell r="DL63">
            <v>0.355756759644</v>
          </cell>
          <cell r="DM63">
            <v>0.33443289995199998</v>
          </cell>
          <cell r="DN63">
            <v>0.26653876900700002</v>
          </cell>
          <cell r="DO63">
            <v>0</v>
          </cell>
          <cell r="DP63">
            <v>0.23632828891300001</v>
          </cell>
          <cell r="DQ63">
            <v>0</v>
          </cell>
          <cell r="DR63">
            <v>0.225548133254</v>
          </cell>
          <cell r="DS63">
            <v>0.343672156334</v>
          </cell>
          <cell r="DT63">
            <v>0.25327345728900003</v>
          </cell>
          <cell r="DU63">
            <v>0.31474068760899998</v>
          </cell>
          <cell r="DV63">
            <v>0.23758405447</v>
          </cell>
          <cell r="DW63">
            <v>0.25782063603400002</v>
          </cell>
          <cell r="DX63">
            <v>0.34385198354699997</v>
          </cell>
          <cell r="DY63">
            <v>0.34126824140500001</v>
          </cell>
          <cell r="DZ63">
            <v>0.335249245167</v>
          </cell>
          <cell r="EA63">
            <v>0.23832744359999999</v>
          </cell>
          <cell r="EB63">
            <v>0.34563022851899999</v>
          </cell>
          <cell r="EC63">
            <v>0.337732315063</v>
          </cell>
          <cell r="ED63">
            <v>0.355613648891</v>
          </cell>
          <cell r="EE63">
            <v>0.34624928236000002</v>
          </cell>
          <cell r="EF63">
            <v>0.23897136747799999</v>
          </cell>
          <cell r="EG63">
            <v>0.32754746079399999</v>
          </cell>
          <cell r="EH63">
            <v>0.34816613793399998</v>
          </cell>
          <cell r="EI63">
            <v>0.353760540485</v>
          </cell>
          <cell r="EJ63">
            <v>0.34173524379699999</v>
          </cell>
          <cell r="EK63">
            <v>0.23846235871300001</v>
          </cell>
          <cell r="EL63">
            <v>0.358948498964</v>
          </cell>
          <cell r="EM63">
            <v>0.34822058677700002</v>
          </cell>
          <cell r="EN63">
            <v>0.35838666558299997</v>
          </cell>
          <cell r="EO63">
            <v>0.25466987490699999</v>
          </cell>
          <cell r="EP63">
            <v>0.32710880041099999</v>
          </cell>
          <cell r="EQ63">
            <v>0.34273555874799999</v>
          </cell>
          <cell r="ER63">
            <v>0.32615864276899997</v>
          </cell>
          <cell r="ES63">
            <v>0.243807941675</v>
          </cell>
          <cell r="ET63">
            <v>0</v>
          </cell>
          <cell r="EU63">
            <v>0.240175738931</v>
          </cell>
          <cell r="EV63">
            <v>0.25238355994200001</v>
          </cell>
          <cell r="EW63">
            <v>0.34254854917499999</v>
          </cell>
          <cell r="EX63">
            <v>0</v>
          </cell>
          <cell r="EY63">
            <v>0.32770770788199999</v>
          </cell>
          <cell r="EZ63">
            <v>0.35534235835099998</v>
          </cell>
          <cell r="FA63">
            <v>0.21749770641300001</v>
          </cell>
          <cell r="FB63">
            <v>0.26436930894900001</v>
          </cell>
          <cell r="FC63">
            <v>0.33357280492800001</v>
          </cell>
          <cell r="FD63">
            <v>0.24593347310999999</v>
          </cell>
          <cell r="FE63">
            <v>0.33262392878500002</v>
          </cell>
          <cell r="FF63">
            <v>0.24484175443600001</v>
          </cell>
          <cell r="FG63">
            <v>0.23967674374600001</v>
          </cell>
          <cell r="FH63">
            <v>0.36376872658699999</v>
          </cell>
          <cell r="FI63">
            <v>0.33397191762900003</v>
          </cell>
          <cell r="FJ63">
            <v>0.332858532667</v>
          </cell>
          <cell r="FK63">
            <v>0.24567431211499999</v>
          </cell>
          <cell r="FL63">
            <v>0.33579975366600001</v>
          </cell>
          <cell r="FM63">
            <v>0.34723654389399999</v>
          </cell>
          <cell r="FN63">
            <v>0.31912848353399997</v>
          </cell>
          <cell r="FO63">
            <v>0.24746724963200001</v>
          </cell>
          <cell r="FP63">
            <v>0.24064302444499999</v>
          </cell>
          <cell r="FQ63">
            <v>0.238684475422</v>
          </cell>
          <cell r="FR63">
            <v>0</v>
          </cell>
          <cell r="FS63">
            <v>0.32330107688900001</v>
          </cell>
          <cell r="FT63">
            <v>0.365628093481</v>
          </cell>
          <cell r="FU63">
            <v>0.229159802198</v>
          </cell>
          <cell r="FV63">
            <v>0.24380795657599999</v>
          </cell>
          <cell r="FW63">
            <v>0.345001548529</v>
          </cell>
          <cell r="FX63">
            <v>0.23356068134300001</v>
          </cell>
          <cell r="FY63">
            <v>0.23820047080500001</v>
          </cell>
          <cell r="FZ63">
            <v>0.327003359795</v>
          </cell>
          <cell r="GA63">
            <v>0.32468643784500001</v>
          </cell>
          <cell r="GB63">
            <v>0.25567573308899999</v>
          </cell>
          <cell r="GC63">
            <v>0.36488214135199998</v>
          </cell>
          <cell r="GD63">
            <v>0.32417595386499998</v>
          </cell>
          <cell r="GE63">
            <v>0.35033929347999998</v>
          </cell>
          <cell r="GF63">
            <v>0.31294676661499998</v>
          </cell>
          <cell r="GG63">
            <v>0.320980519056</v>
          </cell>
          <cell r="GH63">
            <v>0.223793014884</v>
          </cell>
          <cell r="GI63">
            <v>0.33178386092200002</v>
          </cell>
          <cell r="GJ63">
            <v>0.35761797428100001</v>
          </cell>
          <cell r="GK63">
            <v>0.22930997610100001</v>
          </cell>
          <cell r="GL63">
            <v>0.262617647648</v>
          </cell>
          <cell r="GM63">
            <v>0.348314642906</v>
          </cell>
          <cell r="GN63">
            <v>0.335322231054</v>
          </cell>
          <cell r="GO63">
            <v>0.31690090894700002</v>
          </cell>
          <cell r="GP63">
            <v>0.22549161314999999</v>
          </cell>
          <cell r="GQ63">
            <v>0.34300118684800002</v>
          </cell>
          <cell r="GR63">
            <v>0.26844611763999998</v>
          </cell>
          <cell r="GS63">
            <v>0.239816069603</v>
          </cell>
          <cell r="GT63">
            <v>0.22834180295500001</v>
          </cell>
          <cell r="GU63">
            <v>0.33828741311999999</v>
          </cell>
          <cell r="GV63">
            <v>0.264944732189</v>
          </cell>
          <cell r="GW63">
            <v>0.36712500453000002</v>
          </cell>
          <cell r="GX63">
            <v>0.32801666855799999</v>
          </cell>
          <cell r="GY63">
            <v>0.22901661694</v>
          </cell>
          <cell r="GZ63">
            <v>0</v>
          </cell>
          <cell r="HA63">
            <v>0.25491216778800002</v>
          </cell>
          <cell r="HB63">
            <v>0</v>
          </cell>
          <cell r="HC63">
            <v>0.23482325673099999</v>
          </cell>
          <cell r="HD63">
            <v>0.34259864687899999</v>
          </cell>
          <cell r="HE63">
            <v>0.27331236004800002</v>
          </cell>
          <cell r="HF63">
            <v>0.231922894716</v>
          </cell>
          <cell r="HG63">
            <v>0.23988904058900001</v>
          </cell>
          <cell r="HH63">
            <v>0.35948079824399998</v>
          </cell>
          <cell r="HI63">
            <v>0.237022742629</v>
          </cell>
          <cell r="HJ63">
            <v>0.261737525463</v>
          </cell>
          <cell r="HK63">
            <v>0.23482492566099999</v>
          </cell>
          <cell r="HL63">
            <v>0.33928009867699999</v>
          </cell>
          <cell r="HM63">
            <v>0.320498555899</v>
          </cell>
          <cell r="HN63">
            <v>0.31082141399399998</v>
          </cell>
          <cell r="HO63">
            <v>0.23658464848999999</v>
          </cell>
          <cell r="HP63">
            <v>0</v>
          </cell>
          <cell r="HQ63">
            <v>0.35357576608699998</v>
          </cell>
          <cell r="HR63">
            <v>0.33961430191999997</v>
          </cell>
          <cell r="HS63">
            <v>0</v>
          </cell>
          <cell r="HT63">
            <v>0.233595833182</v>
          </cell>
          <cell r="HU63">
            <v>0.22520950436600001</v>
          </cell>
          <cell r="HV63">
            <v>0.31976059079199998</v>
          </cell>
          <cell r="HW63">
            <v>0.35725611448299999</v>
          </cell>
          <cell r="HX63">
            <v>0.33531460165999999</v>
          </cell>
          <cell r="HY63">
            <v>0.373636633158</v>
          </cell>
          <cell r="HZ63">
            <v>0.34561315178899998</v>
          </cell>
          <cell r="IA63">
            <v>0.22515738010399999</v>
          </cell>
          <cell r="IB63">
            <v>0.22535476088500001</v>
          </cell>
          <cell r="IC63">
            <v>0.240193903446</v>
          </cell>
          <cell r="ID63">
            <v>0.23299700021700001</v>
          </cell>
          <cell r="IE63">
            <v>0.32720929384199998</v>
          </cell>
          <cell r="IF63">
            <v>0.327744245529</v>
          </cell>
          <cell r="IG63">
            <v>0</v>
          </cell>
          <cell r="IH63">
            <v>0.328515678644</v>
          </cell>
          <cell r="II63">
            <v>0.24299202859399999</v>
          </cell>
          <cell r="IJ63">
            <v>0.26204711198800001</v>
          </cell>
          <cell r="IK63">
            <v>0</v>
          </cell>
          <cell r="IL63">
            <v>0.24295540154</v>
          </cell>
          <cell r="IM63">
            <v>0.33095142245300002</v>
          </cell>
          <cell r="IN63">
            <v>0.229154139757</v>
          </cell>
          <cell r="IO63">
            <v>0.324472516775</v>
          </cell>
          <cell r="IP63">
            <v>0</v>
          </cell>
          <cell r="IQ63">
            <v>0.34045976400400002</v>
          </cell>
          <cell r="IR63">
            <v>0.26040428876900001</v>
          </cell>
          <cell r="IS63">
            <v>0.10268374532500001</v>
          </cell>
          <cell r="IT63">
            <v>2.5359835624699998</v>
          </cell>
        </row>
        <row r="64">
          <cell r="A64" t="str">
            <v>SNP_CN_2288697_A545C_L182W_pncA</v>
          </cell>
          <cell r="B64">
            <v>0.26533216238000001</v>
          </cell>
          <cell r="C64">
            <v>0.25279486179400001</v>
          </cell>
          <cell r="D64">
            <v>0.27446663379699998</v>
          </cell>
          <cell r="E64">
            <v>0.232386767864</v>
          </cell>
          <cell r="F64">
            <v>0.31504601240199998</v>
          </cell>
          <cell r="G64">
            <v>0.32331308722500002</v>
          </cell>
          <cell r="H64">
            <v>0</v>
          </cell>
          <cell r="I64">
            <v>0.34279209375399999</v>
          </cell>
          <cell r="J64">
            <v>0.26054424047500002</v>
          </cell>
          <cell r="K64">
            <v>0</v>
          </cell>
          <cell r="L64">
            <v>0.262268453836</v>
          </cell>
          <cell r="M64">
            <v>0.231692939997</v>
          </cell>
          <cell r="N64">
            <v>0.26363903284099999</v>
          </cell>
          <cell r="O64">
            <v>0.37311437726000002</v>
          </cell>
          <cell r="P64">
            <v>0.37461620569199999</v>
          </cell>
          <cell r="Q64">
            <v>0.325898468494</v>
          </cell>
          <cell r="R64">
            <v>0.32422938942899998</v>
          </cell>
          <cell r="S64">
            <v>0.33725121617300002</v>
          </cell>
          <cell r="T64">
            <v>0.35249358415600002</v>
          </cell>
          <cell r="U64">
            <v>0.35002052783999998</v>
          </cell>
          <cell r="V64">
            <v>0.33437317609799999</v>
          </cell>
          <cell r="W64">
            <v>0.32041245698900001</v>
          </cell>
          <cell r="X64">
            <v>0.32389056682599998</v>
          </cell>
          <cell r="Y64">
            <v>0.26603236794500001</v>
          </cell>
          <cell r="Z64">
            <v>0.24585436284500001</v>
          </cell>
          <cell r="AA64">
            <v>0.351966321468</v>
          </cell>
          <cell r="AB64">
            <v>0</v>
          </cell>
          <cell r="AC64">
            <v>0.25670325756099999</v>
          </cell>
          <cell r="AD64">
            <v>0.26234978437399997</v>
          </cell>
          <cell r="AE64">
            <v>0.343919306993</v>
          </cell>
          <cell r="AF64">
            <v>0.34044200182000001</v>
          </cell>
          <cell r="AG64">
            <v>0.250086396933</v>
          </cell>
          <cell r="AH64">
            <v>0.231606885791</v>
          </cell>
          <cell r="AI64">
            <v>0.35832545161200002</v>
          </cell>
          <cell r="AJ64">
            <v>0.35320746898700001</v>
          </cell>
          <cell r="AK64">
            <v>0.24157074093799999</v>
          </cell>
          <cell r="AL64">
            <v>0.23785939812699999</v>
          </cell>
          <cell r="AM64">
            <v>0</v>
          </cell>
          <cell r="AN64">
            <v>0.25623598694799998</v>
          </cell>
          <cell r="AO64">
            <v>0.32065898180000002</v>
          </cell>
          <cell r="AP64">
            <v>0.24154257774400001</v>
          </cell>
          <cell r="AQ64">
            <v>0.21361036598700001</v>
          </cell>
          <cell r="AR64">
            <v>0.36463591456400002</v>
          </cell>
          <cell r="AS64">
            <v>0.33709871768999999</v>
          </cell>
          <cell r="AT64">
            <v>0.34328588843300001</v>
          </cell>
          <cell r="AU64">
            <v>0.217392042279</v>
          </cell>
          <cell r="AV64">
            <v>0.23851621150999999</v>
          </cell>
          <cell r="AW64">
            <v>0.23392571508900001</v>
          </cell>
          <cell r="AX64">
            <v>0.32758343219800001</v>
          </cell>
          <cell r="AY64">
            <v>0.331494212151</v>
          </cell>
          <cell r="AZ64">
            <v>0.34181410074200003</v>
          </cell>
          <cell r="BA64">
            <v>0.320540875196</v>
          </cell>
          <cell r="BB64">
            <v>0.25347805023199999</v>
          </cell>
          <cell r="BC64">
            <v>0.32754775881800002</v>
          </cell>
          <cell r="BD64">
            <v>0.32411238551100002</v>
          </cell>
          <cell r="BE64">
            <v>0.25352257490199998</v>
          </cell>
          <cell r="BF64">
            <v>0.23776599764799999</v>
          </cell>
          <cell r="BG64">
            <v>0.37646788358700001</v>
          </cell>
          <cell r="BH64">
            <v>0.26586672663700001</v>
          </cell>
          <cell r="BI64">
            <v>0.35453104972799998</v>
          </cell>
          <cell r="BJ64">
            <v>0.35785529017399997</v>
          </cell>
          <cell r="BK64">
            <v>0.31901326775599997</v>
          </cell>
          <cell r="BL64">
            <v>0.23635713756099999</v>
          </cell>
          <cell r="BM64">
            <v>0.232296556234</v>
          </cell>
          <cell r="BN64">
            <v>0.34540623426400002</v>
          </cell>
          <cell r="BO64">
            <v>0.25398769974699997</v>
          </cell>
          <cell r="BP64">
            <v>0.242537438869</v>
          </cell>
          <cell r="BQ64">
            <v>0.30364197492599998</v>
          </cell>
          <cell r="BR64">
            <v>0.34888875484499998</v>
          </cell>
          <cell r="BS64">
            <v>0.30795028805699998</v>
          </cell>
          <cell r="BT64">
            <v>0</v>
          </cell>
          <cell r="BU64">
            <v>0.32663357257800002</v>
          </cell>
          <cell r="BV64">
            <v>0.358012348413</v>
          </cell>
          <cell r="BW64">
            <v>0.35135298967400003</v>
          </cell>
          <cell r="BX64">
            <v>0.342730432749</v>
          </cell>
          <cell r="BY64">
            <v>0.23544365167600001</v>
          </cell>
          <cell r="BZ64">
            <v>0.26534667611099999</v>
          </cell>
          <cell r="CA64">
            <v>0.33024752140000002</v>
          </cell>
          <cell r="CB64">
            <v>0.34093543887099997</v>
          </cell>
          <cell r="CC64">
            <v>0.32788076996799997</v>
          </cell>
          <cell r="CD64">
            <v>0</v>
          </cell>
          <cell r="CE64">
            <v>0.21920780837500001</v>
          </cell>
          <cell r="CF64">
            <v>0.367210954428</v>
          </cell>
          <cell r="CG64">
            <v>0.237647429109</v>
          </cell>
          <cell r="CH64">
            <v>0.23893605172599999</v>
          </cell>
          <cell r="CI64">
            <v>0.239230528474</v>
          </cell>
          <cell r="CJ64">
            <v>0.250563770533</v>
          </cell>
          <cell r="CK64">
            <v>0.34908807277699999</v>
          </cell>
          <cell r="CL64">
            <v>0.218635380268</v>
          </cell>
          <cell r="CM64">
            <v>0.25164479017300001</v>
          </cell>
          <cell r="CN64">
            <v>0.34910818934400001</v>
          </cell>
          <cell r="CO64">
            <v>0.22058033943200001</v>
          </cell>
          <cell r="CP64">
            <v>0.232403963804</v>
          </cell>
          <cell r="CQ64">
            <v>0.239035710692</v>
          </cell>
          <cell r="CR64">
            <v>0.34077045321499999</v>
          </cell>
          <cell r="CS64">
            <v>0.23154428601300001</v>
          </cell>
          <cell r="CT64">
            <v>0.25423380732500001</v>
          </cell>
          <cell r="CU64">
            <v>0.24731315672400001</v>
          </cell>
          <cell r="CV64">
            <v>0.32616823911699999</v>
          </cell>
          <cell r="CW64">
            <v>0</v>
          </cell>
          <cell r="CX64">
            <v>0.25832808017699999</v>
          </cell>
          <cell r="CY64">
            <v>0.32756832242</v>
          </cell>
          <cell r="CZ64">
            <v>0.245519548655</v>
          </cell>
          <cell r="DA64">
            <v>0.22005711495899999</v>
          </cell>
          <cell r="DB64">
            <v>0.234787076712</v>
          </cell>
          <cell r="DC64">
            <v>0.25162482261699998</v>
          </cell>
          <cell r="DD64">
            <v>0.23439164459699999</v>
          </cell>
          <cell r="DE64">
            <v>0</v>
          </cell>
          <cell r="DF64">
            <v>0</v>
          </cell>
          <cell r="DG64">
            <v>0</v>
          </cell>
          <cell r="DH64">
            <v>0.33302429318400001</v>
          </cell>
          <cell r="DI64">
            <v>0.23245540261299999</v>
          </cell>
          <cell r="DJ64">
            <v>0.35396212339400002</v>
          </cell>
          <cell r="DK64">
            <v>0.24515491723999999</v>
          </cell>
          <cell r="DL64">
            <v>0.35795503854799998</v>
          </cell>
          <cell r="DM64">
            <v>0.34143427014400002</v>
          </cell>
          <cell r="DN64">
            <v>0.35500976443299997</v>
          </cell>
          <cell r="DO64">
            <v>0.25726702809300001</v>
          </cell>
          <cell r="DP64">
            <v>0</v>
          </cell>
          <cell r="DQ64">
            <v>0.32251894473999998</v>
          </cell>
          <cell r="DR64">
            <v>0.225800484419</v>
          </cell>
          <cell r="DS64">
            <v>0.25496560335200003</v>
          </cell>
          <cell r="DT64">
            <v>0.241641789675</v>
          </cell>
          <cell r="DU64">
            <v>0.322990834713</v>
          </cell>
          <cell r="DV64">
            <v>0.32533413171800002</v>
          </cell>
          <cell r="DW64">
            <v>0.35315757989899998</v>
          </cell>
          <cell r="DX64">
            <v>0.25693276524500003</v>
          </cell>
          <cell r="DY64">
            <v>0.33655643463099999</v>
          </cell>
          <cell r="DZ64">
            <v>0.33605894446399998</v>
          </cell>
          <cell r="EA64">
            <v>0.34891456365599999</v>
          </cell>
          <cell r="EB64">
            <v>0.246646523476</v>
          </cell>
          <cell r="EC64">
            <v>0.33126679062800002</v>
          </cell>
          <cell r="ED64">
            <v>0.250064998865</v>
          </cell>
          <cell r="EE64">
            <v>0.34225249290499998</v>
          </cell>
          <cell r="EF64">
            <v>0</v>
          </cell>
          <cell r="EG64">
            <v>0.32898086309399999</v>
          </cell>
          <cell r="EH64">
            <v>0.233705431223</v>
          </cell>
          <cell r="EI64">
            <v>0.34817674756099998</v>
          </cell>
          <cell r="EJ64">
            <v>0</v>
          </cell>
          <cell r="EK64">
            <v>0.23851458728300001</v>
          </cell>
          <cell r="EL64">
            <v>0.26789587736100001</v>
          </cell>
          <cell r="EM64">
            <v>0.34890419244799997</v>
          </cell>
          <cell r="EN64">
            <v>0.242933541536</v>
          </cell>
          <cell r="EO64">
            <v>0.35373151302299999</v>
          </cell>
          <cell r="EP64">
            <v>0.32079580426199999</v>
          </cell>
          <cell r="EQ64">
            <v>0</v>
          </cell>
          <cell r="ER64">
            <v>0.23131081461899999</v>
          </cell>
          <cell r="ES64">
            <v>0.34714332222900002</v>
          </cell>
          <cell r="ET64">
            <v>0</v>
          </cell>
          <cell r="EU64">
            <v>0.33908089995399998</v>
          </cell>
          <cell r="EV64">
            <v>0.34069991111800002</v>
          </cell>
          <cell r="EW64">
            <v>0.25386843085299998</v>
          </cell>
          <cell r="EX64">
            <v>0</v>
          </cell>
          <cell r="EY64">
            <v>0.32362446188900001</v>
          </cell>
          <cell r="EZ64">
            <v>0</v>
          </cell>
          <cell r="FA64">
            <v>0.22759824991200001</v>
          </cell>
          <cell r="FB64">
            <v>0.26225787401200001</v>
          </cell>
          <cell r="FC64">
            <v>0.24834370613100001</v>
          </cell>
          <cell r="FD64">
            <v>0.34608674049400001</v>
          </cell>
          <cell r="FE64">
            <v>0.23582950234399999</v>
          </cell>
          <cell r="FF64">
            <v>0</v>
          </cell>
          <cell r="FG64">
            <v>0.32290896773299999</v>
          </cell>
          <cell r="FH64">
            <v>0.36176362633699999</v>
          </cell>
          <cell r="FI64">
            <v>0.330382794142</v>
          </cell>
          <cell r="FJ64">
            <v>0.23474588990199999</v>
          </cell>
          <cell r="FK64">
            <v>0.35109472274800002</v>
          </cell>
          <cell r="FL64">
            <v>0.34110555052800001</v>
          </cell>
          <cell r="FM64">
            <v>0.34244257211700002</v>
          </cell>
          <cell r="FN64">
            <v>0</v>
          </cell>
          <cell r="FO64">
            <v>0</v>
          </cell>
          <cell r="FP64">
            <v>0.226877734065</v>
          </cell>
          <cell r="FQ64">
            <v>0.34732386469799997</v>
          </cell>
          <cell r="FR64">
            <v>0.32762905955299998</v>
          </cell>
          <cell r="FS64">
            <v>0.230275392532</v>
          </cell>
          <cell r="FT64">
            <v>0.26196730136899998</v>
          </cell>
          <cell r="FU64">
            <v>0.31307801604300001</v>
          </cell>
          <cell r="FV64">
            <v>0.22971662878999999</v>
          </cell>
          <cell r="FW64">
            <v>0.25128644704800002</v>
          </cell>
          <cell r="FX64">
            <v>0.34160292148600002</v>
          </cell>
          <cell r="FY64">
            <v>0.33348381519300002</v>
          </cell>
          <cell r="FZ64">
            <v>0.32731208205200002</v>
          </cell>
          <cell r="GA64">
            <v>0.23749007284599999</v>
          </cell>
          <cell r="GB64">
            <v>0.24513977766</v>
          </cell>
          <cell r="GC64">
            <v>0.34735617041599998</v>
          </cell>
          <cell r="GD64">
            <v>0.32397440075900003</v>
          </cell>
          <cell r="GE64">
            <v>0.34310275316200001</v>
          </cell>
          <cell r="GF64">
            <v>0.22402423620199999</v>
          </cell>
          <cell r="GG64">
            <v>0.32530775666200001</v>
          </cell>
          <cell r="GH64">
            <v>0.34546869993200002</v>
          </cell>
          <cell r="GI64">
            <v>0.23746044933800001</v>
          </cell>
          <cell r="GJ64">
            <v>0.36424160003700001</v>
          </cell>
          <cell r="GK64">
            <v>0</v>
          </cell>
          <cell r="GL64">
            <v>0.353034853935</v>
          </cell>
          <cell r="GM64">
            <v>0.246042281389</v>
          </cell>
          <cell r="GN64">
            <v>0.33668583631499999</v>
          </cell>
          <cell r="GO64">
            <v>0.22946612536899999</v>
          </cell>
          <cell r="GP64">
            <v>0</v>
          </cell>
          <cell r="GQ64">
            <v>0.248806625605</v>
          </cell>
          <cell r="GR64">
            <v>0.27752387523700001</v>
          </cell>
          <cell r="GS64">
            <v>0</v>
          </cell>
          <cell r="GT64">
            <v>0.22751055657899999</v>
          </cell>
          <cell r="GU64">
            <v>0.24154235422600001</v>
          </cell>
          <cell r="GV64">
            <v>0.37151795625700001</v>
          </cell>
          <cell r="GW64">
            <v>0.36206415295599997</v>
          </cell>
          <cell r="GX64">
            <v>0.25459176301999997</v>
          </cell>
          <cell r="GY64">
            <v>0.22893013060100001</v>
          </cell>
          <cell r="GZ64">
            <v>0.26480472087899998</v>
          </cell>
          <cell r="HA64">
            <v>0.245463356376</v>
          </cell>
          <cell r="HB64">
            <v>0.34076443314600002</v>
          </cell>
          <cell r="HC64">
            <v>0.238707363605</v>
          </cell>
          <cell r="HD64">
            <v>0.34451705217400003</v>
          </cell>
          <cell r="HE64">
            <v>0.37858664989500002</v>
          </cell>
          <cell r="HF64">
            <v>0.23896013200300001</v>
          </cell>
          <cell r="HG64">
            <v>0.235630512238</v>
          </cell>
          <cell r="HH64">
            <v>0.36615356802900001</v>
          </cell>
          <cell r="HI64">
            <v>0.22893175482700001</v>
          </cell>
          <cell r="HJ64">
            <v>0.26622563600499999</v>
          </cell>
          <cell r="HK64">
            <v>0.24636793136599999</v>
          </cell>
          <cell r="HL64">
            <v>0.24354104697699999</v>
          </cell>
          <cell r="HM64">
            <v>0.31861075758899998</v>
          </cell>
          <cell r="HN64">
            <v>0.21704185008999999</v>
          </cell>
          <cell r="HO64">
            <v>0.30844849348100001</v>
          </cell>
          <cell r="HP64">
            <v>0.33762490749399998</v>
          </cell>
          <cell r="HQ64">
            <v>0.35604923963500001</v>
          </cell>
          <cell r="HR64">
            <v>0.34049445390700001</v>
          </cell>
          <cell r="HS64">
            <v>0.221963658929</v>
          </cell>
          <cell r="HT64">
            <v>0</v>
          </cell>
          <cell r="HU64">
            <v>0.234440207481</v>
          </cell>
          <cell r="HV64">
            <v>0.23355160653599999</v>
          </cell>
          <cell r="HW64">
            <v>0.26521831750899999</v>
          </cell>
          <cell r="HX64">
            <v>0.33533328771600002</v>
          </cell>
          <cell r="HY64">
            <v>0.26493594050399999</v>
          </cell>
          <cell r="HZ64">
            <v>0.24927774071700001</v>
          </cell>
          <cell r="IA64">
            <v>0.31833431124700001</v>
          </cell>
          <cell r="IB64">
            <v>0.22345426678700001</v>
          </cell>
          <cell r="IC64">
            <v>0.34139370918299999</v>
          </cell>
          <cell r="ID64">
            <v>0.23578418791299999</v>
          </cell>
          <cell r="IE64">
            <v>0</v>
          </cell>
          <cell r="IF64">
            <v>0.222567617893</v>
          </cell>
          <cell r="IG64">
            <v>0</v>
          </cell>
          <cell r="IH64">
            <v>0.24005740881000001</v>
          </cell>
          <cell r="II64">
            <v>0.34804105758699999</v>
          </cell>
          <cell r="IJ64">
            <v>0.25240030884699999</v>
          </cell>
          <cell r="IK64">
            <v>0.231247916818</v>
          </cell>
          <cell r="IL64">
            <v>0.23014283180199999</v>
          </cell>
          <cell r="IM64">
            <v>0.234721943736</v>
          </cell>
          <cell r="IN64">
            <v>0.231173291802</v>
          </cell>
          <cell r="IO64">
            <v>0.22589814662900001</v>
          </cell>
          <cell r="IP64">
            <v>0</v>
          </cell>
          <cell r="IQ64">
            <v>0.33304154872899999</v>
          </cell>
          <cell r="IR64">
            <v>0.258885085583</v>
          </cell>
          <cell r="IS64">
            <v>0.102150090039</v>
          </cell>
          <cell r="IT64">
            <v>2.5343599319500001</v>
          </cell>
        </row>
        <row r="65">
          <cell r="A65" t="str">
            <v>SNP_P_2289251_A10C_promoter_pncA</v>
          </cell>
          <cell r="B65">
            <v>0.251686215401</v>
          </cell>
          <cell r="C65">
            <v>0.25064042210600002</v>
          </cell>
          <cell r="D65">
            <v>0.34925618767700001</v>
          </cell>
          <cell r="E65">
            <v>0</v>
          </cell>
          <cell r="F65">
            <v>0.23020675778399999</v>
          </cell>
          <cell r="G65">
            <v>0.233058571815</v>
          </cell>
          <cell r="H65">
            <v>0</v>
          </cell>
          <cell r="I65">
            <v>0.24354693293599999</v>
          </cell>
          <cell r="J65">
            <v>0.24954825639700001</v>
          </cell>
          <cell r="K65">
            <v>0.35629853606200002</v>
          </cell>
          <cell r="L65">
            <v>0.37096518278099999</v>
          </cell>
          <cell r="M65">
            <v>0</v>
          </cell>
          <cell r="N65">
            <v>0.37725332379299997</v>
          </cell>
          <cell r="O65">
            <v>0.26195499301000003</v>
          </cell>
          <cell r="P65">
            <v>0.379522114992</v>
          </cell>
          <cell r="Q65">
            <v>0.228584617376</v>
          </cell>
          <cell r="R65">
            <v>0.33189693093299999</v>
          </cell>
          <cell r="S65">
            <v>0.34015935659399998</v>
          </cell>
          <cell r="T65">
            <v>0</v>
          </cell>
          <cell r="U65">
            <v>0.24719682335900001</v>
          </cell>
          <cell r="V65">
            <v>0.238900855184</v>
          </cell>
          <cell r="W65">
            <v>0.22877098619899999</v>
          </cell>
          <cell r="X65">
            <v>0.224856436253</v>
          </cell>
          <cell r="Y65">
            <v>0.35736113786700002</v>
          </cell>
          <cell r="Z65">
            <v>0.256861329079</v>
          </cell>
          <cell r="AA65">
            <v>0.26357883215</v>
          </cell>
          <cell r="AB65">
            <v>0</v>
          </cell>
          <cell r="AC65">
            <v>0.26414752006499997</v>
          </cell>
          <cell r="AD65">
            <v>0.34049868583699999</v>
          </cell>
          <cell r="AE65">
            <v>0.34908747673000001</v>
          </cell>
          <cell r="AF65">
            <v>0.24565264582599999</v>
          </cell>
          <cell r="AG65">
            <v>0.242562621832</v>
          </cell>
          <cell r="AH65">
            <v>0.33280882239300003</v>
          </cell>
          <cell r="AI65">
            <v>0.36791926622400001</v>
          </cell>
          <cell r="AJ65">
            <v>0.35593605041499998</v>
          </cell>
          <cell r="AK65">
            <v>0</v>
          </cell>
          <cell r="AL65">
            <v>0.33001694083200001</v>
          </cell>
          <cell r="AM65">
            <v>0.33390745520600001</v>
          </cell>
          <cell r="AN65">
            <v>0.33932751417200002</v>
          </cell>
          <cell r="AO65">
            <v>0.23684795200799999</v>
          </cell>
          <cell r="AP65">
            <v>0.243737235665</v>
          </cell>
          <cell r="AQ65">
            <v>0.318823724985</v>
          </cell>
          <cell r="AR65">
            <v>0</v>
          </cell>
          <cell r="AS65">
            <v>0.33893114328399998</v>
          </cell>
          <cell r="AT65">
            <v>0.343552559614</v>
          </cell>
          <cell r="AU65">
            <v>0.21442417800399999</v>
          </cell>
          <cell r="AV65">
            <v>0.24821236729599999</v>
          </cell>
          <cell r="AW65">
            <v>0</v>
          </cell>
          <cell r="AX65">
            <v>0</v>
          </cell>
          <cell r="AY65">
            <v>0.33620035648300001</v>
          </cell>
          <cell r="AZ65">
            <v>0.34246996045099998</v>
          </cell>
          <cell r="BA65">
            <v>0.32738018035900002</v>
          </cell>
          <cell r="BB65">
            <v>0.260801434517</v>
          </cell>
          <cell r="BC65">
            <v>0.31995204091099999</v>
          </cell>
          <cell r="BD65">
            <v>0.33139452338199998</v>
          </cell>
          <cell r="BE65">
            <v>0</v>
          </cell>
          <cell r="BF65">
            <v>0.253675550222</v>
          </cell>
          <cell r="BG65">
            <v>0.272974789143</v>
          </cell>
          <cell r="BH65">
            <v>0.26792877912500002</v>
          </cell>
          <cell r="BI65">
            <v>0.35867527127299997</v>
          </cell>
          <cell r="BJ65">
            <v>0</v>
          </cell>
          <cell r="BK65">
            <v>0.31982401013400003</v>
          </cell>
          <cell r="BL65">
            <v>0.24351064860800001</v>
          </cell>
          <cell r="BM65">
            <v>0.32541841268499999</v>
          </cell>
          <cell r="BN65">
            <v>0.24979312717900001</v>
          </cell>
          <cell r="BO65">
            <v>0.33707785606399998</v>
          </cell>
          <cell r="BP65">
            <v>0</v>
          </cell>
          <cell r="BQ65">
            <v>0.30036345124199998</v>
          </cell>
          <cell r="BR65">
            <v>0</v>
          </cell>
          <cell r="BS65">
            <v>0.22016438841800001</v>
          </cell>
          <cell r="BT65">
            <v>0.25264140963600001</v>
          </cell>
          <cell r="BU65">
            <v>0.32021039724299999</v>
          </cell>
          <cell r="BV65">
            <v>0</v>
          </cell>
          <cell r="BW65">
            <v>0.255846828222</v>
          </cell>
          <cell r="BX65">
            <v>0.250953793526</v>
          </cell>
          <cell r="BY65">
            <v>0.24154682457400001</v>
          </cell>
          <cell r="BZ65">
            <v>0.37360057234799998</v>
          </cell>
          <cell r="CA65">
            <v>0.316608279943</v>
          </cell>
          <cell r="CB65">
            <v>0.24367393553300001</v>
          </cell>
          <cell r="CC65">
            <v>0.23471623659099999</v>
          </cell>
          <cell r="CD65">
            <v>0.24969002604500001</v>
          </cell>
          <cell r="CE65">
            <v>0.22410438954799999</v>
          </cell>
          <cell r="CF65">
            <v>0.368044674397</v>
          </cell>
          <cell r="CG65">
            <v>0</v>
          </cell>
          <cell r="CH65">
            <v>0.22344316542100001</v>
          </cell>
          <cell r="CI65">
            <v>0.242503941059</v>
          </cell>
          <cell r="CJ65">
            <v>0.247425332665</v>
          </cell>
          <cell r="CK65">
            <v>0.35308167338399998</v>
          </cell>
          <cell r="CL65">
            <v>0.320037037134</v>
          </cell>
          <cell r="CM65">
            <v>0</v>
          </cell>
          <cell r="CN65">
            <v>0.239785656333</v>
          </cell>
          <cell r="CO65">
            <v>0.31564503908199998</v>
          </cell>
          <cell r="CP65">
            <v>0.32765644788699999</v>
          </cell>
          <cell r="CQ65">
            <v>0.34933739900600003</v>
          </cell>
          <cell r="CR65">
            <v>0.33796969056100001</v>
          </cell>
          <cell r="CS65">
            <v>0.33974647522000001</v>
          </cell>
          <cell r="CT65">
            <v>0.34633439779300002</v>
          </cell>
          <cell r="CU65">
            <v>0.35041505098300002</v>
          </cell>
          <cell r="CV65">
            <v>0.236373066902</v>
          </cell>
          <cell r="CW65">
            <v>0.33419957757000002</v>
          </cell>
          <cell r="CX65">
            <v>0.25370693206799999</v>
          </cell>
          <cell r="CY65">
            <v>0.23327817022799999</v>
          </cell>
          <cell r="CZ65">
            <v>0.34131562709800001</v>
          </cell>
          <cell r="DA65">
            <v>0.31356778740899999</v>
          </cell>
          <cell r="DB65">
            <v>0.24066072702399999</v>
          </cell>
          <cell r="DC65">
            <v>0.24952626228300001</v>
          </cell>
          <cell r="DD65">
            <v>0.35149115324000002</v>
          </cell>
          <cell r="DE65">
            <v>0.331945896149</v>
          </cell>
          <cell r="DF65">
            <v>0.255562961102</v>
          </cell>
          <cell r="DG65">
            <v>0.32914143800700002</v>
          </cell>
          <cell r="DH65">
            <v>0.242300823331</v>
          </cell>
          <cell r="DI65">
            <v>0.33591827750199998</v>
          </cell>
          <cell r="DJ65">
            <v>0.36825525760700001</v>
          </cell>
          <cell r="DK65">
            <v>0.34855401516000001</v>
          </cell>
          <cell r="DL65">
            <v>0</v>
          </cell>
          <cell r="DM65">
            <v>0.33382171392400001</v>
          </cell>
          <cell r="DN65">
            <v>0.25242418050799997</v>
          </cell>
          <cell r="DO65">
            <v>0.238663330674</v>
          </cell>
          <cell r="DP65">
            <v>0.329152643681</v>
          </cell>
          <cell r="DQ65">
            <v>0.23324778675999999</v>
          </cell>
          <cell r="DR65">
            <v>0.22938975691800001</v>
          </cell>
          <cell r="DS65">
            <v>0.34943944215799999</v>
          </cell>
          <cell r="DT65">
            <v>0.248523339629</v>
          </cell>
          <cell r="DU65">
            <v>0.22840014100100001</v>
          </cell>
          <cell r="DV65">
            <v>0.249482244253</v>
          </cell>
          <cell r="DW65">
            <v>0.23856404423700001</v>
          </cell>
          <cell r="DX65">
            <v>0.35229390859600002</v>
          </cell>
          <cell r="DY65">
            <v>0.246520519257</v>
          </cell>
          <cell r="DZ65">
            <v>0.326916962862</v>
          </cell>
          <cell r="EA65">
            <v>0.23773457109900001</v>
          </cell>
          <cell r="EB65">
            <v>0.24613381922200001</v>
          </cell>
          <cell r="EC65">
            <v>0.243533298373</v>
          </cell>
          <cell r="ED65">
            <v>0.24822402000400001</v>
          </cell>
          <cell r="EE65">
            <v>0</v>
          </cell>
          <cell r="EF65">
            <v>0.23828169703499999</v>
          </cell>
          <cell r="EG65">
            <v>0.32825383543999997</v>
          </cell>
          <cell r="EH65">
            <v>0.335022926331</v>
          </cell>
          <cell r="EI65">
            <v>0.25274077057799998</v>
          </cell>
          <cell r="EJ65">
            <v>0.23703259229699999</v>
          </cell>
          <cell r="EK65">
            <v>0.24108806252500001</v>
          </cell>
          <cell r="EL65">
            <v>0.25876462459600003</v>
          </cell>
          <cell r="EM65">
            <v>0.245498493314</v>
          </cell>
          <cell r="EN65">
            <v>0.25623488426199997</v>
          </cell>
          <cell r="EO65">
            <v>0</v>
          </cell>
          <cell r="EP65">
            <v>0</v>
          </cell>
          <cell r="EQ65">
            <v>0.24383123219</v>
          </cell>
          <cell r="ER65">
            <v>0.22488512098800001</v>
          </cell>
          <cell r="ES65">
            <v>0.252969294786</v>
          </cell>
          <cell r="ET65">
            <v>0.24095861613799999</v>
          </cell>
          <cell r="EU65">
            <v>0.34383249282799999</v>
          </cell>
          <cell r="EV65">
            <v>0.24884612858300001</v>
          </cell>
          <cell r="EW65">
            <v>0.35052284598400002</v>
          </cell>
          <cell r="EX65">
            <v>0.232867017388</v>
          </cell>
          <cell r="EY65">
            <v>0.22659803926899999</v>
          </cell>
          <cell r="EZ65">
            <v>0.34817454218900001</v>
          </cell>
          <cell r="FA65">
            <v>0.30572685599299998</v>
          </cell>
          <cell r="FB65">
            <v>0.271531373262</v>
          </cell>
          <cell r="FC65">
            <v>0.24651357531500001</v>
          </cell>
          <cell r="FD65">
            <v>0.247960180044</v>
          </cell>
          <cell r="FE65">
            <v>0.321566581726</v>
          </cell>
          <cell r="FF65">
            <v>0.344081908464</v>
          </cell>
          <cell r="FG65">
            <v>0.22942893207100001</v>
          </cell>
          <cell r="FH65">
            <v>0.25016769766800001</v>
          </cell>
          <cell r="FI65">
            <v>0.33372774720199999</v>
          </cell>
          <cell r="FJ65">
            <v>0.242211386561</v>
          </cell>
          <cell r="FK65">
            <v>0</v>
          </cell>
          <cell r="FL65">
            <v>0.334713578224</v>
          </cell>
          <cell r="FM65">
            <v>0</v>
          </cell>
          <cell r="FN65">
            <v>0.32380282878900002</v>
          </cell>
          <cell r="FO65">
            <v>0.35506537556599999</v>
          </cell>
          <cell r="FP65">
            <v>0.33086752891499999</v>
          </cell>
          <cell r="FQ65">
            <v>0.34859389066699997</v>
          </cell>
          <cell r="FR65">
            <v>0.235756412148</v>
          </cell>
          <cell r="FS65">
            <v>0.31435480713800001</v>
          </cell>
          <cell r="FT65">
            <v>0.25694066286099998</v>
          </cell>
          <cell r="FU65">
            <v>0.229498207569</v>
          </cell>
          <cell r="FV65">
            <v>0.33742475509600001</v>
          </cell>
          <cell r="FW65">
            <v>0.352803260088</v>
          </cell>
          <cell r="FX65">
            <v>0.23812618851699999</v>
          </cell>
          <cell r="FY65">
            <v>0.32922518253299998</v>
          </cell>
          <cell r="FZ65">
            <v>0.32928913831700002</v>
          </cell>
          <cell r="GA65">
            <v>0.32457798719399999</v>
          </cell>
          <cell r="GB65">
            <v>0.34192851185799999</v>
          </cell>
          <cell r="GC65">
            <v>0.35403177142100001</v>
          </cell>
          <cell r="GD65">
            <v>0.31575909256899998</v>
          </cell>
          <cell r="GE65">
            <v>0.25210192799600001</v>
          </cell>
          <cell r="GF65">
            <v>0.22850589454199999</v>
          </cell>
          <cell r="GG65">
            <v>0.22195231914499999</v>
          </cell>
          <cell r="GH65">
            <v>0.24252252280700001</v>
          </cell>
          <cell r="GI65">
            <v>0.32741752266899998</v>
          </cell>
          <cell r="GJ65">
            <v>0.239034414291</v>
          </cell>
          <cell r="GK65">
            <v>0.337594628334</v>
          </cell>
          <cell r="GL65">
            <v>0.25161954760600003</v>
          </cell>
          <cell r="GM65">
            <v>0.25530937314000002</v>
          </cell>
          <cell r="GN65">
            <v>0.34102568030399999</v>
          </cell>
          <cell r="GO65">
            <v>0.314588099718</v>
          </cell>
          <cell r="GP65">
            <v>0.24163320660599999</v>
          </cell>
          <cell r="GQ65">
            <v>0.23751074075699999</v>
          </cell>
          <cell r="GR65">
            <v>0</v>
          </cell>
          <cell r="GS65">
            <v>0.23762427270399999</v>
          </cell>
          <cell r="GT65">
            <v>0</v>
          </cell>
          <cell r="GU65">
            <v>0.23844361305199999</v>
          </cell>
          <cell r="GV65">
            <v>0.25721547007599999</v>
          </cell>
          <cell r="GW65">
            <v>0.37195223569899999</v>
          </cell>
          <cell r="GX65">
            <v>0.234327837825</v>
          </cell>
          <cell r="GY65">
            <v>0.23579725623100001</v>
          </cell>
          <cell r="GZ65">
            <v>0.25863412022600002</v>
          </cell>
          <cell r="HA65">
            <v>0.35024657845500001</v>
          </cell>
          <cell r="HB65">
            <v>0.24591802060599999</v>
          </cell>
          <cell r="HC65">
            <v>0.34397822618500001</v>
          </cell>
          <cell r="HD65">
            <v>0.34249296784400002</v>
          </cell>
          <cell r="HE65">
            <v>0.37857830524399999</v>
          </cell>
          <cell r="HF65">
            <v>0.23297984898099999</v>
          </cell>
          <cell r="HG65">
            <v>0.241425603628</v>
          </cell>
          <cell r="HH65">
            <v>0.27717489004099999</v>
          </cell>
          <cell r="HI65">
            <v>0.31839618086799998</v>
          </cell>
          <cell r="HJ65">
            <v>0.24925883114299999</v>
          </cell>
          <cell r="HK65">
            <v>0.24658703804000001</v>
          </cell>
          <cell r="HL65">
            <v>0.33686634898200002</v>
          </cell>
          <cell r="HM65">
            <v>0.22979524731600001</v>
          </cell>
          <cell r="HN65">
            <v>0.31395593285599999</v>
          </cell>
          <cell r="HO65">
            <v>0.31279829144499999</v>
          </cell>
          <cell r="HP65">
            <v>0.256547212601</v>
          </cell>
          <cell r="HQ65">
            <v>0.255206078291</v>
          </cell>
          <cell r="HR65">
            <v>0.33422729372999999</v>
          </cell>
          <cell r="HS65">
            <v>0.30593284964599998</v>
          </cell>
          <cell r="HT65">
            <v>0.33572220802300001</v>
          </cell>
          <cell r="HU65">
            <v>0.31581762433100002</v>
          </cell>
          <cell r="HV65">
            <v>0.23742422461500001</v>
          </cell>
          <cell r="HW65">
            <v>0.36285951733600003</v>
          </cell>
          <cell r="HX65">
            <v>0.33659112453500001</v>
          </cell>
          <cell r="HY65">
            <v>0</v>
          </cell>
          <cell r="HZ65">
            <v>0.238415077329</v>
          </cell>
          <cell r="IA65">
            <v>0.226847663522</v>
          </cell>
          <cell r="IB65">
            <v>0.239930778742</v>
          </cell>
          <cell r="IC65">
            <v>0.23980079591299999</v>
          </cell>
          <cell r="ID65">
            <v>0.22660337388499999</v>
          </cell>
          <cell r="IE65">
            <v>0.237539634109</v>
          </cell>
          <cell r="IF65">
            <v>0</v>
          </cell>
          <cell r="IG65">
            <v>0.23560753464699999</v>
          </cell>
          <cell r="IH65">
            <v>0.32606929540599999</v>
          </cell>
          <cell r="II65">
            <v>0</v>
          </cell>
          <cell r="IJ65">
            <v>0.237363710999</v>
          </cell>
          <cell r="IK65">
            <v>0.32179453968999999</v>
          </cell>
          <cell r="IL65">
            <v>0.335421293974</v>
          </cell>
          <cell r="IM65">
            <v>0.23961845040300001</v>
          </cell>
          <cell r="IN65">
            <v>0</v>
          </cell>
          <cell r="IO65">
            <v>0.322698354721</v>
          </cell>
          <cell r="IP65">
            <v>0.34562298655500001</v>
          </cell>
          <cell r="IQ65">
            <v>0</v>
          </cell>
          <cell r="IR65">
            <v>0.25408148765600003</v>
          </cell>
          <cell r="IS65">
            <v>0.10307432711099999</v>
          </cell>
          <cell r="IT65">
            <v>2.4650316238399999</v>
          </cell>
        </row>
        <row r="66">
          <cell r="A66" t="str">
            <v>SNP_CN_2288944_T298G_T100P_pncA</v>
          </cell>
          <cell r="B66">
            <v>0.361538589001</v>
          </cell>
          <cell r="C66">
            <v>0.25488924980200001</v>
          </cell>
          <cell r="D66">
            <v>0.256687819958</v>
          </cell>
          <cell r="E66">
            <v>0.33796128630599997</v>
          </cell>
          <cell r="F66">
            <v>0.23798334598500001</v>
          </cell>
          <cell r="G66">
            <v>0.32726696133599997</v>
          </cell>
          <cell r="H66">
            <v>0.24623413384000001</v>
          </cell>
          <cell r="I66">
            <v>0</v>
          </cell>
          <cell r="J66">
            <v>0</v>
          </cell>
          <cell r="K66">
            <v>0.34982749819800002</v>
          </cell>
          <cell r="L66">
            <v>0.35718360543299998</v>
          </cell>
          <cell r="M66">
            <v>0.30254155397400001</v>
          </cell>
          <cell r="N66">
            <v>0.37536713480900002</v>
          </cell>
          <cell r="O66">
            <v>0.36599546670900002</v>
          </cell>
          <cell r="P66">
            <v>0.38007596135100002</v>
          </cell>
          <cell r="Q66">
            <v>0</v>
          </cell>
          <cell r="R66">
            <v>0.324943184853</v>
          </cell>
          <cell r="S66">
            <v>0.33886682987200001</v>
          </cell>
          <cell r="T66">
            <v>0.35533109307299998</v>
          </cell>
          <cell r="U66">
            <v>0.34410023689300001</v>
          </cell>
          <cell r="V66">
            <v>0.33275747299199998</v>
          </cell>
          <cell r="W66">
            <v>0.225415557623</v>
          </cell>
          <cell r="X66">
            <v>0.22980406880400001</v>
          </cell>
          <cell r="Y66">
            <v>0.35267916321800002</v>
          </cell>
          <cell r="Z66">
            <v>0.25398164987600003</v>
          </cell>
          <cell r="AA66">
            <v>0</v>
          </cell>
          <cell r="AB66">
            <v>0</v>
          </cell>
          <cell r="AC66">
            <v>0.35623294115100002</v>
          </cell>
          <cell r="AD66">
            <v>0.248679980636</v>
          </cell>
          <cell r="AE66">
            <v>0.34060025215099998</v>
          </cell>
          <cell r="AF66">
            <v>0.333048403263</v>
          </cell>
          <cell r="AG66">
            <v>0.34926253557199999</v>
          </cell>
          <cell r="AH66">
            <v>0.33527255058299998</v>
          </cell>
          <cell r="AI66">
            <v>0.25888282060599999</v>
          </cell>
          <cell r="AJ66">
            <v>0.257887423038</v>
          </cell>
          <cell r="AK66">
            <v>0.24625578522700001</v>
          </cell>
          <cell r="AL66">
            <v>0.239478245378</v>
          </cell>
          <cell r="AM66">
            <v>0.23665270209299999</v>
          </cell>
          <cell r="AN66">
            <v>0.34540092945099998</v>
          </cell>
          <cell r="AO66">
            <v>0.32210904359800002</v>
          </cell>
          <cell r="AP66">
            <v>0.34108251333200001</v>
          </cell>
          <cell r="AQ66">
            <v>0.32041701674500001</v>
          </cell>
          <cell r="AR66">
            <v>0.25945577025400002</v>
          </cell>
          <cell r="AS66">
            <v>0.24393717944599999</v>
          </cell>
          <cell r="AT66">
            <v>0.23846165835899999</v>
          </cell>
          <cell r="AU66">
            <v>0.22455568611599999</v>
          </cell>
          <cell r="AV66">
            <v>0.257050991058</v>
          </cell>
          <cell r="AW66">
            <v>0.332157075405</v>
          </cell>
          <cell r="AX66">
            <v>0.24073381722000001</v>
          </cell>
          <cell r="AY66">
            <v>0</v>
          </cell>
          <cell r="AZ66">
            <v>0.344220966101</v>
          </cell>
          <cell r="BA66">
            <v>0.23433282971399999</v>
          </cell>
          <cell r="BB66">
            <v>0.250758111477</v>
          </cell>
          <cell r="BC66">
            <v>0.32726278901099998</v>
          </cell>
          <cell r="BD66">
            <v>0.238073885441</v>
          </cell>
          <cell r="BE66">
            <v>0.26178792118999999</v>
          </cell>
          <cell r="BF66">
            <v>0.2477196455</v>
          </cell>
          <cell r="BG66">
            <v>0.36799135804200001</v>
          </cell>
          <cell r="BH66">
            <v>0.34836015105200002</v>
          </cell>
          <cell r="BI66">
            <v>0.34771811962100002</v>
          </cell>
          <cell r="BJ66">
            <v>0.35782420635200002</v>
          </cell>
          <cell r="BK66">
            <v>0.31807067990299998</v>
          </cell>
          <cell r="BL66">
            <v>0.24034079909299999</v>
          </cell>
          <cell r="BM66">
            <v>0</v>
          </cell>
          <cell r="BN66">
            <v>0.35396504402200002</v>
          </cell>
          <cell r="BO66">
            <v>0.34920543432200002</v>
          </cell>
          <cell r="BP66">
            <v>0.249088346958</v>
          </cell>
          <cell r="BQ66">
            <v>0.21664719283600001</v>
          </cell>
          <cell r="BR66">
            <v>0.24818946421099999</v>
          </cell>
          <cell r="BS66">
            <v>0</v>
          </cell>
          <cell r="BT66">
            <v>0.362226068974</v>
          </cell>
          <cell r="BU66">
            <v>0.22597318887699999</v>
          </cell>
          <cell r="BV66">
            <v>0.244344815612</v>
          </cell>
          <cell r="BW66">
            <v>0.35663741827000001</v>
          </cell>
          <cell r="BX66">
            <v>0.25063934922199999</v>
          </cell>
          <cell r="BY66">
            <v>0.33807605504999999</v>
          </cell>
          <cell r="BZ66">
            <v>0.37920337915399999</v>
          </cell>
          <cell r="CA66">
            <v>0.244480609894</v>
          </cell>
          <cell r="CB66">
            <v>0.23571962118100001</v>
          </cell>
          <cell r="CC66">
            <v>0.24142047762900001</v>
          </cell>
          <cell r="CD66">
            <v>0.34735864400900002</v>
          </cell>
          <cell r="CE66">
            <v>0.20382480323300001</v>
          </cell>
          <cell r="CF66">
            <v>0.36585658788699998</v>
          </cell>
          <cell r="CG66">
            <v>0.33276975154900001</v>
          </cell>
          <cell r="CH66">
            <v>0.23335307836499999</v>
          </cell>
          <cell r="CI66">
            <v>0.330425322056</v>
          </cell>
          <cell r="CJ66">
            <v>0.25603708624799998</v>
          </cell>
          <cell r="CK66">
            <v>0</v>
          </cell>
          <cell r="CL66">
            <v>0.23043775558499999</v>
          </cell>
          <cell r="CM66">
            <v>0.25592479109799998</v>
          </cell>
          <cell r="CN66">
            <v>0.35479575395599999</v>
          </cell>
          <cell r="CO66">
            <v>0.311217516661</v>
          </cell>
          <cell r="CP66">
            <v>0.22291524708300001</v>
          </cell>
          <cell r="CQ66">
            <v>0.342408627272</v>
          </cell>
          <cell r="CR66">
            <v>0.24119578301899999</v>
          </cell>
          <cell r="CS66">
            <v>0</v>
          </cell>
          <cell r="CT66">
            <v>0</v>
          </cell>
          <cell r="CU66">
            <v>0.25539994239800001</v>
          </cell>
          <cell r="CV66">
            <v>0.32760179042799997</v>
          </cell>
          <cell r="CW66">
            <v>0.25906801223800002</v>
          </cell>
          <cell r="CX66">
            <v>0.24928653240199999</v>
          </cell>
          <cell r="CY66">
            <v>0.32847985625300002</v>
          </cell>
          <cell r="CZ66">
            <v>0.331216812134</v>
          </cell>
          <cell r="DA66">
            <v>0.31804531812699999</v>
          </cell>
          <cell r="DB66">
            <v>0.23830828070599999</v>
          </cell>
          <cell r="DC66">
            <v>0.24843877553900001</v>
          </cell>
          <cell r="DD66">
            <v>0.23756520450099999</v>
          </cell>
          <cell r="DE66">
            <v>0.23987689614300001</v>
          </cell>
          <cell r="DF66">
            <v>0.35804578661899999</v>
          </cell>
          <cell r="DG66">
            <v>0</v>
          </cell>
          <cell r="DH66">
            <v>0.334070593119</v>
          </cell>
          <cell r="DI66">
            <v>0</v>
          </cell>
          <cell r="DJ66">
            <v>0.36034426093100003</v>
          </cell>
          <cell r="DK66">
            <v>0.35033801197999997</v>
          </cell>
          <cell r="DL66">
            <v>0</v>
          </cell>
          <cell r="DM66">
            <v>0.33566498756399998</v>
          </cell>
          <cell r="DN66">
            <v>0.35136979818300001</v>
          </cell>
          <cell r="DO66">
            <v>0.23143190145500001</v>
          </cell>
          <cell r="DP66">
            <v>0.33821871876699999</v>
          </cell>
          <cell r="DQ66">
            <v>0.32640719413800001</v>
          </cell>
          <cell r="DR66">
            <v>0.23262462019899999</v>
          </cell>
          <cell r="DS66">
            <v>0.236082226038</v>
          </cell>
          <cell r="DT66">
            <v>0.241585507989</v>
          </cell>
          <cell r="DU66">
            <v>0.314928084612</v>
          </cell>
          <cell r="DV66">
            <v>0.326875209808</v>
          </cell>
          <cell r="DW66">
            <v>0.25387001037599999</v>
          </cell>
          <cell r="DX66">
            <v>0</v>
          </cell>
          <cell r="DY66">
            <v>0.247991845012</v>
          </cell>
          <cell r="DZ66">
            <v>0.33807870745700003</v>
          </cell>
          <cell r="EA66">
            <v>0.34298920631399998</v>
          </cell>
          <cell r="EB66">
            <v>0.23548230528799999</v>
          </cell>
          <cell r="EC66">
            <v>0.33238297700899999</v>
          </cell>
          <cell r="ED66">
            <v>0.246812418103</v>
          </cell>
          <cell r="EE66">
            <v>0.33181962370899998</v>
          </cell>
          <cell r="EF66">
            <v>0.243031829596</v>
          </cell>
          <cell r="EG66">
            <v>0.32302370667500002</v>
          </cell>
          <cell r="EH66">
            <v>0.24322865903400001</v>
          </cell>
          <cell r="EI66">
            <v>0</v>
          </cell>
          <cell r="EJ66">
            <v>0</v>
          </cell>
          <cell r="EK66">
            <v>0.34195485711099999</v>
          </cell>
          <cell r="EL66">
            <v>0.261119425297</v>
          </cell>
          <cell r="EM66">
            <v>0.246293991804</v>
          </cell>
          <cell r="EN66">
            <v>0.23622035980200001</v>
          </cell>
          <cell r="EO66">
            <v>0.35663849115399998</v>
          </cell>
          <cell r="EP66">
            <v>0.32522383332299998</v>
          </cell>
          <cell r="EQ66">
            <v>0.24390418827499999</v>
          </cell>
          <cell r="ER66">
            <v>0.31787464022599998</v>
          </cell>
          <cell r="ES66">
            <v>0.25274592637999999</v>
          </cell>
          <cell r="ET66">
            <v>0.32852664589899999</v>
          </cell>
          <cell r="EU66">
            <v>0.34225571155500001</v>
          </cell>
          <cell r="EV66">
            <v>0</v>
          </cell>
          <cell r="EW66">
            <v>0.25349009036999998</v>
          </cell>
          <cell r="EX66">
            <v>0</v>
          </cell>
          <cell r="EY66">
            <v>0.231023058295</v>
          </cell>
          <cell r="EZ66">
            <v>0.35559922456699999</v>
          </cell>
          <cell r="FA66">
            <v>0.30782887339600001</v>
          </cell>
          <cell r="FB66">
            <v>0.36479252576799998</v>
          </cell>
          <cell r="FC66">
            <v>0.25160807371100002</v>
          </cell>
          <cell r="FD66">
            <v>0.25839415192600002</v>
          </cell>
          <cell r="FE66">
            <v>0.32783353328699999</v>
          </cell>
          <cell r="FF66">
            <v>0.35295382142100001</v>
          </cell>
          <cell r="FG66">
            <v>0.32123190164600002</v>
          </cell>
          <cell r="FH66">
            <v>0.357790857553</v>
          </cell>
          <cell r="FI66">
            <v>0.334871411324</v>
          </cell>
          <cell r="FJ66">
            <v>0.23629069328300001</v>
          </cell>
          <cell r="FK66">
            <v>0</v>
          </cell>
          <cell r="FL66">
            <v>0.3447881639</v>
          </cell>
          <cell r="FM66">
            <v>0.34247347712499998</v>
          </cell>
          <cell r="FN66">
            <v>0.33102554082899999</v>
          </cell>
          <cell r="FO66">
            <v>0.34916725754700001</v>
          </cell>
          <cell r="FP66">
            <v>0.33873373270000001</v>
          </cell>
          <cell r="FQ66">
            <v>0.34608620405200002</v>
          </cell>
          <cell r="FR66">
            <v>0.234131678939</v>
          </cell>
          <cell r="FS66">
            <v>0.232738360763</v>
          </cell>
          <cell r="FT66">
            <v>0.26636877656000002</v>
          </cell>
          <cell r="FU66">
            <v>0.22994916140999999</v>
          </cell>
          <cell r="FV66">
            <v>0.33207041025200001</v>
          </cell>
          <cell r="FW66">
            <v>0.34341043233899998</v>
          </cell>
          <cell r="FX66">
            <v>0.242122843862</v>
          </cell>
          <cell r="FY66">
            <v>0.32712757587399999</v>
          </cell>
          <cell r="FZ66">
            <v>0.22702206671200001</v>
          </cell>
          <cell r="GA66">
            <v>0.32635104656199998</v>
          </cell>
          <cell r="GB66">
            <v>0.343845367432</v>
          </cell>
          <cell r="GC66">
            <v>0.25533291697499999</v>
          </cell>
          <cell r="GD66">
            <v>0</v>
          </cell>
          <cell r="GE66">
            <v>0.24483415484400001</v>
          </cell>
          <cell r="GF66">
            <v>0.31453442573500001</v>
          </cell>
          <cell r="GG66">
            <v>0.32121884822800001</v>
          </cell>
          <cell r="GH66">
            <v>0.33392846584300001</v>
          </cell>
          <cell r="GI66">
            <v>0.32339525222799997</v>
          </cell>
          <cell r="GJ66">
            <v>0.35925191640900001</v>
          </cell>
          <cell r="GK66">
            <v>0</v>
          </cell>
          <cell r="GL66">
            <v>0.25558045506499999</v>
          </cell>
          <cell r="GM66">
            <v>0.24026077985800001</v>
          </cell>
          <cell r="GN66">
            <v>0.339479357004</v>
          </cell>
          <cell r="GO66">
            <v>0.32173296809200003</v>
          </cell>
          <cell r="GP66">
            <v>0.22392190992800001</v>
          </cell>
          <cell r="GQ66">
            <v>0.336525440216</v>
          </cell>
          <cell r="GR66">
            <v>0.379283130169</v>
          </cell>
          <cell r="GS66">
            <v>0.333839476109</v>
          </cell>
          <cell r="GT66">
            <v>0.23249876499200001</v>
          </cell>
          <cell r="GU66">
            <v>0.34127143025399997</v>
          </cell>
          <cell r="GV66">
            <v>0.37264612317099999</v>
          </cell>
          <cell r="GW66">
            <v>0</v>
          </cell>
          <cell r="GX66">
            <v>0</v>
          </cell>
          <cell r="GY66">
            <v>0</v>
          </cell>
          <cell r="GZ66">
            <v>0.26107072830200001</v>
          </cell>
          <cell r="HA66">
            <v>0.34740945696800002</v>
          </cell>
          <cell r="HB66">
            <v>0.25752311945</v>
          </cell>
          <cell r="HC66">
            <v>0.34648597240399998</v>
          </cell>
          <cell r="HD66">
            <v>0.24607813358300001</v>
          </cell>
          <cell r="HE66">
            <v>0.26588058471699999</v>
          </cell>
          <cell r="HF66">
            <v>0.322398066521</v>
          </cell>
          <cell r="HG66">
            <v>0</v>
          </cell>
          <cell r="HH66">
            <v>0</v>
          </cell>
          <cell r="HI66">
            <v>0</v>
          </cell>
          <cell r="HJ66">
            <v>0.26084730029100001</v>
          </cell>
          <cell r="HK66">
            <v>0.339046627283</v>
          </cell>
          <cell r="HL66">
            <v>0.23191395402000001</v>
          </cell>
          <cell r="HM66">
            <v>0.234614834189</v>
          </cell>
          <cell r="HN66">
            <v>0.31487810611700001</v>
          </cell>
          <cell r="HO66">
            <v>0.224999755621</v>
          </cell>
          <cell r="HP66">
            <v>0.24611666798599999</v>
          </cell>
          <cell r="HQ66">
            <v>0.36083239316900001</v>
          </cell>
          <cell r="HR66">
            <v>0.33357015252099997</v>
          </cell>
          <cell r="HS66">
            <v>0.215335845947</v>
          </cell>
          <cell r="HT66">
            <v>0.33243542909599999</v>
          </cell>
          <cell r="HU66">
            <v>0.22271594405199999</v>
          </cell>
          <cell r="HV66">
            <v>0.22429063916200001</v>
          </cell>
          <cell r="HW66">
            <v>0.35861596465099999</v>
          </cell>
          <cell r="HX66">
            <v>0.25393682718299998</v>
          </cell>
          <cell r="HY66">
            <v>0</v>
          </cell>
          <cell r="HZ66">
            <v>0.239040479064</v>
          </cell>
          <cell r="IA66">
            <v>0.31266674399400002</v>
          </cell>
          <cell r="IB66">
            <v>0.33165663480800001</v>
          </cell>
          <cell r="IC66">
            <v>0.33984428644199999</v>
          </cell>
          <cell r="ID66">
            <v>0</v>
          </cell>
          <cell r="IE66">
            <v>0.23575678467799999</v>
          </cell>
          <cell r="IF66">
            <v>0.33572167158100003</v>
          </cell>
          <cell r="IG66">
            <v>0.31746792793299999</v>
          </cell>
          <cell r="IH66">
            <v>0.223844185472</v>
          </cell>
          <cell r="II66">
            <v>0.34041768312499998</v>
          </cell>
          <cell r="IJ66">
            <v>0.35145318508099999</v>
          </cell>
          <cell r="IK66">
            <v>0.32426831126200001</v>
          </cell>
          <cell r="IL66">
            <v>0.24496886134099999</v>
          </cell>
          <cell r="IM66">
            <v>0.32942640781400001</v>
          </cell>
          <cell r="IN66">
            <v>0.32329130172699999</v>
          </cell>
          <cell r="IO66">
            <v>0.32853263616599998</v>
          </cell>
          <cell r="IP66">
            <v>0.24523830413799999</v>
          </cell>
          <cell r="IQ66">
            <v>0.246432095766</v>
          </cell>
          <cell r="IR66">
            <v>0.26048895716699999</v>
          </cell>
          <cell r="IS66">
            <v>0.107229828835</v>
          </cell>
          <cell r="IT66">
            <v>2.4292583465600002</v>
          </cell>
        </row>
        <row r="67">
          <cell r="A67" t="str">
            <v>SNP_CN_2289028_A214G_C72R_pncA</v>
          </cell>
          <cell r="B67">
            <v>0.25348231196400001</v>
          </cell>
          <cell r="C67">
            <v>0.34871292114300001</v>
          </cell>
          <cell r="D67">
            <v>0.24653235077899999</v>
          </cell>
          <cell r="E67">
            <v>0.34406369924500002</v>
          </cell>
          <cell r="F67">
            <v>0.32156807184199998</v>
          </cell>
          <cell r="G67">
            <v>0</v>
          </cell>
          <cell r="H67">
            <v>0.33318415284199998</v>
          </cell>
          <cell r="I67">
            <v>0.23754543066</v>
          </cell>
          <cell r="J67">
            <v>0</v>
          </cell>
          <cell r="K67">
            <v>0.35768249630900001</v>
          </cell>
          <cell r="L67">
            <v>0</v>
          </cell>
          <cell r="M67">
            <v>0.29929959773999998</v>
          </cell>
          <cell r="N67">
            <v>0.37095999717700001</v>
          </cell>
          <cell r="O67">
            <v>0.37161421775800002</v>
          </cell>
          <cell r="P67">
            <v>0.28040561079999998</v>
          </cell>
          <cell r="Q67">
            <v>0.33122742176100001</v>
          </cell>
          <cell r="R67">
            <v>0.33368957042699998</v>
          </cell>
          <cell r="S67">
            <v>0.33924421668100002</v>
          </cell>
          <cell r="T67">
            <v>0.35185757279399998</v>
          </cell>
          <cell r="U67">
            <v>0.24508361518399999</v>
          </cell>
          <cell r="V67">
            <v>0.33004879951499999</v>
          </cell>
          <cell r="W67">
            <v>0.319363564253</v>
          </cell>
          <cell r="X67">
            <v>0.22046069800900001</v>
          </cell>
          <cell r="Y67">
            <v>0.36187797784800002</v>
          </cell>
          <cell r="Z67">
            <v>0.348327368498</v>
          </cell>
          <cell r="AA67">
            <v>0.34300935268400001</v>
          </cell>
          <cell r="AB67">
            <v>0.24158307909999999</v>
          </cell>
          <cell r="AC67">
            <v>0.363057345152</v>
          </cell>
          <cell r="AD67">
            <v>0</v>
          </cell>
          <cell r="AE67">
            <v>0.24960577487899999</v>
          </cell>
          <cell r="AF67">
            <v>0.24266290664699999</v>
          </cell>
          <cell r="AG67">
            <v>0.246910840273</v>
          </cell>
          <cell r="AH67">
            <v>0.23416326940099999</v>
          </cell>
          <cell r="AI67">
            <v>0.35768181085599998</v>
          </cell>
          <cell r="AJ67">
            <v>0.25363820791199998</v>
          </cell>
          <cell r="AK67">
            <v>0</v>
          </cell>
          <cell r="AL67">
            <v>0.33550220727899999</v>
          </cell>
          <cell r="AM67">
            <v>0.33366367220900001</v>
          </cell>
          <cell r="AN67">
            <v>0</v>
          </cell>
          <cell r="AO67">
            <v>0.24242441356200001</v>
          </cell>
          <cell r="AP67">
            <v>0.239382818341</v>
          </cell>
          <cell r="AQ67">
            <v>0.32019105553600002</v>
          </cell>
          <cell r="AR67">
            <v>0.247084915638</v>
          </cell>
          <cell r="AS67">
            <v>0.34615567326500002</v>
          </cell>
          <cell r="AT67">
            <v>0.33389008045200003</v>
          </cell>
          <cell r="AU67">
            <v>0.31215104460699999</v>
          </cell>
          <cell r="AV67">
            <v>0.347672611475</v>
          </cell>
          <cell r="AW67">
            <v>0.33681681752199999</v>
          </cell>
          <cell r="AX67">
            <v>0</v>
          </cell>
          <cell r="AY67">
            <v>0.23599456250699999</v>
          </cell>
          <cell r="AZ67">
            <v>0.35626953840300002</v>
          </cell>
          <cell r="BA67">
            <v>0.229862630367</v>
          </cell>
          <cell r="BB67">
            <v>0.253232300282</v>
          </cell>
          <cell r="BC67">
            <v>0.223202914</v>
          </cell>
          <cell r="BD67">
            <v>0.32632529735600002</v>
          </cell>
          <cell r="BE67">
            <v>0.25383764505400003</v>
          </cell>
          <cell r="BF67">
            <v>0.23324789106800001</v>
          </cell>
          <cell r="BG67">
            <v>0.36511355638499998</v>
          </cell>
          <cell r="BH67">
            <v>0.35156419873200001</v>
          </cell>
          <cell r="BI67">
            <v>0.248841673136</v>
          </cell>
          <cell r="BJ67">
            <v>0</v>
          </cell>
          <cell r="BK67">
            <v>0.22185811400399999</v>
          </cell>
          <cell r="BL67">
            <v>0.24510595202400001</v>
          </cell>
          <cell r="BM67">
            <v>0.230310916901</v>
          </cell>
          <cell r="BN67">
            <v>0.350212574005</v>
          </cell>
          <cell r="BO67">
            <v>0.24819700419900001</v>
          </cell>
          <cell r="BP67">
            <v>0.24042259156699999</v>
          </cell>
          <cell r="BQ67">
            <v>0.20753045380099999</v>
          </cell>
          <cell r="BR67">
            <v>0.245842829347</v>
          </cell>
          <cell r="BS67">
            <v>0.31840643286699999</v>
          </cell>
          <cell r="BT67">
            <v>0.35895392298700002</v>
          </cell>
          <cell r="BU67">
            <v>0.23515616357300001</v>
          </cell>
          <cell r="BV67">
            <v>0.24734750390099999</v>
          </cell>
          <cell r="BW67">
            <v>0.26176226139100001</v>
          </cell>
          <cell r="BX67">
            <v>0.34357416629800003</v>
          </cell>
          <cell r="BY67">
            <v>0.34041437506700001</v>
          </cell>
          <cell r="BZ67">
            <v>0.273522257805</v>
          </cell>
          <cell r="CA67">
            <v>0.32450267672499999</v>
          </cell>
          <cell r="CB67">
            <v>0.34421187639200002</v>
          </cell>
          <cell r="CC67">
            <v>0.329156935215</v>
          </cell>
          <cell r="CD67">
            <v>0.24302445352099999</v>
          </cell>
          <cell r="CE67">
            <v>0.21699467301399999</v>
          </cell>
          <cell r="CF67">
            <v>0.261007040739</v>
          </cell>
          <cell r="CG67">
            <v>0.23413531482200001</v>
          </cell>
          <cell r="CH67">
            <v>0.317533165216</v>
          </cell>
          <cell r="CI67">
            <v>0.247353971004</v>
          </cell>
          <cell r="CJ67">
            <v>0.24423237144900001</v>
          </cell>
          <cell r="CK67">
            <v>0.35638746619200001</v>
          </cell>
          <cell r="CL67">
            <v>0.31322902441</v>
          </cell>
          <cell r="CM67">
            <v>0.26216840743999997</v>
          </cell>
          <cell r="CN67">
            <v>0.348459810019</v>
          </cell>
          <cell r="CO67">
            <v>0.319180727005</v>
          </cell>
          <cell r="CP67">
            <v>0.33079892396900001</v>
          </cell>
          <cell r="CQ67">
            <v>0</v>
          </cell>
          <cell r="CR67">
            <v>0.34152567386600002</v>
          </cell>
          <cell r="CS67">
            <v>0</v>
          </cell>
          <cell r="CT67">
            <v>0.25663241743999998</v>
          </cell>
          <cell r="CU67">
            <v>0.24291922152000001</v>
          </cell>
          <cell r="CV67">
            <v>0.232078194618</v>
          </cell>
          <cell r="CW67">
            <v>0.24108912050699999</v>
          </cell>
          <cell r="CX67">
            <v>0.26241999864600002</v>
          </cell>
          <cell r="CY67">
            <v>0.22774572670500001</v>
          </cell>
          <cell r="CZ67">
            <v>0.23161761462700001</v>
          </cell>
          <cell r="DA67">
            <v>0.31287613511099999</v>
          </cell>
          <cell r="DB67">
            <v>0</v>
          </cell>
          <cell r="DC67">
            <v>0</v>
          </cell>
          <cell r="DD67">
            <v>0.24770030379300001</v>
          </cell>
          <cell r="DE67">
            <v>0.33246177434899998</v>
          </cell>
          <cell r="DF67">
            <v>0.25989070534699998</v>
          </cell>
          <cell r="DG67">
            <v>0.32920125126799998</v>
          </cell>
          <cell r="DH67">
            <v>0.24530056118999999</v>
          </cell>
          <cell r="DI67">
            <v>0.34051007032399999</v>
          </cell>
          <cell r="DJ67">
            <v>0.25799196958499998</v>
          </cell>
          <cell r="DK67">
            <v>0.238446816802</v>
          </cell>
          <cell r="DL67">
            <v>0.24610292911500001</v>
          </cell>
          <cell r="DM67">
            <v>0.22836118936499999</v>
          </cell>
          <cell r="DN67">
            <v>0.35113948583600002</v>
          </cell>
          <cell r="DO67">
            <v>0.34064033627500001</v>
          </cell>
          <cell r="DP67">
            <v>0.33388766646399998</v>
          </cell>
          <cell r="DQ67">
            <v>0.230104282498</v>
          </cell>
          <cell r="DR67">
            <v>0</v>
          </cell>
          <cell r="DS67">
            <v>0.24770496785599999</v>
          </cell>
          <cell r="DT67">
            <v>0.24098902940799999</v>
          </cell>
          <cell r="DU67">
            <v>0.31418880820299999</v>
          </cell>
          <cell r="DV67">
            <v>0.22638405859499999</v>
          </cell>
          <cell r="DW67">
            <v>0</v>
          </cell>
          <cell r="DX67">
            <v>0.34664610028300002</v>
          </cell>
          <cell r="DY67">
            <v>0.339573740959</v>
          </cell>
          <cell r="DZ67">
            <v>0.33680027723299999</v>
          </cell>
          <cell r="EA67">
            <v>0.24881170690099999</v>
          </cell>
          <cell r="EB67">
            <v>0.334863334894</v>
          </cell>
          <cell r="EC67">
            <v>0.33721116185200001</v>
          </cell>
          <cell r="ED67">
            <v>0.33997064828899998</v>
          </cell>
          <cell r="EE67">
            <v>0.229498162866</v>
          </cell>
          <cell r="EF67">
            <v>0</v>
          </cell>
          <cell r="EG67">
            <v>0.222326144576</v>
          </cell>
          <cell r="EH67">
            <v>0.340584158897</v>
          </cell>
          <cell r="EI67">
            <v>0.34472537040700002</v>
          </cell>
          <cell r="EJ67">
            <v>0.25445613265</v>
          </cell>
          <cell r="EK67">
            <v>0.23337931931</v>
          </cell>
          <cell r="EL67">
            <v>0.25167435407599997</v>
          </cell>
          <cell r="EM67">
            <v>0</v>
          </cell>
          <cell r="EN67">
            <v>0.346660614014</v>
          </cell>
          <cell r="EO67">
            <v>0</v>
          </cell>
          <cell r="EP67">
            <v>0.32997173070899999</v>
          </cell>
          <cell r="EQ67">
            <v>0</v>
          </cell>
          <cell r="ER67">
            <v>0.22364807128899999</v>
          </cell>
          <cell r="ES67">
            <v>0.34997501969299999</v>
          </cell>
          <cell r="ET67">
            <v>0.247528702021</v>
          </cell>
          <cell r="EU67">
            <v>0.344184190035</v>
          </cell>
          <cell r="EV67">
            <v>0.25325298309299998</v>
          </cell>
          <cell r="EW67">
            <v>0.24383787810800001</v>
          </cell>
          <cell r="EX67">
            <v>0.23478089273</v>
          </cell>
          <cell r="EY67">
            <v>0.237523525953</v>
          </cell>
          <cell r="EZ67">
            <v>0.25529551505999998</v>
          </cell>
          <cell r="FA67">
            <v>0.22259169816999999</v>
          </cell>
          <cell r="FB67">
            <v>0.26607850193999999</v>
          </cell>
          <cell r="FC67">
            <v>0.23540398478499999</v>
          </cell>
          <cell r="FD67">
            <v>0.24562293291100001</v>
          </cell>
          <cell r="FE67">
            <v>0.33046811819100003</v>
          </cell>
          <cell r="FF67">
            <v>0.34176570177100002</v>
          </cell>
          <cell r="FG67">
            <v>0.32758930325500002</v>
          </cell>
          <cell r="FH67">
            <v>0.35199740529099999</v>
          </cell>
          <cell r="FI67">
            <v>0.33070814609499999</v>
          </cell>
          <cell r="FJ67">
            <v>0.23999378085100001</v>
          </cell>
          <cell r="FK67">
            <v>0.253499984741</v>
          </cell>
          <cell r="FL67">
            <v>0</v>
          </cell>
          <cell r="FM67">
            <v>0.25197535753299999</v>
          </cell>
          <cell r="FN67">
            <v>0.24160210788200001</v>
          </cell>
          <cell r="FO67">
            <v>0.35909786820400003</v>
          </cell>
          <cell r="FP67">
            <v>0.33467417955399997</v>
          </cell>
          <cell r="FQ67">
            <v>0.33992266654999997</v>
          </cell>
          <cell r="FR67">
            <v>0.32704865932499999</v>
          </cell>
          <cell r="FS67">
            <v>0.32245084643400002</v>
          </cell>
          <cell r="FT67">
            <v>0.25229364633599999</v>
          </cell>
          <cell r="FU67">
            <v>0.23254807293400001</v>
          </cell>
          <cell r="FV67">
            <v>0.33491322398200002</v>
          </cell>
          <cell r="FW67">
            <v>0</v>
          </cell>
          <cell r="FX67">
            <v>0.247734948993</v>
          </cell>
          <cell r="FY67">
            <v>0.33281591534600002</v>
          </cell>
          <cell r="FZ67">
            <v>0.226973459125</v>
          </cell>
          <cell r="GA67">
            <v>0.32877632975600002</v>
          </cell>
          <cell r="GB67">
            <v>0.34370267391199999</v>
          </cell>
          <cell r="GC67">
            <v>0.25999844074200001</v>
          </cell>
          <cell r="GD67">
            <v>0.31839537620500002</v>
          </cell>
          <cell r="GE67">
            <v>0.346383571625</v>
          </cell>
          <cell r="GF67">
            <v>0.31950801610899998</v>
          </cell>
          <cell r="GG67">
            <v>0.32021903991700001</v>
          </cell>
          <cell r="GH67">
            <v>0.23221883177800001</v>
          </cell>
          <cell r="GI67">
            <v>0.33303874731100003</v>
          </cell>
          <cell r="GJ67">
            <v>0.25035405159000002</v>
          </cell>
          <cell r="GK67">
            <v>0.247314363718</v>
          </cell>
          <cell r="GL67">
            <v>0</v>
          </cell>
          <cell r="GM67">
            <v>0.34936663508400001</v>
          </cell>
          <cell r="GN67">
            <v>0.33330112695699998</v>
          </cell>
          <cell r="GO67">
            <v>0.22965246439000001</v>
          </cell>
          <cell r="GP67">
            <v>0.31661024689700001</v>
          </cell>
          <cell r="GQ67">
            <v>0.33270287513699998</v>
          </cell>
          <cell r="GR67">
            <v>0</v>
          </cell>
          <cell r="GS67">
            <v>0.329547733068</v>
          </cell>
          <cell r="GT67">
            <v>0.32070171833</v>
          </cell>
          <cell r="GU67">
            <v>0.33559724688499998</v>
          </cell>
          <cell r="GV67">
            <v>0.36188504099800001</v>
          </cell>
          <cell r="GW67">
            <v>0.25483533739999997</v>
          </cell>
          <cell r="GX67">
            <v>0.22589866817000001</v>
          </cell>
          <cell r="GY67">
            <v>0.23249895870699999</v>
          </cell>
          <cell r="GZ67">
            <v>0.36908397078499999</v>
          </cell>
          <cell r="HA67">
            <v>0.24358007311800001</v>
          </cell>
          <cell r="HB67">
            <v>0.34567451477099997</v>
          </cell>
          <cell r="HC67">
            <v>0</v>
          </cell>
          <cell r="HD67">
            <v>0.24530477821800001</v>
          </cell>
          <cell r="HE67">
            <v>0.36995562911000002</v>
          </cell>
          <cell r="HF67">
            <v>0.232098951936</v>
          </cell>
          <cell r="HG67">
            <v>0.33050242066399999</v>
          </cell>
          <cell r="HH67">
            <v>0.36501967906999999</v>
          </cell>
          <cell r="HI67">
            <v>0.32603335380600001</v>
          </cell>
          <cell r="HJ67">
            <v>0.345529317856</v>
          </cell>
          <cell r="HK67">
            <v>0.34125828742999997</v>
          </cell>
          <cell r="HL67">
            <v>0.33529990911500002</v>
          </cell>
          <cell r="HM67">
            <v>0</v>
          </cell>
          <cell r="HN67">
            <v>0.21760904788999999</v>
          </cell>
          <cell r="HO67">
            <v>0.223542034626</v>
          </cell>
          <cell r="HP67">
            <v>0.33643350005099998</v>
          </cell>
          <cell r="HQ67">
            <v>0</v>
          </cell>
          <cell r="HR67">
            <v>0.23956125974699999</v>
          </cell>
          <cell r="HS67">
            <v>0</v>
          </cell>
          <cell r="HT67">
            <v>0.33401635289199999</v>
          </cell>
          <cell r="HU67">
            <v>0.22520405054100001</v>
          </cell>
          <cell r="HV67">
            <v>0.31822291016600002</v>
          </cell>
          <cell r="HW67">
            <v>0.244218423963</v>
          </cell>
          <cell r="HX67">
            <v>0.34471848607099997</v>
          </cell>
          <cell r="HY67">
            <v>0</v>
          </cell>
          <cell r="HZ67">
            <v>0.23621305823300001</v>
          </cell>
          <cell r="IA67">
            <v>0.21728733182000001</v>
          </cell>
          <cell r="IB67">
            <v>0.23711134493399999</v>
          </cell>
          <cell r="IC67">
            <v>0.248008072376</v>
          </cell>
          <cell r="ID67">
            <v>0.23864126205399999</v>
          </cell>
          <cell r="IE67">
            <v>0.32488527894000002</v>
          </cell>
          <cell r="IF67">
            <v>0.329573184252</v>
          </cell>
          <cell r="IG67">
            <v>0.221723467112</v>
          </cell>
          <cell r="IH67">
            <v>0.32071423530600002</v>
          </cell>
          <cell r="II67">
            <v>0.25131112337099998</v>
          </cell>
          <cell r="IJ67">
            <v>0.241783201694</v>
          </cell>
          <cell r="IK67">
            <v>0</v>
          </cell>
          <cell r="IL67">
            <v>0.24123616516599999</v>
          </cell>
          <cell r="IM67">
            <v>0</v>
          </cell>
          <cell r="IN67">
            <v>0.31277132034299998</v>
          </cell>
          <cell r="IO67">
            <v>0.32884395122499999</v>
          </cell>
          <cell r="IP67">
            <v>0</v>
          </cell>
          <cell r="IQ67">
            <v>0.33830267190899999</v>
          </cell>
          <cell r="IR67">
            <v>0.25557041168200001</v>
          </cell>
          <cell r="IS67">
            <v>0.105378866196</v>
          </cell>
          <cell r="IT67">
            <v>2.4252529144300001</v>
          </cell>
        </row>
        <row r="68">
          <cell r="A68" t="str">
            <v>DEL_CF_2288776_d466GCACCCTG_156_pncA</v>
          </cell>
          <cell r="B68">
            <v>0.24103057384500001</v>
          </cell>
          <cell r="C68">
            <v>0.344706207514</v>
          </cell>
          <cell r="D68">
            <v>0.35326483845700002</v>
          </cell>
          <cell r="E68">
            <v>0.24602954089599999</v>
          </cell>
          <cell r="F68">
            <v>0.315954446793</v>
          </cell>
          <cell r="G68">
            <v>0.324396550655</v>
          </cell>
          <cell r="H68">
            <v>0.33758109807999997</v>
          </cell>
          <cell r="I68">
            <v>0.24631042778500001</v>
          </cell>
          <cell r="J68">
            <v>0.36097836494399999</v>
          </cell>
          <cell r="K68">
            <v>0.25972676277200002</v>
          </cell>
          <cell r="L68">
            <v>0.36778947710999998</v>
          </cell>
          <cell r="M68">
            <v>0.30588957667400002</v>
          </cell>
          <cell r="N68">
            <v>0.26212507486300002</v>
          </cell>
          <cell r="O68">
            <v>0</v>
          </cell>
          <cell r="P68">
            <v>0.27391168475200001</v>
          </cell>
          <cell r="Q68">
            <v>0</v>
          </cell>
          <cell r="R68">
            <v>0.32313463091900002</v>
          </cell>
          <cell r="S68">
            <v>0.23543311655499999</v>
          </cell>
          <cell r="T68">
            <v>0.34971532225599999</v>
          </cell>
          <cell r="U68">
            <v>0.239940404892</v>
          </cell>
          <cell r="V68">
            <v>0.23311151564099999</v>
          </cell>
          <cell r="W68">
            <v>0.31534272432299998</v>
          </cell>
          <cell r="X68">
            <v>0.326018542051</v>
          </cell>
          <cell r="Y68">
            <v>0.25659933686300002</v>
          </cell>
          <cell r="Z68">
            <v>0.352214157581</v>
          </cell>
          <cell r="AA68">
            <v>0.34065464139000001</v>
          </cell>
          <cell r="AB68">
            <v>0.24250783026200001</v>
          </cell>
          <cell r="AC68">
            <v>0.36859112978000003</v>
          </cell>
          <cell r="AD68">
            <v>0.33785364031800003</v>
          </cell>
          <cell r="AE68">
            <v>0.243581682444</v>
          </cell>
          <cell r="AF68">
            <v>0.33286681771299997</v>
          </cell>
          <cell r="AG68">
            <v>0.24064959585699999</v>
          </cell>
          <cell r="AH68">
            <v>0.33164173364600003</v>
          </cell>
          <cell r="AI68">
            <v>0.23858319222900001</v>
          </cell>
          <cell r="AJ68">
            <v>0.25938346981999999</v>
          </cell>
          <cell r="AK68">
            <v>0.245899572968</v>
          </cell>
          <cell r="AL68">
            <v>0.33577153086700001</v>
          </cell>
          <cell r="AM68">
            <v>0.33080738782899999</v>
          </cell>
          <cell r="AN68">
            <v>0.24388504028300001</v>
          </cell>
          <cell r="AO68">
            <v>0.331537514925</v>
          </cell>
          <cell r="AP68">
            <v>0</v>
          </cell>
          <cell r="AQ68">
            <v>0.22334925830399999</v>
          </cell>
          <cell r="AR68">
            <v>0.26199278235399998</v>
          </cell>
          <cell r="AS68">
            <v>0.23828665912200001</v>
          </cell>
          <cell r="AT68">
            <v>0</v>
          </cell>
          <cell r="AU68">
            <v>0.22351031005399999</v>
          </cell>
          <cell r="AV68">
            <v>0.36120185255999998</v>
          </cell>
          <cell r="AW68">
            <v>0.338784486055</v>
          </cell>
          <cell r="AX68">
            <v>0.23077657818799999</v>
          </cell>
          <cell r="AY68">
            <v>0.32976347208000001</v>
          </cell>
          <cell r="AZ68">
            <v>0.33891424536699999</v>
          </cell>
          <cell r="BA68">
            <v>0.223742961884</v>
          </cell>
          <cell r="BB68">
            <v>0</v>
          </cell>
          <cell r="BC68">
            <v>0.23766049742699999</v>
          </cell>
          <cell r="BD68">
            <v>0.32328125834499999</v>
          </cell>
          <cell r="BE68">
            <v>0.35463863611200003</v>
          </cell>
          <cell r="BF68">
            <v>0.241965785623</v>
          </cell>
          <cell r="BG68">
            <v>0.37459254264800002</v>
          </cell>
          <cell r="BH68">
            <v>0.34975740313499998</v>
          </cell>
          <cell r="BI68">
            <v>0.26159903407099999</v>
          </cell>
          <cell r="BJ68">
            <v>0.35439142584799999</v>
          </cell>
          <cell r="BK68">
            <v>0.22806473076299999</v>
          </cell>
          <cell r="BL68">
            <v>0.33500778675100001</v>
          </cell>
          <cell r="BM68">
            <v>0.327283293009</v>
          </cell>
          <cell r="BN68">
            <v>0</v>
          </cell>
          <cell r="BO68">
            <v>0.248289555311</v>
          </cell>
          <cell r="BP68">
            <v>0.34043109417</v>
          </cell>
          <cell r="BQ68">
            <v>0.301615148783</v>
          </cell>
          <cell r="BR68">
            <v>0.25929543376000003</v>
          </cell>
          <cell r="BS68">
            <v>0.22793155908599999</v>
          </cell>
          <cell r="BT68">
            <v>0.26364153623600001</v>
          </cell>
          <cell r="BU68">
            <v>0</v>
          </cell>
          <cell r="BV68">
            <v>0.263725668192</v>
          </cell>
          <cell r="BW68">
            <v>0.26033052802099999</v>
          </cell>
          <cell r="BX68">
            <v>0.241586059332</v>
          </cell>
          <cell r="BY68">
            <v>0.33961805701300002</v>
          </cell>
          <cell r="BZ68">
            <v>0.37320470809900003</v>
          </cell>
          <cell r="CA68">
            <v>0.23633028566799999</v>
          </cell>
          <cell r="CB68">
            <v>0.231378808618</v>
          </cell>
          <cell r="CC68">
            <v>0.236050784588</v>
          </cell>
          <cell r="CD68">
            <v>0.25086760520899998</v>
          </cell>
          <cell r="CE68">
            <v>0.30928954482100002</v>
          </cell>
          <cell r="CF68">
            <v>0</v>
          </cell>
          <cell r="CG68">
            <v>0.32951819896700002</v>
          </cell>
          <cell r="CH68">
            <v>0.23846609890500001</v>
          </cell>
          <cell r="CI68">
            <v>0.23518256843099999</v>
          </cell>
          <cell r="CJ68">
            <v>0.34687352180499997</v>
          </cell>
          <cell r="CK68">
            <v>0.36054524779300001</v>
          </cell>
          <cell r="CL68">
            <v>0.222385421395</v>
          </cell>
          <cell r="CM68">
            <v>0.24779795110200001</v>
          </cell>
          <cell r="CN68">
            <v>0.25757932662999999</v>
          </cell>
          <cell r="CO68">
            <v>0</v>
          </cell>
          <cell r="CP68">
            <v>0.331097692251</v>
          </cell>
          <cell r="CQ68">
            <v>0.243885919452</v>
          </cell>
          <cell r="CR68">
            <v>0.243287056684</v>
          </cell>
          <cell r="CS68">
            <v>0.24351923167699999</v>
          </cell>
          <cell r="CT68">
            <v>0</v>
          </cell>
          <cell r="CU68">
            <v>0.34555488824800001</v>
          </cell>
          <cell r="CV68">
            <v>0.23539264500099999</v>
          </cell>
          <cell r="CW68">
            <v>0.238149881363</v>
          </cell>
          <cell r="CX68">
            <v>0.33850789070100001</v>
          </cell>
          <cell r="CY68">
            <v>0.23871383070900001</v>
          </cell>
          <cell r="CZ68">
            <v>0.33498021960300001</v>
          </cell>
          <cell r="DA68">
            <v>0.220715969801</v>
          </cell>
          <cell r="DB68">
            <v>0.34531608223900001</v>
          </cell>
          <cell r="DC68">
            <v>0.26678335666699998</v>
          </cell>
          <cell r="DD68">
            <v>0</v>
          </cell>
          <cell r="DE68">
            <v>0.24624416232099999</v>
          </cell>
          <cell r="DF68">
            <v>0.360124439001</v>
          </cell>
          <cell r="DG68">
            <v>0.23693472147</v>
          </cell>
          <cell r="DH68">
            <v>0.23151183128399999</v>
          </cell>
          <cell r="DI68">
            <v>0.33577564358700002</v>
          </cell>
          <cell r="DJ68">
            <v>0</v>
          </cell>
          <cell r="DK68">
            <v>0.229110658169</v>
          </cell>
          <cell r="DL68">
            <v>0.25053295493099997</v>
          </cell>
          <cell r="DM68">
            <v>0.32930231094399998</v>
          </cell>
          <cell r="DN68">
            <v>0.26296231150600002</v>
          </cell>
          <cell r="DO68">
            <v>0.24574704468299999</v>
          </cell>
          <cell r="DP68">
            <v>0.24468779563900001</v>
          </cell>
          <cell r="DQ68">
            <v>0.33221828937499998</v>
          </cell>
          <cell r="DR68">
            <v>0.22845794260499999</v>
          </cell>
          <cell r="DS68">
            <v>0.23735265433800001</v>
          </cell>
          <cell r="DT68">
            <v>0.33899933099700003</v>
          </cell>
          <cell r="DU68">
            <v>0.32261571288099999</v>
          </cell>
          <cell r="DV68">
            <v>0.33306741714499999</v>
          </cell>
          <cell r="DW68">
            <v>0.24466702341999999</v>
          </cell>
          <cell r="DX68">
            <v>0.34941756725299999</v>
          </cell>
          <cell r="DY68">
            <v>0.342089176178</v>
          </cell>
          <cell r="DZ68">
            <v>0.23624241352100001</v>
          </cell>
          <cell r="EA68">
            <v>0</v>
          </cell>
          <cell r="EB68">
            <v>0.24438703060200001</v>
          </cell>
          <cell r="EC68">
            <v>0.24624255299600001</v>
          </cell>
          <cell r="ED68">
            <v>0.24713988602199999</v>
          </cell>
          <cell r="EE68">
            <v>0.23803605139299999</v>
          </cell>
          <cell r="EF68">
            <v>0.25177276134499998</v>
          </cell>
          <cell r="EG68">
            <v>0.23188546299900001</v>
          </cell>
          <cell r="EH68">
            <v>0.22803062200499999</v>
          </cell>
          <cell r="EI68">
            <v>0.34780609607700003</v>
          </cell>
          <cell r="EJ68">
            <v>0.248440951109</v>
          </cell>
          <cell r="EK68">
            <v>0</v>
          </cell>
          <cell r="EL68">
            <v>0</v>
          </cell>
          <cell r="EM68">
            <v>0.34472036361699998</v>
          </cell>
          <cell r="EN68">
            <v>0.34857827424999999</v>
          </cell>
          <cell r="EO68">
            <v>0.25838226079900001</v>
          </cell>
          <cell r="EP68">
            <v>0.226128563285</v>
          </cell>
          <cell r="EQ68">
            <v>0.34549069404600002</v>
          </cell>
          <cell r="ER68">
            <v>0.22787016630199999</v>
          </cell>
          <cell r="ES68">
            <v>0.24716591835000001</v>
          </cell>
          <cell r="ET68">
            <v>0.332867085934</v>
          </cell>
          <cell r="EU68">
            <v>0.34461346268699999</v>
          </cell>
          <cell r="EV68">
            <v>0</v>
          </cell>
          <cell r="EW68">
            <v>0.23818023502800001</v>
          </cell>
          <cell r="EX68">
            <v>0.33821490406999999</v>
          </cell>
          <cell r="EY68">
            <v>0.31752431392699998</v>
          </cell>
          <cell r="EZ68">
            <v>0.34378552436799997</v>
          </cell>
          <cell r="FA68">
            <v>0.31396842002899999</v>
          </cell>
          <cell r="FB68">
            <v>0</v>
          </cell>
          <cell r="FC68">
            <v>0.34576445817899998</v>
          </cell>
          <cell r="FD68">
            <v>0.25151789188399998</v>
          </cell>
          <cell r="FE68">
            <v>0.32572638988500002</v>
          </cell>
          <cell r="FF68">
            <v>0.34470841288600002</v>
          </cell>
          <cell r="FG68">
            <v>0.329515993595</v>
          </cell>
          <cell r="FH68">
            <v>0</v>
          </cell>
          <cell r="FI68">
            <v>0.332962751389</v>
          </cell>
          <cell r="FJ68">
            <v>0</v>
          </cell>
          <cell r="FK68">
            <v>0</v>
          </cell>
          <cell r="FL68">
            <v>0.24126666784299999</v>
          </cell>
          <cell r="FM68">
            <v>0.34199842810600001</v>
          </cell>
          <cell r="FN68">
            <v>0.32001146674199998</v>
          </cell>
          <cell r="FO68">
            <v>0.35563442110999999</v>
          </cell>
          <cell r="FP68">
            <v>0.33612808585199999</v>
          </cell>
          <cell r="FQ68">
            <v>0.23597979545600001</v>
          </cell>
          <cell r="FR68">
            <v>0.32693499326699998</v>
          </cell>
          <cell r="FS68">
            <v>0.22780299186700001</v>
          </cell>
          <cell r="FT68">
            <v>0.370064914227</v>
          </cell>
          <cell r="FU68">
            <v>0.32695189118399998</v>
          </cell>
          <cell r="FV68">
            <v>0.34313997626300002</v>
          </cell>
          <cell r="FW68">
            <v>0.34618422388999998</v>
          </cell>
          <cell r="FX68">
            <v>0.24305745959300001</v>
          </cell>
          <cell r="FY68">
            <v>0.247467175126</v>
          </cell>
          <cell r="FZ68">
            <v>0.223967209458</v>
          </cell>
          <cell r="GA68">
            <v>0.34622755646699999</v>
          </cell>
          <cell r="GB68">
            <v>0</v>
          </cell>
          <cell r="GC68">
            <v>0.25812405347799999</v>
          </cell>
          <cell r="GD68">
            <v>0.322838664055</v>
          </cell>
          <cell r="GE68">
            <v>0.34049817919699998</v>
          </cell>
          <cell r="GF68">
            <v>0.31469640135799998</v>
          </cell>
          <cell r="GG68">
            <v>0.235007882118</v>
          </cell>
          <cell r="GH68">
            <v>0.236769363284</v>
          </cell>
          <cell r="GI68">
            <v>0.23438477516199999</v>
          </cell>
          <cell r="GJ68">
            <v>0.35843127965900001</v>
          </cell>
          <cell r="GK68">
            <v>0.3249964118</v>
          </cell>
          <cell r="GL68">
            <v>0.26085737347600002</v>
          </cell>
          <cell r="GM68">
            <v>0.25402528047599998</v>
          </cell>
          <cell r="GN68">
            <v>0.245073065162</v>
          </cell>
          <cell r="GO68">
            <v>0</v>
          </cell>
          <cell r="GP68">
            <v>0.22282013297100001</v>
          </cell>
          <cell r="GQ68">
            <v>0</v>
          </cell>
          <cell r="GR68">
            <v>0.27123871445699999</v>
          </cell>
          <cell r="GS68">
            <v>0.333145201206</v>
          </cell>
          <cell r="GT68">
            <v>0.226263329387</v>
          </cell>
          <cell r="GU68">
            <v>0</v>
          </cell>
          <cell r="GV68">
            <v>0.36921557784100001</v>
          </cell>
          <cell r="GW68">
            <v>0.27203416824299997</v>
          </cell>
          <cell r="GX68">
            <v>0.32776468992199997</v>
          </cell>
          <cell r="GY68">
            <v>0.32037368416799999</v>
          </cell>
          <cell r="GZ68">
            <v>0.36706933379200002</v>
          </cell>
          <cell r="HA68">
            <v>0.343599766493</v>
          </cell>
          <cell r="HB68">
            <v>0</v>
          </cell>
          <cell r="HC68">
            <v>0.33709868788699998</v>
          </cell>
          <cell r="HD68">
            <v>0</v>
          </cell>
          <cell r="HE68">
            <v>0.37610727548599998</v>
          </cell>
          <cell r="HF68">
            <v>0.22325353324399999</v>
          </cell>
          <cell r="HG68">
            <v>0.33354300260500003</v>
          </cell>
          <cell r="HH68">
            <v>0.36028870940199997</v>
          </cell>
          <cell r="HI68">
            <v>0.33009567856799998</v>
          </cell>
          <cell r="HJ68">
            <v>0.24918077886100001</v>
          </cell>
          <cell r="HK68">
            <v>0.33101356029500001</v>
          </cell>
          <cell r="HL68">
            <v>0.24104200303600001</v>
          </cell>
          <cell r="HM68">
            <v>0.23360563814599999</v>
          </cell>
          <cell r="HN68">
            <v>0.31630176305800001</v>
          </cell>
          <cell r="HO68">
            <v>0.22391426563299999</v>
          </cell>
          <cell r="HP68">
            <v>0.34004223346700002</v>
          </cell>
          <cell r="HQ68">
            <v>0.35498911142299999</v>
          </cell>
          <cell r="HR68">
            <v>0</v>
          </cell>
          <cell r="HS68">
            <v>0.23719322681400001</v>
          </cell>
          <cell r="HT68">
            <v>0.235825970769</v>
          </cell>
          <cell r="HU68">
            <v>0.228082165122</v>
          </cell>
          <cell r="HV68">
            <v>0</v>
          </cell>
          <cell r="HW68">
            <v>0.354426890612</v>
          </cell>
          <cell r="HX68">
            <v>0.25159990787499997</v>
          </cell>
          <cell r="HY68">
            <v>0.25917765498200002</v>
          </cell>
          <cell r="HZ68">
            <v>0</v>
          </cell>
          <cell r="IA68">
            <v>0.31351229548499998</v>
          </cell>
          <cell r="IB68">
            <v>0.22915080189699999</v>
          </cell>
          <cell r="IC68">
            <v>0</v>
          </cell>
          <cell r="ID68">
            <v>0.31880781054500001</v>
          </cell>
          <cell r="IE68">
            <v>0.23936893045900001</v>
          </cell>
          <cell r="IF68">
            <v>0.32493683695800002</v>
          </cell>
          <cell r="IG68">
            <v>0.318809986115</v>
          </cell>
          <cell r="IH68">
            <v>0.32105258107200002</v>
          </cell>
          <cell r="II68">
            <v>0.242733299732</v>
          </cell>
          <cell r="IJ68">
            <v>0.34780576825100001</v>
          </cell>
          <cell r="IK68">
            <v>0.23150447011</v>
          </cell>
          <cell r="IL68">
            <v>0.33527925610499998</v>
          </cell>
          <cell r="IM68">
            <v>0.23851016163800001</v>
          </cell>
          <cell r="IN68">
            <v>0.22916761040700001</v>
          </cell>
          <cell r="IO68">
            <v>0.23266844451400001</v>
          </cell>
          <cell r="IP68">
            <v>0.23764026164999999</v>
          </cell>
          <cell r="IQ68">
            <v>0.34111198782899999</v>
          </cell>
          <cell r="IR68">
            <v>0.25468882918399999</v>
          </cell>
          <cell r="IS68">
            <v>0.10519386082899999</v>
          </cell>
          <cell r="IT68">
            <v>2.4211378097499998</v>
          </cell>
        </row>
        <row r="69">
          <cell r="A69" t="str">
            <v>SNP_CN_2289150_A92C_I31S_pncA</v>
          </cell>
          <cell r="B69">
            <v>0.34593045711499998</v>
          </cell>
          <cell r="C69">
            <v>0.35364326834699999</v>
          </cell>
          <cell r="D69">
            <v>0.35260635614399999</v>
          </cell>
          <cell r="E69">
            <v>0.34760093688999999</v>
          </cell>
          <cell r="F69">
            <v>0.24241816997499999</v>
          </cell>
          <cell r="G69">
            <v>0</v>
          </cell>
          <cell r="H69">
            <v>0</v>
          </cell>
          <cell r="I69">
            <v>0.22894963622100001</v>
          </cell>
          <cell r="J69">
            <v>0.25269231200199999</v>
          </cell>
          <cell r="K69">
            <v>0.25303027033800002</v>
          </cell>
          <cell r="L69">
            <v>0.36795186996500001</v>
          </cell>
          <cell r="M69">
            <v>0.22260105609899999</v>
          </cell>
          <cell r="N69">
            <v>0.37947142124200001</v>
          </cell>
          <cell r="O69">
            <v>0.37184444069900002</v>
          </cell>
          <cell r="P69">
            <v>0.37256178259799999</v>
          </cell>
          <cell r="Q69">
            <v>0.24099254608199999</v>
          </cell>
          <cell r="R69">
            <v>0.23691467940800001</v>
          </cell>
          <cell r="S69">
            <v>0.333697706461</v>
          </cell>
          <cell r="T69">
            <v>0.35829821228999997</v>
          </cell>
          <cell r="U69">
            <v>0.333513408899</v>
          </cell>
          <cell r="V69">
            <v>0.24539405107500001</v>
          </cell>
          <cell r="W69">
            <v>0.22284430265399999</v>
          </cell>
          <cell r="X69">
            <v>0.332319974899</v>
          </cell>
          <cell r="Y69">
            <v>0</v>
          </cell>
          <cell r="Z69">
            <v>0.25598874688099998</v>
          </cell>
          <cell r="AA69">
            <v>0.24243734777000001</v>
          </cell>
          <cell r="AB69">
            <v>0.23768116533799999</v>
          </cell>
          <cell r="AC69">
            <v>0.36038455367099997</v>
          </cell>
          <cell r="AD69">
            <v>0.251954585314</v>
          </cell>
          <cell r="AE69">
            <v>0.24235928058600001</v>
          </cell>
          <cell r="AF69">
            <v>0</v>
          </cell>
          <cell r="AG69">
            <v>0.245595246553</v>
          </cell>
          <cell r="AH69">
            <v>0.23529551923299999</v>
          </cell>
          <cell r="AI69">
            <v>0.25347635149999997</v>
          </cell>
          <cell r="AJ69">
            <v>0.25668144226099998</v>
          </cell>
          <cell r="AK69">
            <v>0.23608887195600001</v>
          </cell>
          <cell r="AL69">
            <v>0</v>
          </cell>
          <cell r="AM69">
            <v>0.32761228084600003</v>
          </cell>
          <cell r="AN69">
            <v>0.24272853136100001</v>
          </cell>
          <cell r="AO69">
            <v>0.234261587262</v>
          </cell>
          <cell r="AP69">
            <v>0.34329521656</v>
          </cell>
          <cell r="AQ69">
            <v>0.221938386559</v>
          </cell>
          <cell r="AR69">
            <v>0.247780352831</v>
          </cell>
          <cell r="AS69">
            <v>0.247448146343</v>
          </cell>
          <cell r="AT69">
            <v>0.23450523614900001</v>
          </cell>
          <cell r="AU69">
            <v>0.310731470585</v>
          </cell>
          <cell r="AV69">
            <v>0.35974219441400002</v>
          </cell>
          <cell r="AW69">
            <v>0.33353817462899998</v>
          </cell>
          <cell r="AX69">
            <v>0.249814152718</v>
          </cell>
          <cell r="AY69">
            <v>0.33299013972300001</v>
          </cell>
          <cell r="AZ69">
            <v>0.25963214039799998</v>
          </cell>
          <cell r="BA69">
            <v>0.32547512650499999</v>
          </cell>
          <cell r="BB69">
            <v>0.24277444183800001</v>
          </cell>
          <cell r="BC69">
            <v>0.22907537221900001</v>
          </cell>
          <cell r="BD69">
            <v>0.23972630500799999</v>
          </cell>
          <cell r="BE69">
            <v>0.35915786027899999</v>
          </cell>
          <cell r="BF69">
            <v>0.35322764515900001</v>
          </cell>
          <cell r="BG69">
            <v>0</v>
          </cell>
          <cell r="BH69">
            <v>0.34463313221899999</v>
          </cell>
          <cell r="BI69">
            <v>0.25543370842899998</v>
          </cell>
          <cell r="BJ69">
            <v>0.24348294735000001</v>
          </cell>
          <cell r="BK69">
            <v>0.22232110798400001</v>
          </cell>
          <cell r="BL69">
            <v>0.246607631445</v>
          </cell>
          <cell r="BM69">
            <v>0.226259201765</v>
          </cell>
          <cell r="BN69">
            <v>0.24627403914900001</v>
          </cell>
          <cell r="BO69">
            <v>0.346464633942</v>
          </cell>
          <cell r="BP69">
            <v>0.239464789629</v>
          </cell>
          <cell r="BQ69">
            <v>0.30541601777100003</v>
          </cell>
          <cell r="BR69">
            <v>0.24988575279700001</v>
          </cell>
          <cell r="BS69">
            <v>0.31738981604599997</v>
          </cell>
          <cell r="BT69">
            <v>0</v>
          </cell>
          <cell r="BU69">
            <v>0.22801774740200001</v>
          </cell>
          <cell r="BV69">
            <v>0.34854856133500001</v>
          </cell>
          <cell r="BW69">
            <v>0.35811737179800002</v>
          </cell>
          <cell r="BX69">
            <v>0.25584349036199999</v>
          </cell>
          <cell r="BY69">
            <v>0</v>
          </cell>
          <cell r="BZ69">
            <v>0.27205541729900001</v>
          </cell>
          <cell r="CA69">
            <v>0.232551604509</v>
          </cell>
          <cell r="CB69">
            <v>0.34561175107999997</v>
          </cell>
          <cell r="CC69">
            <v>0.24347163736800001</v>
          </cell>
          <cell r="CD69">
            <v>0.35046872496600001</v>
          </cell>
          <cell r="CE69">
            <v>0.20239849388600001</v>
          </cell>
          <cell r="CF69">
            <v>0.24759666621699999</v>
          </cell>
          <cell r="CG69">
            <v>0.23228810727599999</v>
          </cell>
          <cell r="CH69">
            <v>0.324317991734</v>
          </cell>
          <cell r="CI69">
            <v>0.241714209318</v>
          </cell>
          <cell r="CJ69">
            <v>0</v>
          </cell>
          <cell r="CK69">
            <v>0.343094646931</v>
          </cell>
          <cell r="CL69">
            <v>0.23720340430699999</v>
          </cell>
          <cell r="CM69">
            <v>0.35480922460600001</v>
          </cell>
          <cell r="CN69">
            <v>0.24365684390100001</v>
          </cell>
          <cell r="CO69">
            <v>0.30765414238</v>
          </cell>
          <cell r="CP69">
            <v>0</v>
          </cell>
          <cell r="CQ69">
            <v>0.35749933123599997</v>
          </cell>
          <cell r="CR69">
            <v>0.23584350943599999</v>
          </cell>
          <cell r="CS69">
            <v>0.23962400853599999</v>
          </cell>
          <cell r="CT69">
            <v>0.35006934404399997</v>
          </cell>
          <cell r="CU69">
            <v>0.345399737358</v>
          </cell>
          <cell r="CV69">
            <v>0.23450702428799999</v>
          </cell>
          <cell r="CW69">
            <v>0.240286782384</v>
          </cell>
          <cell r="CX69">
            <v>0.26851436495800002</v>
          </cell>
          <cell r="CY69">
            <v>0.32064789533600002</v>
          </cell>
          <cell r="CZ69">
            <v>0.33298894762999998</v>
          </cell>
          <cell r="DA69">
            <v>0.22418612241700001</v>
          </cell>
          <cell r="DB69">
            <v>0.24262361228500001</v>
          </cell>
          <cell r="DC69">
            <v>0.34754469990699999</v>
          </cell>
          <cell r="DD69">
            <v>0</v>
          </cell>
          <cell r="DE69">
            <v>0.23421382904099999</v>
          </cell>
          <cell r="DF69">
            <v>0.26728516817100001</v>
          </cell>
          <cell r="DG69">
            <v>0.321631759405</v>
          </cell>
          <cell r="DH69">
            <v>0.33257824182500001</v>
          </cell>
          <cell r="DI69">
            <v>0.33941721916200002</v>
          </cell>
          <cell r="DJ69">
            <v>0</v>
          </cell>
          <cell r="DK69">
            <v>0.243411555886</v>
          </cell>
          <cell r="DL69">
            <v>0.25411972403499999</v>
          </cell>
          <cell r="DM69">
            <v>0.33992424607299998</v>
          </cell>
          <cell r="DN69">
            <v>0.35613286495199997</v>
          </cell>
          <cell r="DO69">
            <v>0.339302331209</v>
          </cell>
          <cell r="DP69">
            <v>0</v>
          </cell>
          <cell r="DQ69">
            <v>0.222555816174</v>
          </cell>
          <cell r="DR69">
            <v>0.22883285582099999</v>
          </cell>
          <cell r="DS69">
            <v>0.240488827229</v>
          </cell>
          <cell r="DT69">
            <v>0.23491209745399999</v>
          </cell>
          <cell r="DU69">
            <v>0</v>
          </cell>
          <cell r="DV69">
            <v>0.32956710457799998</v>
          </cell>
          <cell r="DW69">
            <v>0.35514244437199999</v>
          </cell>
          <cell r="DX69">
            <v>0.349588364363</v>
          </cell>
          <cell r="DY69">
            <v>0.242090880871</v>
          </cell>
          <cell r="DZ69">
            <v>0.23835757374800001</v>
          </cell>
          <cell r="EA69">
            <v>0</v>
          </cell>
          <cell r="EB69">
            <v>0.34167096018799997</v>
          </cell>
          <cell r="EC69">
            <v>0.24629840254800001</v>
          </cell>
          <cell r="ED69">
            <v>0.25567200779900001</v>
          </cell>
          <cell r="EE69">
            <v>0.33942911028900002</v>
          </cell>
          <cell r="EF69">
            <v>0.33449041843400001</v>
          </cell>
          <cell r="EG69">
            <v>0.32283711433399997</v>
          </cell>
          <cell r="EH69">
            <v>0.33523359894799998</v>
          </cell>
          <cell r="EI69">
            <v>0</v>
          </cell>
          <cell r="EJ69">
            <v>0.33671000599899997</v>
          </cell>
          <cell r="EK69">
            <v>0.24101841449700001</v>
          </cell>
          <cell r="EL69">
            <v>0</v>
          </cell>
          <cell r="EM69">
            <v>0.245812192559</v>
          </cell>
          <cell r="EN69">
            <v>0.23975908756299999</v>
          </cell>
          <cell r="EO69">
            <v>0.245027139783</v>
          </cell>
          <cell r="EP69">
            <v>0.32313075661700003</v>
          </cell>
          <cell r="EQ69">
            <v>0</v>
          </cell>
          <cell r="ER69">
            <v>0.32287716865499999</v>
          </cell>
          <cell r="ES69">
            <v>0.260773330927</v>
          </cell>
          <cell r="ET69">
            <v>0.261185020208</v>
          </cell>
          <cell r="EU69">
            <v>0.25336724519699999</v>
          </cell>
          <cell r="EV69">
            <v>0.24616608023600001</v>
          </cell>
          <cell r="EW69">
            <v>0.24223728478000001</v>
          </cell>
          <cell r="EX69">
            <v>0.24040731787700001</v>
          </cell>
          <cell r="EY69">
            <v>0.31970494985600001</v>
          </cell>
          <cell r="EZ69">
            <v>0.35347646474799999</v>
          </cell>
          <cell r="FA69">
            <v>0</v>
          </cell>
          <cell r="FB69">
            <v>0.26071730256100001</v>
          </cell>
          <cell r="FC69">
            <v>0.24579682946199999</v>
          </cell>
          <cell r="FD69">
            <v>0.342200398445</v>
          </cell>
          <cell r="FE69">
            <v>0.321838349104</v>
          </cell>
          <cell r="FF69">
            <v>0.34738969802899999</v>
          </cell>
          <cell r="FG69">
            <v>0.31813007593199999</v>
          </cell>
          <cell r="FH69">
            <v>0.36438590288200001</v>
          </cell>
          <cell r="FI69">
            <v>0.32801204919799998</v>
          </cell>
          <cell r="FJ69">
            <v>0.235802590847</v>
          </cell>
          <cell r="FK69">
            <v>0.25797212123899999</v>
          </cell>
          <cell r="FL69">
            <v>0.24172973632799999</v>
          </cell>
          <cell r="FM69">
            <v>0.24488250911199999</v>
          </cell>
          <cell r="FN69">
            <v>0.31713235378299998</v>
          </cell>
          <cell r="FO69">
            <v>0.25809854268999999</v>
          </cell>
          <cell r="FP69">
            <v>0.33582636714000003</v>
          </cell>
          <cell r="FQ69">
            <v>0.24410073459100001</v>
          </cell>
          <cell r="FR69">
            <v>0</v>
          </cell>
          <cell r="FS69">
            <v>0</v>
          </cell>
          <cell r="FT69">
            <v>0</v>
          </cell>
          <cell r="FU69">
            <v>0.22285521030399999</v>
          </cell>
          <cell r="FV69">
            <v>0.34007433056800002</v>
          </cell>
          <cell r="FW69">
            <v>0.34625530242899999</v>
          </cell>
          <cell r="FX69">
            <v>0.34372186660800003</v>
          </cell>
          <cell r="FY69">
            <v>0</v>
          </cell>
          <cell r="FZ69">
            <v>0.22796899080300001</v>
          </cell>
          <cell r="GA69">
            <v>0.33209910988800001</v>
          </cell>
          <cell r="GB69">
            <v>0.34291675686799999</v>
          </cell>
          <cell r="GC69">
            <v>0.24813237786299999</v>
          </cell>
          <cell r="GD69">
            <v>0.23402610421200001</v>
          </cell>
          <cell r="GE69">
            <v>0.25229024887099999</v>
          </cell>
          <cell r="GF69">
            <v>0.31411972641899999</v>
          </cell>
          <cell r="GG69">
            <v>0.32670071721100002</v>
          </cell>
          <cell r="GH69">
            <v>0.241567641497</v>
          </cell>
          <cell r="GI69">
            <v>0.32464575767499998</v>
          </cell>
          <cell r="GJ69">
            <v>0.359679847956</v>
          </cell>
          <cell r="GK69">
            <v>0.23812524974300001</v>
          </cell>
          <cell r="GL69">
            <v>0.358969718218</v>
          </cell>
          <cell r="GM69">
            <v>0.34689030051199998</v>
          </cell>
          <cell r="GN69">
            <v>0</v>
          </cell>
          <cell r="GO69">
            <v>0.23198734223799999</v>
          </cell>
          <cell r="GP69">
            <v>0.22527322173100001</v>
          </cell>
          <cell r="GQ69">
            <v>0.34342360496500002</v>
          </cell>
          <cell r="GR69">
            <v>0.37707239389399999</v>
          </cell>
          <cell r="GS69">
            <v>0.23408508300799999</v>
          </cell>
          <cell r="GT69">
            <v>0.21917575597799999</v>
          </cell>
          <cell r="GU69">
            <v>0.24575218558299999</v>
          </cell>
          <cell r="GV69">
            <v>0.256789714098</v>
          </cell>
          <cell r="GW69">
            <v>0.25665783882100002</v>
          </cell>
          <cell r="GX69">
            <v>0.32644966244700002</v>
          </cell>
          <cell r="GY69">
            <v>0.222909539938</v>
          </cell>
          <cell r="GZ69">
            <v>0.36542651057199999</v>
          </cell>
          <cell r="HA69">
            <v>0.35134187340700002</v>
          </cell>
          <cell r="HB69">
            <v>0.25629132986100001</v>
          </cell>
          <cell r="HC69">
            <v>0</v>
          </cell>
          <cell r="HD69">
            <v>0.240571439266</v>
          </cell>
          <cell r="HE69">
            <v>0.38837385177599998</v>
          </cell>
          <cell r="HF69">
            <v>0.32163649797400001</v>
          </cell>
          <cell r="HG69">
            <v>0.32701545953799999</v>
          </cell>
          <cell r="HH69">
            <v>0.25148370862000002</v>
          </cell>
          <cell r="HI69">
            <v>0.327166736126</v>
          </cell>
          <cell r="HJ69">
            <v>0.35972702503199999</v>
          </cell>
          <cell r="HK69">
            <v>0.33770164847400003</v>
          </cell>
          <cell r="HL69">
            <v>0.24663920700600001</v>
          </cell>
          <cell r="HM69">
            <v>0.24245043098899999</v>
          </cell>
          <cell r="HN69">
            <v>0</v>
          </cell>
          <cell r="HO69">
            <v>0.30997464060800001</v>
          </cell>
          <cell r="HP69">
            <v>0.34587502479600002</v>
          </cell>
          <cell r="HQ69">
            <v>0</v>
          </cell>
          <cell r="HR69">
            <v>0.33805653452899997</v>
          </cell>
          <cell r="HS69">
            <v>0.22948607802400001</v>
          </cell>
          <cell r="HT69">
            <v>0</v>
          </cell>
          <cell r="HU69">
            <v>0.31852385401700001</v>
          </cell>
          <cell r="HV69">
            <v>0.32688617706299999</v>
          </cell>
          <cell r="HW69">
            <v>0.26340305805199998</v>
          </cell>
          <cell r="HX69">
            <v>0.33880084753</v>
          </cell>
          <cell r="HY69">
            <v>0</v>
          </cell>
          <cell r="HZ69">
            <v>0.23737864196299999</v>
          </cell>
          <cell r="IA69">
            <v>0.22022891044599999</v>
          </cell>
          <cell r="IB69">
            <v>0.321696102619</v>
          </cell>
          <cell r="IC69">
            <v>0.33490735292399998</v>
          </cell>
          <cell r="ID69">
            <v>0</v>
          </cell>
          <cell r="IE69">
            <v>0.23199401795899999</v>
          </cell>
          <cell r="IF69">
            <v>0.32514277100599998</v>
          </cell>
          <cell r="IG69">
            <v>0.31771233677900002</v>
          </cell>
          <cell r="IH69">
            <v>0.23337525129299999</v>
          </cell>
          <cell r="II69">
            <v>0.24239073693800001</v>
          </cell>
          <cell r="IJ69">
            <v>0</v>
          </cell>
          <cell r="IK69">
            <v>0.31591591239</v>
          </cell>
          <cell r="IL69">
            <v>0.33436685800600002</v>
          </cell>
          <cell r="IM69">
            <v>0.33038267493200002</v>
          </cell>
          <cell r="IN69">
            <v>0.32785785198200001</v>
          </cell>
          <cell r="IO69">
            <v>0.23334737122099999</v>
          </cell>
          <cell r="IP69">
            <v>0</v>
          </cell>
          <cell r="IQ69">
            <v>0.337830960751</v>
          </cell>
          <cell r="IR69">
            <v>0.25149711966499999</v>
          </cell>
          <cell r="IS69">
            <v>0.10742665827300001</v>
          </cell>
          <cell r="IT69">
            <v>2.3411052227</v>
          </cell>
        </row>
        <row r="70">
          <cell r="A70" t="str">
            <v>SNP_CN_2288826_A416C_V139G_pncA</v>
          </cell>
          <cell r="B70">
            <v>0</v>
          </cell>
          <cell r="C70">
            <v>0.25355368852600002</v>
          </cell>
          <cell r="D70">
            <v>0.248618587852</v>
          </cell>
          <cell r="E70">
            <v>0.35181674361199999</v>
          </cell>
          <cell r="F70">
            <v>0.32003113627399998</v>
          </cell>
          <cell r="G70">
            <v>0.23111411929100001</v>
          </cell>
          <cell r="H70">
            <v>0.331398367882</v>
          </cell>
          <cell r="I70">
            <v>0.33017033338500001</v>
          </cell>
          <cell r="J70">
            <v>0.26073622703600002</v>
          </cell>
          <cell r="K70">
            <v>0.36594530940100001</v>
          </cell>
          <cell r="L70">
            <v>0</v>
          </cell>
          <cell r="M70">
            <v>0.21969436109099999</v>
          </cell>
          <cell r="N70">
            <v>0.37169364094700003</v>
          </cell>
          <cell r="O70">
            <v>0.27968770265600001</v>
          </cell>
          <cell r="P70">
            <v>0.26877960562699998</v>
          </cell>
          <cell r="Q70">
            <v>0.32684344053300002</v>
          </cell>
          <cell r="R70">
            <v>0.32557868957500002</v>
          </cell>
          <cell r="S70">
            <v>0.232163980603</v>
          </cell>
          <cell r="T70">
            <v>0.345978409052</v>
          </cell>
          <cell r="U70">
            <v>0.24756745994099999</v>
          </cell>
          <cell r="V70">
            <v>0.33563706278799998</v>
          </cell>
          <cell r="W70">
            <v>0.32308819890000001</v>
          </cell>
          <cell r="X70">
            <v>0.23642647266399999</v>
          </cell>
          <cell r="Y70">
            <v>0.35898739099499999</v>
          </cell>
          <cell r="Z70">
            <v>0.247897550464</v>
          </cell>
          <cell r="AA70">
            <v>0.25369527936000003</v>
          </cell>
          <cell r="AB70">
            <v>0</v>
          </cell>
          <cell r="AC70">
            <v>0.26110970973999997</v>
          </cell>
          <cell r="AD70">
            <v>0.33879458904300003</v>
          </cell>
          <cell r="AE70">
            <v>0.35230413079299999</v>
          </cell>
          <cell r="AF70">
            <v>0.23246571421600001</v>
          </cell>
          <cell r="AG70">
            <v>0.33982589840900002</v>
          </cell>
          <cell r="AH70">
            <v>0.24257136881399999</v>
          </cell>
          <cell r="AI70">
            <v>0</v>
          </cell>
          <cell r="AJ70">
            <v>0.35329502820999997</v>
          </cell>
          <cell r="AK70">
            <v>0</v>
          </cell>
          <cell r="AL70">
            <v>0</v>
          </cell>
          <cell r="AM70">
            <v>0.23209100961699999</v>
          </cell>
          <cell r="AN70">
            <v>0.24972167611099999</v>
          </cell>
          <cell r="AO70">
            <v>0</v>
          </cell>
          <cell r="AP70">
            <v>0.33404144644700001</v>
          </cell>
          <cell r="AQ70">
            <v>0.31404161453200002</v>
          </cell>
          <cell r="AR70">
            <v>0.35412448644599998</v>
          </cell>
          <cell r="AS70">
            <v>0.34058776497799997</v>
          </cell>
          <cell r="AT70">
            <v>0.33640262484599998</v>
          </cell>
          <cell r="AU70">
            <v>0.314679086208</v>
          </cell>
          <cell r="AV70">
            <v>0.25444597005800001</v>
          </cell>
          <cell r="AW70">
            <v>0.23212093114900001</v>
          </cell>
          <cell r="AX70">
            <v>0.22960941493500001</v>
          </cell>
          <cell r="AY70">
            <v>0.23829483985899999</v>
          </cell>
          <cell r="AZ70">
            <v>0.352080762386</v>
          </cell>
          <cell r="BA70">
            <v>0</v>
          </cell>
          <cell r="BB70">
            <v>0.33939838409400003</v>
          </cell>
          <cell r="BC70">
            <v>0</v>
          </cell>
          <cell r="BD70">
            <v>0.32525849342300001</v>
          </cell>
          <cell r="BE70">
            <v>0.35412123799299999</v>
          </cell>
          <cell r="BF70">
            <v>0.24839431047400001</v>
          </cell>
          <cell r="BG70">
            <v>0.261089742184</v>
          </cell>
          <cell r="BH70">
            <v>0.35956063866600002</v>
          </cell>
          <cell r="BI70">
            <v>0.34682533145</v>
          </cell>
          <cell r="BJ70">
            <v>0.34870120883</v>
          </cell>
          <cell r="BK70">
            <v>0.32331541180599999</v>
          </cell>
          <cell r="BL70">
            <v>0</v>
          </cell>
          <cell r="BM70">
            <v>0.235500812531</v>
          </cell>
          <cell r="BN70">
            <v>0.242777168751</v>
          </cell>
          <cell r="BO70">
            <v>0.343407303095</v>
          </cell>
          <cell r="BP70">
            <v>0</v>
          </cell>
          <cell r="BQ70">
            <v>0.20899385213900001</v>
          </cell>
          <cell r="BR70">
            <v>0.35336694121399997</v>
          </cell>
          <cell r="BS70">
            <v>0.23187245428600001</v>
          </cell>
          <cell r="BT70">
            <v>0.26362332701699998</v>
          </cell>
          <cell r="BU70">
            <v>0.31697177887</v>
          </cell>
          <cell r="BV70">
            <v>0.26144406199499998</v>
          </cell>
          <cell r="BW70">
            <v>0.34446829557399999</v>
          </cell>
          <cell r="BX70">
            <v>0.341352880001</v>
          </cell>
          <cell r="BY70">
            <v>0.33494567871100001</v>
          </cell>
          <cell r="BZ70">
            <v>0</v>
          </cell>
          <cell r="CA70">
            <v>0.32061138749099999</v>
          </cell>
          <cell r="CB70">
            <v>0.34153309464499998</v>
          </cell>
          <cell r="CC70">
            <v>0.323867559433</v>
          </cell>
          <cell r="CD70">
            <v>0.342704921961</v>
          </cell>
          <cell r="CE70">
            <v>0.22100862860699999</v>
          </cell>
          <cell r="CF70">
            <v>0.35793402791000001</v>
          </cell>
          <cell r="CG70">
            <v>0.235220789909</v>
          </cell>
          <cell r="CH70">
            <v>0.32573580741899999</v>
          </cell>
          <cell r="CI70">
            <v>0.24251991510400001</v>
          </cell>
          <cell r="CJ70">
            <v>0</v>
          </cell>
          <cell r="CK70">
            <v>0.35584878921500002</v>
          </cell>
          <cell r="CL70">
            <v>0.31837430596400002</v>
          </cell>
          <cell r="CM70">
            <v>0.26088067889200001</v>
          </cell>
          <cell r="CN70">
            <v>0</v>
          </cell>
          <cell r="CO70">
            <v>0.31354650855100002</v>
          </cell>
          <cell r="CP70">
            <v>0.33253893256200001</v>
          </cell>
          <cell r="CQ70">
            <v>0.33980864286399998</v>
          </cell>
          <cell r="CR70">
            <v>0</v>
          </cell>
          <cell r="CS70">
            <v>0.333939611912</v>
          </cell>
          <cell r="CT70">
            <v>0</v>
          </cell>
          <cell r="CU70">
            <v>0.24103100597900001</v>
          </cell>
          <cell r="CV70">
            <v>0.331446945667</v>
          </cell>
          <cell r="CW70">
            <v>0.24156039953200001</v>
          </cell>
          <cell r="CX70">
            <v>0</v>
          </cell>
          <cell r="CY70">
            <v>0.22557705640799999</v>
          </cell>
          <cell r="CZ70">
            <v>0.23074766993500001</v>
          </cell>
          <cell r="DA70">
            <v>0.22275318205399999</v>
          </cell>
          <cell r="DB70">
            <v>0.34247639775299998</v>
          </cell>
          <cell r="DC70">
            <v>0.25787281990100003</v>
          </cell>
          <cell r="DD70">
            <v>0.24097514152499999</v>
          </cell>
          <cell r="DE70">
            <v>0.242192998528</v>
          </cell>
          <cell r="DF70">
            <v>0.34877377748499999</v>
          </cell>
          <cell r="DG70">
            <v>0.337152272463</v>
          </cell>
          <cell r="DH70">
            <v>0.24480283260300001</v>
          </cell>
          <cell r="DI70">
            <v>0.342189997435</v>
          </cell>
          <cell r="DJ70">
            <v>0.344740867615</v>
          </cell>
          <cell r="DK70">
            <v>0.247821554542</v>
          </cell>
          <cell r="DL70">
            <v>0.36067423224400003</v>
          </cell>
          <cell r="DM70">
            <v>0.33683192729900002</v>
          </cell>
          <cell r="DN70">
            <v>0.34566310048100002</v>
          </cell>
          <cell r="DO70">
            <v>0.33897355198899998</v>
          </cell>
          <cell r="DP70">
            <v>0.24145127832900001</v>
          </cell>
          <cell r="DQ70">
            <v>0</v>
          </cell>
          <cell r="DR70">
            <v>0</v>
          </cell>
          <cell r="DS70">
            <v>0.24615782499300001</v>
          </cell>
          <cell r="DT70">
            <v>0</v>
          </cell>
          <cell r="DU70">
            <v>0.226494967937</v>
          </cell>
          <cell r="DV70">
            <v>0.24131913483100001</v>
          </cell>
          <cell r="DW70">
            <v>0.250952154398</v>
          </cell>
          <cell r="DX70">
            <v>0.248806223273</v>
          </cell>
          <cell r="DY70">
            <v>0.331160157919</v>
          </cell>
          <cell r="DZ70">
            <v>0.234626397491</v>
          </cell>
          <cell r="EA70">
            <v>0.34517276287100002</v>
          </cell>
          <cell r="EB70">
            <v>0.34319761395499998</v>
          </cell>
          <cell r="EC70">
            <v>0.339338153601</v>
          </cell>
          <cell r="ED70">
            <v>0</v>
          </cell>
          <cell r="EE70">
            <v>0.342185616493</v>
          </cell>
          <cell r="EF70">
            <v>0.24760745465799999</v>
          </cell>
          <cell r="EG70">
            <v>0.32200646400499999</v>
          </cell>
          <cell r="EH70">
            <v>0</v>
          </cell>
          <cell r="EI70">
            <v>0.24118664860700001</v>
          </cell>
          <cell r="EJ70">
            <v>0.24645161628699999</v>
          </cell>
          <cell r="EK70">
            <v>0.23461997508999999</v>
          </cell>
          <cell r="EL70">
            <v>0.25645464658700001</v>
          </cell>
          <cell r="EM70">
            <v>0.25110554695100001</v>
          </cell>
          <cell r="EN70">
            <v>0.25577539205599997</v>
          </cell>
          <cell r="EO70">
            <v>0.26715812087099999</v>
          </cell>
          <cell r="EP70">
            <v>0.32691794633900001</v>
          </cell>
          <cell r="EQ70">
            <v>0.345428138971</v>
          </cell>
          <cell r="ER70">
            <v>0.31519883871100002</v>
          </cell>
          <cell r="ES70">
            <v>0.34290251135799998</v>
          </cell>
          <cell r="ET70">
            <v>0</v>
          </cell>
          <cell r="EU70">
            <v>0.34256139397599999</v>
          </cell>
          <cell r="EV70">
            <v>0</v>
          </cell>
          <cell r="EW70">
            <v>0.25480979680999999</v>
          </cell>
          <cell r="EX70">
            <v>0.33125948905899999</v>
          </cell>
          <cell r="EY70">
            <v>0.32565224170700002</v>
          </cell>
          <cell r="EZ70">
            <v>0.25609195232400001</v>
          </cell>
          <cell r="FA70">
            <v>0.224850073457</v>
          </cell>
          <cell r="FB70">
            <v>0.35907009243999999</v>
          </cell>
          <cell r="FC70">
            <v>0</v>
          </cell>
          <cell r="FD70">
            <v>0.35101133584999999</v>
          </cell>
          <cell r="FE70">
            <v>0.23786962032299999</v>
          </cell>
          <cell r="FF70">
            <v>0.23990571498900001</v>
          </cell>
          <cell r="FG70">
            <v>0.230101361871</v>
          </cell>
          <cell r="FH70">
            <v>0.356827527285</v>
          </cell>
          <cell r="FI70">
            <v>0.24309183657200001</v>
          </cell>
          <cell r="FJ70">
            <v>0.33292600512499998</v>
          </cell>
          <cell r="FK70">
            <v>0.35068458318700002</v>
          </cell>
          <cell r="FL70">
            <v>0.33923146128699999</v>
          </cell>
          <cell r="FM70">
            <v>0.34332802891699998</v>
          </cell>
          <cell r="FN70">
            <v>0.32514458894699999</v>
          </cell>
          <cell r="FO70">
            <v>0.251943379641</v>
          </cell>
          <cell r="FP70">
            <v>0.232345059514</v>
          </cell>
          <cell r="FQ70">
            <v>0.343538761139</v>
          </cell>
          <cell r="FR70">
            <v>0.33336061239199999</v>
          </cell>
          <cell r="FS70">
            <v>0.32062551379199999</v>
          </cell>
          <cell r="FT70">
            <v>0</v>
          </cell>
          <cell r="FU70">
            <v>0.33071994781500003</v>
          </cell>
          <cell r="FV70">
            <v>0.34080886840800001</v>
          </cell>
          <cell r="FW70">
            <v>0.245806872845</v>
          </cell>
          <cell r="FX70">
            <v>0</v>
          </cell>
          <cell r="FY70">
            <v>0.32710352539999998</v>
          </cell>
          <cell r="FZ70">
            <v>0.33154803514499998</v>
          </cell>
          <cell r="GA70">
            <v>0.334320664406</v>
          </cell>
          <cell r="GB70">
            <v>0</v>
          </cell>
          <cell r="GC70">
            <v>0.24490371346500001</v>
          </cell>
          <cell r="GD70">
            <v>0.222194820642</v>
          </cell>
          <cell r="GE70">
            <v>0</v>
          </cell>
          <cell r="GF70">
            <v>0.30825379490900001</v>
          </cell>
          <cell r="GG70">
            <v>0.22625990211999999</v>
          </cell>
          <cell r="GH70">
            <v>0.23819629848000001</v>
          </cell>
          <cell r="GI70">
            <v>0.32583981752399999</v>
          </cell>
          <cell r="GJ70">
            <v>0.363515764475</v>
          </cell>
          <cell r="GK70">
            <v>0.32165998220399999</v>
          </cell>
          <cell r="GL70">
            <v>0.25379684567499999</v>
          </cell>
          <cell r="GM70">
            <v>0</v>
          </cell>
          <cell r="GN70">
            <v>0.337717056274</v>
          </cell>
          <cell r="GO70">
            <v>0.32044902443899997</v>
          </cell>
          <cell r="GP70">
            <v>0.32165291905400001</v>
          </cell>
          <cell r="GQ70">
            <v>0.24125494062899999</v>
          </cell>
          <cell r="GR70">
            <v>0.26677152514500002</v>
          </cell>
          <cell r="GS70">
            <v>0.23762445151799999</v>
          </cell>
          <cell r="GT70">
            <v>0.227717131376</v>
          </cell>
          <cell r="GU70">
            <v>0.33211541175800002</v>
          </cell>
          <cell r="GV70">
            <v>0.36453464627299997</v>
          </cell>
          <cell r="GW70">
            <v>0.26919266581500001</v>
          </cell>
          <cell r="GX70">
            <v>0.33604186773299999</v>
          </cell>
          <cell r="GY70">
            <v>0.31340292096099998</v>
          </cell>
          <cell r="GZ70">
            <v>0.26111775636700002</v>
          </cell>
          <cell r="HA70">
            <v>0.24464885890499999</v>
          </cell>
          <cell r="HB70">
            <v>0.246791288257</v>
          </cell>
          <cell r="HC70">
            <v>0.252766788006</v>
          </cell>
          <cell r="HD70">
            <v>0.339912563562</v>
          </cell>
          <cell r="HE70">
            <v>0.37858033180200001</v>
          </cell>
          <cell r="HF70">
            <v>0.23134939372499999</v>
          </cell>
          <cell r="HG70">
            <v>0.33046519756300002</v>
          </cell>
          <cell r="HH70">
            <v>0.37407270073900001</v>
          </cell>
          <cell r="HI70">
            <v>0.23794540762899999</v>
          </cell>
          <cell r="HJ70">
            <v>0.24182984232900001</v>
          </cell>
          <cell r="HK70">
            <v>0.33330857753799997</v>
          </cell>
          <cell r="HL70">
            <v>0.23555406928100001</v>
          </cell>
          <cell r="HM70">
            <v>0.226827725768</v>
          </cell>
          <cell r="HN70">
            <v>0.31675085425400001</v>
          </cell>
          <cell r="HO70">
            <v>0.31805238127699997</v>
          </cell>
          <cell r="HP70">
            <v>0.34049117565199999</v>
          </cell>
          <cell r="HQ70">
            <v>0.25743234157599998</v>
          </cell>
          <cell r="HR70">
            <v>0</v>
          </cell>
          <cell r="HS70">
            <v>0</v>
          </cell>
          <cell r="HT70">
            <v>0.329303592443</v>
          </cell>
          <cell r="HU70">
            <v>0.21481280028800001</v>
          </cell>
          <cell r="HV70">
            <v>0.21871651709100001</v>
          </cell>
          <cell r="HW70">
            <v>0.358115464449</v>
          </cell>
          <cell r="HX70">
            <v>0.34367540478699998</v>
          </cell>
          <cell r="HY70">
            <v>0.25878077745400002</v>
          </cell>
          <cell r="HZ70">
            <v>0.34154400229499998</v>
          </cell>
          <cell r="IA70">
            <v>0.23657755553699999</v>
          </cell>
          <cell r="IB70">
            <v>0.237984612584</v>
          </cell>
          <cell r="IC70">
            <v>0.34275510907200002</v>
          </cell>
          <cell r="ID70">
            <v>0.23583397269199999</v>
          </cell>
          <cell r="IE70">
            <v>0.33334648609200002</v>
          </cell>
          <cell r="IF70">
            <v>0.238514095545</v>
          </cell>
          <cell r="IG70">
            <v>0.22206187248199999</v>
          </cell>
          <cell r="IH70">
            <v>0.32355612516400001</v>
          </cell>
          <cell r="II70">
            <v>0.35127916932100001</v>
          </cell>
          <cell r="IJ70">
            <v>0.347714543343</v>
          </cell>
          <cell r="IK70">
            <v>0.23474542796600001</v>
          </cell>
          <cell r="IL70">
            <v>0.33609345555300002</v>
          </cell>
          <cell r="IM70">
            <v>0</v>
          </cell>
          <cell r="IN70">
            <v>0.220128402114</v>
          </cell>
          <cell r="IO70">
            <v>0.32018950581599998</v>
          </cell>
          <cell r="IP70">
            <v>0.24939231574500001</v>
          </cell>
          <cell r="IQ70">
            <v>0.33032503724099999</v>
          </cell>
          <cell r="IR70">
            <v>0.25556835532200001</v>
          </cell>
          <cell r="IS70">
            <v>0.109853617847</v>
          </cell>
          <cell r="IT70">
            <v>2.3264446258499998</v>
          </cell>
        </row>
        <row r="71">
          <cell r="A71" t="str">
            <v>SNP_CN_2288703_A539C_V180G_pncA</v>
          </cell>
          <cell r="B71">
            <v>0.25429657101600001</v>
          </cell>
          <cell r="C71">
            <v>0.35644787550000001</v>
          </cell>
          <cell r="D71">
            <v>0.25272926688199998</v>
          </cell>
          <cell r="E71">
            <v>0.24362666904899999</v>
          </cell>
          <cell r="F71">
            <v>0.31535869836800001</v>
          </cell>
          <cell r="G71">
            <v>0.23764637112600001</v>
          </cell>
          <cell r="H71">
            <v>0</v>
          </cell>
          <cell r="I71">
            <v>0.24634286761300001</v>
          </cell>
          <cell r="J71">
            <v>0.26724275946600001</v>
          </cell>
          <cell r="K71">
            <v>0</v>
          </cell>
          <cell r="L71">
            <v>0.26216053962699998</v>
          </cell>
          <cell r="M71">
            <v>0.30048638582199999</v>
          </cell>
          <cell r="N71">
            <v>0.26335972547499997</v>
          </cell>
          <cell r="O71">
            <v>0.37546965479900002</v>
          </cell>
          <cell r="P71">
            <v>0.38507479429199998</v>
          </cell>
          <cell r="Q71">
            <v>0.33173668384600002</v>
          </cell>
          <cell r="R71">
            <v>0.32698842883099999</v>
          </cell>
          <cell r="S71">
            <v>0.24423764646099999</v>
          </cell>
          <cell r="T71">
            <v>0.24829342961299999</v>
          </cell>
          <cell r="U71">
            <v>0.34326758980799998</v>
          </cell>
          <cell r="V71">
            <v>0.22636117041100001</v>
          </cell>
          <cell r="W71">
            <v>0.32379055023199999</v>
          </cell>
          <cell r="X71">
            <v>0.230363577604</v>
          </cell>
          <cell r="Y71">
            <v>0.25533106923100002</v>
          </cell>
          <cell r="Z71">
            <v>0.25294685363800001</v>
          </cell>
          <cell r="AA71">
            <v>0.34598672390000001</v>
          </cell>
          <cell r="AB71">
            <v>0.33674913644799997</v>
          </cell>
          <cell r="AC71">
            <v>0.36820584535599998</v>
          </cell>
          <cell r="AD71">
            <v>0.34757173061399999</v>
          </cell>
          <cell r="AE71">
            <v>0</v>
          </cell>
          <cell r="AF71">
            <v>0.23939755559000001</v>
          </cell>
          <cell r="AG71">
            <v>0</v>
          </cell>
          <cell r="AH71">
            <v>0.24074847996199999</v>
          </cell>
          <cell r="AI71">
            <v>0.244272038341</v>
          </cell>
          <cell r="AJ71">
            <v>0.26643452048299998</v>
          </cell>
          <cell r="AK71">
            <v>0.24758440256100001</v>
          </cell>
          <cell r="AL71">
            <v>0.23957553505900001</v>
          </cell>
          <cell r="AM71">
            <v>0.24641546607000001</v>
          </cell>
          <cell r="AN71">
            <v>0.24417828023400001</v>
          </cell>
          <cell r="AO71">
            <v>0</v>
          </cell>
          <cell r="AP71">
            <v>0.24731417000299999</v>
          </cell>
          <cell r="AQ71">
            <v>0.233095705509</v>
          </cell>
          <cell r="AR71">
            <v>0.26217371225399999</v>
          </cell>
          <cell r="AS71">
            <v>0</v>
          </cell>
          <cell r="AT71">
            <v>0.33732545375799999</v>
          </cell>
          <cell r="AU71">
            <v>0.222565740347</v>
          </cell>
          <cell r="AV71">
            <v>0.25271740555799999</v>
          </cell>
          <cell r="AW71">
            <v>0.23873262107400001</v>
          </cell>
          <cell r="AX71">
            <v>0.23844164609900001</v>
          </cell>
          <cell r="AY71">
            <v>0.23504519462599999</v>
          </cell>
          <cell r="AZ71">
            <v>0.34171333909000001</v>
          </cell>
          <cell r="BA71">
            <v>0.23556531965700001</v>
          </cell>
          <cell r="BB71">
            <v>0.24164669215699999</v>
          </cell>
          <cell r="BC71">
            <v>0.32959330081900001</v>
          </cell>
          <cell r="BD71">
            <v>0.33220389485399998</v>
          </cell>
          <cell r="BE71">
            <v>0.35397103428799997</v>
          </cell>
          <cell r="BF71">
            <v>0.24660313129399999</v>
          </cell>
          <cell r="BG71">
            <v>0.36809208989100001</v>
          </cell>
          <cell r="BH71">
            <v>0.253008812666</v>
          </cell>
          <cell r="BI71">
            <v>0.25010943412800002</v>
          </cell>
          <cell r="BJ71">
            <v>0.34998676180799998</v>
          </cell>
          <cell r="BK71">
            <v>0.32725569605799998</v>
          </cell>
          <cell r="BL71">
            <v>0.243102237582</v>
          </cell>
          <cell r="BM71">
            <v>0.32521364092799998</v>
          </cell>
          <cell r="BN71">
            <v>0.35141441225999998</v>
          </cell>
          <cell r="BO71">
            <v>0.341453373432</v>
          </cell>
          <cell r="BP71">
            <v>0.233169168234</v>
          </cell>
          <cell r="BQ71">
            <v>0.21317730843999999</v>
          </cell>
          <cell r="BR71">
            <v>0.35853379964799997</v>
          </cell>
          <cell r="BS71">
            <v>0.32248172164</v>
          </cell>
          <cell r="BT71">
            <v>0.36173295974699998</v>
          </cell>
          <cell r="BU71">
            <v>0.326060533524</v>
          </cell>
          <cell r="BV71">
            <v>0.24621662497499999</v>
          </cell>
          <cell r="BW71">
            <v>0</v>
          </cell>
          <cell r="BX71">
            <v>0.337849855423</v>
          </cell>
          <cell r="BY71">
            <v>0.23282641172400001</v>
          </cell>
          <cell r="BZ71">
            <v>0.26831886172300001</v>
          </cell>
          <cell r="CA71">
            <v>0.32915744185399998</v>
          </cell>
          <cell r="CB71">
            <v>0.34116461873100001</v>
          </cell>
          <cell r="CC71">
            <v>0.330370545387</v>
          </cell>
          <cell r="CD71">
            <v>0.34911042451899998</v>
          </cell>
          <cell r="CE71">
            <v>0.23267631232700001</v>
          </cell>
          <cell r="CF71">
            <v>0.361114144325</v>
          </cell>
          <cell r="CG71">
            <v>0.336169093847</v>
          </cell>
          <cell r="CH71">
            <v>0.325568377972</v>
          </cell>
          <cell r="CI71">
            <v>0.32482069730800001</v>
          </cell>
          <cell r="CJ71">
            <v>0.245628923178</v>
          </cell>
          <cell r="CK71">
            <v>0.249430686235</v>
          </cell>
          <cell r="CL71">
            <v>0.232030555606</v>
          </cell>
          <cell r="CM71">
            <v>0.35278230905500002</v>
          </cell>
          <cell r="CN71">
            <v>0.34835699200600001</v>
          </cell>
          <cell r="CO71">
            <v>0.218108609319</v>
          </cell>
          <cell r="CP71">
            <v>0.326926290989</v>
          </cell>
          <cell r="CQ71">
            <v>0.246286734939</v>
          </cell>
          <cell r="CR71">
            <v>0.33629658818199998</v>
          </cell>
          <cell r="CS71">
            <v>0.335741221905</v>
          </cell>
          <cell r="CT71">
            <v>0.35702160000799998</v>
          </cell>
          <cell r="CU71">
            <v>0.34733372926700001</v>
          </cell>
          <cell r="CV71">
            <v>0.33190497755999998</v>
          </cell>
          <cell r="CW71">
            <v>0.246299654245</v>
          </cell>
          <cell r="CX71">
            <v>0.24846923351299999</v>
          </cell>
          <cell r="CY71">
            <v>0.22663223743399999</v>
          </cell>
          <cell r="CZ71">
            <v>0</v>
          </cell>
          <cell r="DA71">
            <v>0.21950896084300001</v>
          </cell>
          <cell r="DB71">
            <v>0.24648655951000001</v>
          </cell>
          <cell r="DC71">
            <v>0.347234129906</v>
          </cell>
          <cell r="DD71">
            <v>0</v>
          </cell>
          <cell r="DE71">
            <v>0.24082313478</v>
          </cell>
          <cell r="DF71">
            <v>0</v>
          </cell>
          <cell r="DG71">
            <v>0.33452183008199998</v>
          </cell>
          <cell r="DH71">
            <v>0.32890820503200002</v>
          </cell>
          <cell r="DI71">
            <v>0.335415065289</v>
          </cell>
          <cell r="DJ71">
            <v>0</v>
          </cell>
          <cell r="DK71">
            <v>0.24212428927400001</v>
          </cell>
          <cell r="DL71">
            <v>0.36165601015100002</v>
          </cell>
          <cell r="DM71">
            <v>0.33128470182399999</v>
          </cell>
          <cell r="DN71">
            <v>0.35457435250300001</v>
          </cell>
          <cell r="DO71">
            <v>0.24111828208</v>
          </cell>
          <cell r="DP71">
            <v>0.33167144656199998</v>
          </cell>
          <cell r="DQ71">
            <v>0</v>
          </cell>
          <cell r="DR71">
            <v>0.229967191815</v>
          </cell>
          <cell r="DS71">
            <v>0.248710781336</v>
          </cell>
          <cell r="DT71">
            <v>0.256908625364</v>
          </cell>
          <cell r="DU71">
            <v>0.31703010201499998</v>
          </cell>
          <cell r="DV71">
            <v>0</v>
          </cell>
          <cell r="DW71">
            <v>0</v>
          </cell>
          <cell r="DX71">
            <v>0.34912815689999999</v>
          </cell>
          <cell r="DY71">
            <v>0.24473062157600001</v>
          </cell>
          <cell r="DZ71">
            <v>0.24012729525599999</v>
          </cell>
          <cell r="EA71">
            <v>0.23782694339800001</v>
          </cell>
          <cell r="EB71">
            <v>0.246967375278</v>
          </cell>
          <cell r="EC71">
            <v>0.33835110068300001</v>
          </cell>
          <cell r="ED71">
            <v>0.34970572590799998</v>
          </cell>
          <cell r="EE71">
            <v>0</v>
          </cell>
          <cell r="EF71">
            <v>0</v>
          </cell>
          <cell r="EG71">
            <v>0.32981899380700003</v>
          </cell>
          <cell r="EH71">
            <v>0.24396112561200001</v>
          </cell>
          <cell r="EI71">
            <v>0.35163977742199998</v>
          </cell>
          <cell r="EJ71">
            <v>0.24257312715099999</v>
          </cell>
          <cell r="EK71">
            <v>0.24714496731800001</v>
          </cell>
          <cell r="EL71">
            <v>0.36213156580900002</v>
          </cell>
          <cell r="EM71">
            <v>0.24909159541100001</v>
          </cell>
          <cell r="EN71">
            <v>0</v>
          </cell>
          <cell r="EO71">
            <v>0.35649088025100001</v>
          </cell>
          <cell r="EP71">
            <v>0.324971705675</v>
          </cell>
          <cell r="EQ71">
            <v>0.24028131365800001</v>
          </cell>
          <cell r="ER71">
            <v>0.23550310730900001</v>
          </cell>
          <cell r="ES71">
            <v>0.34179389476799998</v>
          </cell>
          <cell r="ET71">
            <v>0.33082431554800001</v>
          </cell>
          <cell r="EU71">
            <v>0</v>
          </cell>
          <cell r="EV71">
            <v>0.24340133369</v>
          </cell>
          <cell r="EW71">
            <v>0</v>
          </cell>
          <cell r="EX71">
            <v>0</v>
          </cell>
          <cell r="EY71">
            <v>0.232754170895</v>
          </cell>
          <cell r="EZ71">
            <v>0.35398742556599999</v>
          </cell>
          <cell r="FA71">
            <v>0.31209576129900002</v>
          </cell>
          <cell r="FB71">
            <v>0</v>
          </cell>
          <cell r="FC71">
            <v>0.347856223583</v>
          </cell>
          <cell r="FD71">
            <v>0.352033257484</v>
          </cell>
          <cell r="FE71">
            <v>0.32999953627599998</v>
          </cell>
          <cell r="FF71">
            <v>0.24367117881799999</v>
          </cell>
          <cell r="FG71">
            <v>0.32514759898200002</v>
          </cell>
          <cell r="FH71">
            <v>0.35144799947700001</v>
          </cell>
          <cell r="FI71">
            <v>0.33501470089000002</v>
          </cell>
          <cell r="FJ71">
            <v>0.33724045753499998</v>
          </cell>
          <cell r="FK71">
            <v>0</v>
          </cell>
          <cell r="FL71">
            <v>0.243198856711</v>
          </cell>
          <cell r="FM71">
            <v>0.34308868646599999</v>
          </cell>
          <cell r="FN71">
            <v>0.22621127963099999</v>
          </cell>
          <cell r="FO71">
            <v>0.25957089662600002</v>
          </cell>
          <cell r="FP71">
            <v>0.33669170737300003</v>
          </cell>
          <cell r="FQ71">
            <v>0.34338927269000002</v>
          </cell>
          <cell r="FR71">
            <v>0.32682886719699999</v>
          </cell>
          <cell r="FS71">
            <v>0.32010304927799998</v>
          </cell>
          <cell r="FT71">
            <v>0</v>
          </cell>
          <cell r="FU71">
            <v>0.33145079016700002</v>
          </cell>
          <cell r="FV71">
            <v>0.33682477474200001</v>
          </cell>
          <cell r="FW71">
            <v>0.240371078253</v>
          </cell>
          <cell r="FX71">
            <v>0.33790576457999999</v>
          </cell>
          <cell r="FY71">
            <v>0.244644239545</v>
          </cell>
          <cell r="FZ71">
            <v>0</v>
          </cell>
          <cell r="GA71">
            <v>0.233520880342</v>
          </cell>
          <cell r="GB71">
            <v>0.353473097086</v>
          </cell>
          <cell r="GC71">
            <v>0.25381824374200002</v>
          </cell>
          <cell r="GD71">
            <v>0.23272286355499999</v>
          </cell>
          <cell r="GE71">
            <v>0</v>
          </cell>
          <cell r="GF71">
            <v>0.222860738635</v>
          </cell>
          <cell r="GG71">
            <v>0.23161299526699999</v>
          </cell>
          <cell r="GH71">
            <v>0.33160841465000002</v>
          </cell>
          <cell r="GI71">
            <v>0.23480910062800001</v>
          </cell>
          <cell r="GJ71">
            <v>0.358430057764</v>
          </cell>
          <cell r="GK71">
            <v>0.325183451176</v>
          </cell>
          <cell r="GL71">
            <v>0.25770920515099999</v>
          </cell>
          <cell r="GM71">
            <v>0</v>
          </cell>
          <cell r="GN71">
            <v>0.33939385414099998</v>
          </cell>
          <cell r="GO71">
            <v>0.32986563444099998</v>
          </cell>
          <cell r="GP71">
            <v>0.317497432232</v>
          </cell>
          <cell r="GQ71">
            <v>0</v>
          </cell>
          <cell r="GR71">
            <v>0.37096878886200002</v>
          </cell>
          <cell r="GS71">
            <v>0.345919817686</v>
          </cell>
          <cell r="GT71">
            <v>0.23539833724500001</v>
          </cell>
          <cell r="GU71">
            <v>0.23237687349300001</v>
          </cell>
          <cell r="GV71">
            <v>0.26448872685399999</v>
          </cell>
          <cell r="GW71">
            <v>0.37287890911100002</v>
          </cell>
          <cell r="GX71">
            <v>0.237136662006</v>
          </cell>
          <cell r="GY71">
            <v>0.32166749238999998</v>
          </cell>
          <cell r="GZ71">
            <v>0</v>
          </cell>
          <cell r="HA71">
            <v>0.34375241398799999</v>
          </cell>
          <cell r="HB71">
            <v>0.25604519248000002</v>
          </cell>
          <cell r="HC71">
            <v>0.34147861599899998</v>
          </cell>
          <cell r="HD71">
            <v>0.35539743304299998</v>
          </cell>
          <cell r="HE71">
            <v>0.267548620701</v>
          </cell>
          <cell r="HF71">
            <v>0.225928634405</v>
          </cell>
          <cell r="HG71">
            <v>0.33860108256299998</v>
          </cell>
          <cell r="HH71">
            <v>0.354885488749</v>
          </cell>
          <cell r="HI71">
            <v>0</v>
          </cell>
          <cell r="HJ71">
            <v>0.25500056147599998</v>
          </cell>
          <cell r="HK71">
            <v>0.32439884543399999</v>
          </cell>
          <cell r="HL71">
            <v>0.252929806709</v>
          </cell>
          <cell r="HM71">
            <v>0</v>
          </cell>
          <cell r="HN71">
            <v>0.30550482869099999</v>
          </cell>
          <cell r="HO71">
            <v>0.22175626456700001</v>
          </cell>
          <cell r="HP71">
            <v>0.23815687000800001</v>
          </cell>
          <cell r="HQ71">
            <v>0.35442322492599998</v>
          </cell>
          <cell r="HR71">
            <v>0.33996900916099998</v>
          </cell>
          <cell r="HS71">
            <v>0</v>
          </cell>
          <cell r="HT71">
            <v>0.22800748050200001</v>
          </cell>
          <cell r="HU71">
            <v>0.23193176090699999</v>
          </cell>
          <cell r="HV71">
            <v>0.31793954968499999</v>
          </cell>
          <cell r="HW71">
            <v>0.25132861733400003</v>
          </cell>
          <cell r="HX71">
            <v>0.33805033564600001</v>
          </cell>
          <cell r="HY71">
            <v>0.36773505806899998</v>
          </cell>
          <cell r="HZ71">
            <v>0.24759052693799999</v>
          </cell>
          <cell r="IA71">
            <v>0.231371596456</v>
          </cell>
          <cell r="IB71">
            <v>0.23777855932700001</v>
          </cell>
          <cell r="IC71">
            <v>0.33801507949800003</v>
          </cell>
          <cell r="ID71">
            <v>0.32801494002300002</v>
          </cell>
          <cell r="IE71">
            <v>0.229529649019</v>
          </cell>
          <cell r="IF71">
            <v>0.33348655700699997</v>
          </cell>
          <cell r="IG71">
            <v>0.22317944467100001</v>
          </cell>
          <cell r="IH71">
            <v>0</v>
          </cell>
          <cell r="II71">
            <v>0</v>
          </cell>
          <cell r="IJ71">
            <v>0.34760624170299997</v>
          </cell>
          <cell r="IK71">
            <v>0.220234692097</v>
          </cell>
          <cell r="IL71">
            <v>0.33931913971900002</v>
          </cell>
          <cell r="IM71">
            <v>0.23638682067399999</v>
          </cell>
          <cell r="IN71">
            <v>0.317873030901</v>
          </cell>
          <cell r="IO71">
            <v>0.330431550741</v>
          </cell>
          <cell r="IP71">
            <v>0.33723649382600002</v>
          </cell>
          <cell r="IQ71">
            <v>0.25011944770799999</v>
          </cell>
          <cell r="IR71">
            <v>0.25398805737500002</v>
          </cell>
          <cell r="IS71">
            <v>0.10975361615400001</v>
          </cell>
          <cell r="IT71">
            <v>2.3141658306099999</v>
          </cell>
        </row>
        <row r="72">
          <cell r="A72" t="str">
            <v>SNP_CN_2288784_G458T_T153N_pncA</v>
          </cell>
          <cell r="B72">
            <v>0.35590985417400001</v>
          </cell>
          <cell r="C72">
            <v>0.25369334220899997</v>
          </cell>
          <cell r="D72">
            <v>0.24434134364099999</v>
          </cell>
          <cell r="E72">
            <v>0</v>
          </cell>
          <cell r="F72">
            <v>0.32451102137600002</v>
          </cell>
          <cell r="G72">
            <v>0.23027296364300001</v>
          </cell>
          <cell r="H72">
            <v>0</v>
          </cell>
          <cell r="I72">
            <v>0.33673459291500002</v>
          </cell>
          <cell r="J72">
            <v>0.26000475883500002</v>
          </cell>
          <cell r="K72">
            <v>0</v>
          </cell>
          <cell r="L72">
            <v>0.37141549587200001</v>
          </cell>
          <cell r="M72">
            <v>0.211135715246</v>
          </cell>
          <cell r="N72">
            <v>0.36580067873</v>
          </cell>
          <cell r="O72">
            <v>0</v>
          </cell>
          <cell r="P72">
            <v>0.27481558918999999</v>
          </cell>
          <cell r="Q72">
            <v>0.23814624547999999</v>
          </cell>
          <cell r="R72">
            <v>0</v>
          </cell>
          <cell r="S72">
            <v>0.34000015258799998</v>
          </cell>
          <cell r="T72">
            <v>0.34783750772499999</v>
          </cell>
          <cell r="U72">
            <v>0.25049090385400002</v>
          </cell>
          <cell r="V72">
            <v>0.33500126004199998</v>
          </cell>
          <cell r="W72">
            <v>0.227286711335</v>
          </cell>
          <cell r="X72">
            <v>0.32535690069200002</v>
          </cell>
          <cell r="Y72">
            <v>0.35941961407700002</v>
          </cell>
          <cell r="Z72">
            <v>0.35479822754899998</v>
          </cell>
          <cell r="AA72">
            <v>0.23443156480800001</v>
          </cell>
          <cell r="AB72">
            <v>0.22682230174500001</v>
          </cell>
          <cell r="AC72">
            <v>0.36441281437900003</v>
          </cell>
          <cell r="AD72">
            <v>0.243291944265</v>
          </cell>
          <cell r="AE72">
            <v>0.342945963144</v>
          </cell>
          <cell r="AF72">
            <v>0.33502382040000001</v>
          </cell>
          <cell r="AG72">
            <v>0.25302559137300001</v>
          </cell>
          <cell r="AH72">
            <v>0.33849123120300001</v>
          </cell>
          <cell r="AI72">
            <v>0</v>
          </cell>
          <cell r="AJ72">
            <v>0.249055176973</v>
          </cell>
          <cell r="AK72">
            <v>0.240391179919</v>
          </cell>
          <cell r="AL72">
            <v>0.33597129583399998</v>
          </cell>
          <cell r="AM72">
            <v>0.24388542771300001</v>
          </cell>
          <cell r="AN72">
            <v>0.33481350541100002</v>
          </cell>
          <cell r="AO72">
            <v>0.32592105865499998</v>
          </cell>
          <cell r="AP72">
            <v>0.23802115023100001</v>
          </cell>
          <cell r="AQ72">
            <v>0.31492644548400001</v>
          </cell>
          <cell r="AR72">
            <v>0.360057979822</v>
          </cell>
          <cell r="AS72">
            <v>0.25053671002400002</v>
          </cell>
          <cell r="AT72">
            <v>0.33140826225300002</v>
          </cell>
          <cell r="AU72">
            <v>0.22762143611899999</v>
          </cell>
          <cell r="AV72">
            <v>0.25884017348299998</v>
          </cell>
          <cell r="AW72">
            <v>0.33430150151299998</v>
          </cell>
          <cell r="AX72">
            <v>0.33786019682899998</v>
          </cell>
          <cell r="AY72">
            <v>0.23858264088600001</v>
          </cell>
          <cell r="AZ72">
            <v>0.35122925043100001</v>
          </cell>
          <cell r="BA72">
            <v>0.22311697900300001</v>
          </cell>
          <cell r="BB72">
            <v>0</v>
          </cell>
          <cell r="BC72">
            <v>0.230640113354</v>
          </cell>
          <cell r="BD72">
            <v>0.33261942863499999</v>
          </cell>
          <cell r="BE72">
            <v>0.256735920906</v>
          </cell>
          <cell r="BF72">
            <v>0.25352856516799999</v>
          </cell>
          <cell r="BG72">
            <v>0.37056365609199998</v>
          </cell>
          <cell r="BH72">
            <v>0.36253333091700002</v>
          </cell>
          <cell r="BI72">
            <v>0.25394207239200001</v>
          </cell>
          <cell r="BJ72">
            <v>0.34519910812400001</v>
          </cell>
          <cell r="BK72">
            <v>0.23077717423399999</v>
          </cell>
          <cell r="BL72">
            <v>0.24177056551000001</v>
          </cell>
          <cell r="BM72">
            <v>0.226880267262</v>
          </cell>
          <cell r="BN72">
            <v>0.35985627770400003</v>
          </cell>
          <cell r="BO72">
            <v>0.24247139692299999</v>
          </cell>
          <cell r="BP72">
            <v>0.33891060948399998</v>
          </cell>
          <cell r="BQ72">
            <v>0.30539804697</v>
          </cell>
          <cell r="BR72">
            <v>0.236457824707</v>
          </cell>
          <cell r="BS72">
            <v>0.223830208182</v>
          </cell>
          <cell r="BT72">
            <v>0.35808077454600001</v>
          </cell>
          <cell r="BU72">
            <v>0.31308674812300002</v>
          </cell>
          <cell r="BV72">
            <v>0.24761876463900001</v>
          </cell>
          <cell r="BW72">
            <v>0.25640586018599998</v>
          </cell>
          <cell r="BX72">
            <v>0.34990301728200002</v>
          </cell>
          <cell r="BY72">
            <v>0.34085705876400002</v>
          </cell>
          <cell r="BZ72">
            <v>0.27772915363299999</v>
          </cell>
          <cell r="CA72">
            <v>0.23713012039699999</v>
          </cell>
          <cell r="CB72">
            <v>0.23865596950099999</v>
          </cell>
          <cell r="CC72">
            <v>0.245152503252</v>
          </cell>
          <cell r="CD72">
            <v>0.24731996655499999</v>
          </cell>
          <cell r="CE72">
            <v>0.21579416096199999</v>
          </cell>
          <cell r="CF72">
            <v>0.356358319521</v>
          </cell>
          <cell r="CG72">
            <v>0</v>
          </cell>
          <cell r="CH72">
            <v>0.223578289151</v>
          </cell>
          <cell r="CI72">
            <v>0.32637006044400002</v>
          </cell>
          <cell r="CJ72">
            <v>0.34041231870700001</v>
          </cell>
          <cell r="CK72">
            <v>0.25619804859200002</v>
          </cell>
          <cell r="CL72">
            <v>0.31832185387599998</v>
          </cell>
          <cell r="CM72">
            <v>0</v>
          </cell>
          <cell r="CN72">
            <v>0.347143918276</v>
          </cell>
          <cell r="CO72">
            <v>0.217218577862</v>
          </cell>
          <cell r="CP72">
            <v>0</v>
          </cell>
          <cell r="CQ72">
            <v>0.34587538242299998</v>
          </cell>
          <cell r="CR72">
            <v>0.34264668822299998</v>
          </cell>
          <cell r="CS72">
            <v>0</v>
          </cell>
          <cell r="CT72">
            <v>0.24959288537499999</v>
          </cell>
          <cell r="CU72">
            <v>0.34855222701999999</v>
          </cell>
          <cell r="CV72">
            <v>0.33028191328000001</v>
          </cell>
          <cell r="CW72">
            <v>0.34087267517999997</v>
          </cell>
          <cell r="CX72">
            <v>0.244393661618</v>
          </cell>
          <cell r="CY72">
            <v>0.33009973168399998</v>
          </cell>
          <cell r="CZ72">
            <v>0.24245013296599999</v>
          </cell>
          <cell r="DA72">
            <v>0.221782624722</v>
          </cell>
          <cell r="DB72">
            <v>0.23462924361199999</v>
          </cell>
          <cell r="DC72">
            <v>0</v>
          </cell>
          <cell r="DD72">
            <v>0.24198710918399999</v>
          </cell>
          <cell r="DE72">
            <v>0.230945125222</v>
          </cell>
          <cell r="DF72">
            <v>0.25195306539500001</v>
          </cell>
          <cell r="DG72">
            <v>0.32637146115299998</v>
          </cell>
          <cell r="DH72">
            <v>0.22134256362900001</v>
          </cell>
          <cell r="DI72">
            <v>0.23494374752</v>
          </cell>
          <cell r="DJ72">
            <v>0.35681834816899999</v>
          </cell>
          <cell r="DK72">
            <v>0.34446907043500002</v>
          </cell>
          <cell r="DL72">
            <v>0.36451107263600002</v>
          </cell>
          <cell r="DM72">
            <v>0.33386883139599999</v>
          </cell>
          <cell r="DN72">
            <v>0.359080642462</v>
          </cell>
          <cell r="DO72">
            <v>0.2430139184</v>
          </cell>
          <cell r="DP72">
            <v>0.23831924796100001</v>
          </cell>
          <cell r="DQ72">
            <v>0.325960934162</v>
          </cell>
          <cell r="DR72">
            <v>0</v>
          </cell>
          <cell r="DS72">
            <v>0.35086131095899997</v>
          </cell>
          <cell r="DT72">
            <v>0</v>
          </cell>
          <cell r="DU72">
            <v>0.219805777073</v>
          </cell>
          <cell r="DV72">
            <v>0.33586758375199999</v>
          </cell>
          <cell r="DW72">
            <v>0.36073693633100001</v>
          </cell>
          <cell r="DX72">
            <v>0.25335955619799999</v>
          </cell>
          <cell r="DY72">
            <v>0.242982000113</v>
          </cell>
          <cell r="DZ72">
            <v>0.33864435553599997</v>
          </cell>
          <cell r="EA72">
            <v>0.24152657389599999</v>
          </cell>
          <cell r="EB72">
            <v>0.24433195591000001</v>
          </cell>
          <cell r="EC72">
            <v>0.340526252985</v>
          </cell>
          <cell r="ED72">
            <v>0.351558327675</v>
          </cell>
          <cell r="EE72">
            <v>0.237695530057</v>
          </cell>
          <cell r="EF72">
            <v>0.242065668106</v>
          </cell>
          <cell r="EG72">
            <v>0.240432113409</v>
          </cell>
          <cell r="EH72">
            <v>0.24869029223899999</v>
          </cell>
          <cell r="EI72">
            <v>0.348055303097</v>
          </cell>
          <cell r="EJ72">
            <v>0</v>
          </cell>
          <cell r="EK72">
            <v>0.23237365484200001</v>
          </cell>
          <cell r="EL72">
            <v>0.35771682858499998</v>
          </cell>
          <cell r="EM72">
            <v>0.34732538461700002</v>
          </cell>
          <cell r="EN72">
            <v>0.25668239593499997</v>
          </cell>
          <cell r="EO72">
            <v>0.24602679908299999</v>
          </cell>
          <cell r="EP72">
            <v>0.234736159444</v>
          </cell>
          <cell r="EQ72">
            <v>0.241186231375</v>
          </cell>
          <cell r="ER72">
            <v>0.222080036998</v>
          </cell>
          <cell r="ES72">
            <v>0.34271687269200002</v>
          </cell>
          <cell r="ET72">
            <v>0.327247798443</v>
          </cell>
          <cell r="EU72">
            <v>0</v>
          </cell>
          <cell r="EV72">
            <v>0.24616594612600001</v>
          </cell>
          <cell r="EW72">
            <v>0.24450179934499999</v>
          </cell>
          <cell r="EX72">
            <v>0.24148663878400001</v>
          </cell>
          <cell r="EY72">
            <v>0</v>
          </cell>
          <cell r="EZ72">
            <v>0.25472721457500003</v>
          </cell>
          <cell r="FA72">
            <v>0.31855821609500001</v>
          </cell>
          <cell r="FB72">
            <v>0.35744342207899998</v>
          </cell>
          <cell r="FC72">
            <v>0.34165653586400002</v>
          </cell>
          <cell r="FD72">
            <v>0.248459205031</v>
          </cell>
          <cell r="FE72">
            <v>0</v>
          </cell>
          <cell r="FF72">
            <v>0.23926998674899999</v>
          </cell>
          <cell r="FG72">
            <v>0.32092219591100002</v>
          </cell>
          <cell r="FH72">
            <v>0.343047142029</v>
          </cell>
          <cell r="FI72">
            <v>0.331793040037</v>
          </cell>
          <cell r="FJ72">
            <v>0.23591233789900001</v>
          </cell>
          <cell r="FK72">
            <v>0.35087311267900001</v>
          </cell>
          <cell r="FL72">
            <v>0.249720424414</v>
          </cell>
          <cell r="FM72">
            <v>0.24633052945100001</v>
          </cell>
          <cell r="FN72">
            <v>0.32121330499599998</v>
          </cell>
          <cell r="FO72">
            <v>0.34492954611799997</v>
          </cell>
          <cell r="FP72">
            <v>0.243564873934</v>
          </cell>
          <cell r="FQ72">
            <v>0.25472411513299997</v>
          </cell>
          <cell r="FR72">
            <v>0.241016536951</v>
          </cell>
          <cell r="FS72">
            <v>0.32012498378799997</v>
          </cell>
          <cell r="FT72">
            <v>0.37053838372199999</v>
          </cell>
          <cell r="FU72">
            <v>0.23201988637400001</v>
          </cell>
          <cell r="FV72">
            <v>0.23521037399799999</v>
          </cell>
          <cell r="FW72">
            <v>0.25435233116099998</v>
          </cell>
          <cell r="FX72">
            <v>0</v>
          </cell>
          <cell r="FY72">
            <v>0</v>
          </cell>
          <cell r="FZ72">
            <v>0.22807461023299999</v>
          </cell>
          <cell r="GA72">
            <v>0</v>
          </cell>
          <cell r="GB72">
            <v>0.24257619679</v>
          </cell>
          <cell r="GC72">
            <v>0.25357723236099999</v>
          </cell>
          <cell r="GD72">
            <v>0.23437368869799999</v>
          </cell>
          <cell r="GE72">
            <v>0.25125858187700001</v>
          </cell>
          <cell r="GF72">
            <v>0.22098790109200001</v>
          </cell>
          <cell r="GG72">
            <v>0.32025995850599998</v>
          </cell>
          <cell r="GH72">
            <v>0</v>
          </cell>
          <cell r="GI72">
            <v>0.242284849286</v>
          </cell>
          <cell r="GJ72">
            <v>0.261892735958</v>
          </cell>
          <cell r="GK72">
            <v>0.23394146561599999</v>
          </cell>
          <cell r="GL72">
            <v>0.35428553819699998</v>
          </cell>
          <cell r="GM72">
            <v>0.243208095431</v>
          </cell>
          <cell r="GN72">
            <v>0.33484017848999997</v>
          </cell>
          <cell r="GO72">
            <v>0.21265041828199999</v>
          </cell>
          <cell r="GP72">
            <v>0.22202527523000001</v>
          </cell>
          <cell r="GQ72">
            <v>0.241932362318</v>
          </cell>
          <cell r="GR72">
            <v>0.36870241165200002</v>
          </cell>
          <cell r="GS72">
            <v>0.33569088578200001</v>
          </cell>
          <cell r="GT72">
            <v>0.23417034745199999</v>
          </cell>
          <cell r="GU72">
            <v>0.24020618200300001</v>
          </cell>
          <cell r="GV72">
            <v>0.37243893742599998</v>
          </cell>
          <cell r="GW72">
            <v>0</v>
          </cell>
          <cell r="GX72">
            <v>0.33225625753400001</v>
          </cell>
          <cell r="GY72">
            <v>0</v>
          </cell>
          <cell r="GZ72">
            <v>0.36379995942100002</v>
          </cell>
          <cell r="HA72">
            <v>0.34732118248900001</v>
          </cell>
          <cell r="HB72">
            <v>0.25855565071100001</v>
          </cell>
          <cell r="HC72">
            <v>0</v>
          </cell>
          <cell r="HD72">
            <v>0.34250640869100002</v>
          </cell>
          <cell r="HE72">
            <v>0</v>
          </cell>
          <cell r="HF72">
            <v>0.32114121317900002</v>
          </cell>
          <cell r="HG72">
            <v>0</v>
          </cell>
          <cell r="HH72">
            <v>0.36517983674999999</v>
          </cell>
          <cell r="HI72">
            <v>0.228102654219</v>
          </cell>
          <cell r="HJ72">
            <v>0.35806173086199999</v>
          </cell>
          <cell r="HK72">
            <v>0</v>
          </cell>
          <cell r="HL72">
            <v>0.34382352232899999</v>
          </cell>
          <cell r="HM72">
            <v>0.23026899993399999</v>
          </cell>
          <cell r="HN72">
            <v>0.21967729926099999</v>
          </cell>
          <cell r="HO72">
            <v>0.31372120976399998</v>
          </cell>
          <cell r="HP72">
            <v>0.34203159809099998</v>
          </cell>
          <cell r="HQ72">
            <v>0.35645461082500002</v>
          </cell>
          <cell r="HR72">
            <v>0</v>
          </cell>
          <cell r="HS72">
            <v>0.22091029584399999</v>
          </cell>
          <cell r="HT72">
            <v>0.33262282609900001</v>
          </cell>
          <cell r="HU72">
            <v>0.31312242150300001</v>
          </cell>
          <cell r="HV72">
            <v>0.31655597686800002</v>
          </cell>
          <cell r="HW72">
            <v>0</v>
          </cell>
          <cell r="HX72">
            <v>0.241642639041</v>
          </cell>
          <cell r="HY72">
            <v>0.26967251300799999</v>
          </cell>
          <cell r="HZ72">
            <v>0.23884618282299999</v>
          </cell>
          <cell r="IA72">
            <v>0.220604225993</v>
          </cell>
          <cell r="IB72">
            <v>0.23968082666400001</v>
          </cell>
          <cell r="IC72">
            <v>0.340666085482</v>
          </cell>
          <cell r="ID72">
            <v>0</v>
          </cell>
          <cell r="IE72">
            <v>0.327646166086</v>
          </cell>
          <cell r="IF72">
            <v>0.33288407325699998</v>
          </cell>
          <cell r="IG72">
            <v>0.22056716680499999</v>
          </cell>
          <cell r="IH72">
            <v>0</v>
          </cell>
          <cell r="II72">
            <v>0.25093322992299999</v>
          </cell>
          <cell r="IJ72">
            <v>0.353566020727</v>
          </cell>
          <cell r="IK72">
            <v>0.32567760348300001</v>
          </cell>
          <cell r="IL72">
            <v>0.33856785297399999</v>
          </cell>
          <cell r="IM72">
            <v>0.23764899373100001</v>
          </cell>
          <cell r="IN72">
            <v>0.32529729604699997</v>
          </cell>
          <cell r="IO72">
            <v>0</v>
          </cell>
          <cell r="IP72">
            <v>0.34133863449099999</v>
          </cell>
          <cell r="IQ72">
            <v>0</v>
          </cell>
          <cell r="IR72">
            <v>0.24930681288199999</v>
          </cell>
          <cell r="IS72">
            <v>0.110306434333</v>
          </cell>
          <cell r="IT72">
            <v>2.2601294517500001</v>
          </cell>
        </row>
        <row r="73">
          <cell r="A73" t="str">
            <v>SNP_CZ_2289050_A192T_Y64._pncA</v>
          </cell>
          <cell r="B73">
            <v>0.25323498249100002</v>
          </cell>
          <cell r="C73">
            <v>0.25487163662899998</v>
          </cell>
          <cell r="D73">
            <v>0.35128623247099999</v>
          </cell>
          <cell r="E73">
            <v>0.34461513161700003</v>
          </cell>
          <cell r="F73">
            <v>0.31236293911899998</v>
          </cell>
          <cell r="G73">
            <v>0</v>
          </cell>
          <cell r="H73">
            <v>0.33209359645800002</v>
          </cell>
          <cell r="I73">
            <v>0</v>
          </cell>
          <cell r="J73">
            <v>0.26048186421399999</v>
          </cell>
          <cell r="K73">
            <v>0.36089795827900001</v>
          </cell>
          <cell r="L73">
            <v>0</v>
          </cell>
          <cell r="M73">
            <v>0.22030381858299999</v>
          </cell>
          <cell r="N73">
            <v>0.37745457887599998</v>
          </cell>
          <cell r="O73">
            <v>0.25785592198399998</v>
          </cell>
          <cell r="P73">
            <v>0.38431981205900001</v>
          </cell>
          <cell r="Q73">
            <v>0.25165501236900001</v>
          </cell>
          <cell r="R73">
            <v>0</v>
          </cell>
          <cell r="S73">
            <v>0.24815535545299999</v>
          </cell>
          <cell r="T73">
            <v>0.35170397162400002</v>
          </cell>
          <cell r="U73">
            <v>0.24843193590599999</v>
          </cell>
          <cell r="V73">
            <v>0.23784460127400001</v>
          </cell>
          <cell r="W73">
            <v>0.23213976621599999</v>
          </cell>
          <cell r="X73">
            <v>0.22818411886699999</v>
          </cell>
          <cell r="Y73">
            <v>0</v>
          </cell>
          <cell r="Z73">
            <v>0.35428830981300002</v>
          </cell>
          <cell r="AA73">
            <v>0.253484547138</v>
          </cell>
          <cell r="AB73">
            <v>0</v>
          </cell>
          <cell r="AC73">
            <v>0.270004749298</v>
          </cell>
          <cell r="AD73">
            <v>0.24151058495</v>
          </cell>
          <cell r="AE73">
            <v>0.344186007977</v>
          </cell>
          <cell r="AF73">
            <v>0.32509991526600002</v>
          </cell>
          <cell r="AG73">
            <v>0.244049817324</v>
          </cell>
          <cell r="AH73">
            <v>0.32902646064800001</v>
          </cell>
          <cell r="AI73">
            <v>0.254268705845</v>
          </cell>
          <cell r="AJ73">
            <v>0.26613014936399998</v>
          </cell>
          <cell r="AK73">
            <v>0</v>
          </cell>
          <cell r="AL73">
            <v>0.32397943735099999</v>
          </cell>
          <cell r="AM73">
            <v>0.254561126232</v>
          </cell>
          <cell r="AN73">
            <v>0.344613403082</v>
          </cell>
          <cell r="AO73">
            <v>0.31909897923500002</v>
          </cell>
          <cell r="AP73">
            <v>0.236587256193</v>
          </cell>
          <cell r="AQ73">
            <v>0.31005612015700001</v>
          </cell>
          <cell r="AR73">
            <v>0</v>
          </cell>
          <cell r="AS73">
            <v>0.24831926822700001</v>
          </cell>
          <cell r="AT73">
            <v>0.236473634839</v>
          </cell>
          <cell r="AU73">
            <v>0.308502942324</v>
          </cell>
          <cell r="AV73">
            <v>0.35309889912600001</v>
          </cell>
          <cell r="AW73">
            <v>0.32895448803900001</v>
          </cell>
          <cell r="AX73">
            <v>0.33268854022</v>
          </cell>
          <cell r="AY73">
            <v>0.328622609377</v>
          </cell>
          <cell r="AZ73">
            <v>0.243726626039</v>
          </cell>
          <cell r="BA73">
            <v>0.234968543053</v>
          </cell>
          <cell r="BB73">
            <v>0.34680378436999998</v>
          </cell>
          <cell r="BC73">
            <v>0.31917944550499999</v>
          </cell>
          <cell r="BD73">
            <v>0.328049510717</v>
          </cell>
          <cell r="BE73">
            <v>0.25577417015999998</v>
          </cell>
          <cell r="BF73">
            <v>0.34549888968499998</v>
          </cell>
          <cell r="BG73">
            <v>0.25895363092399998</v>
          </cell>
          <cell r="BH73">
            <v>0.25792884826700002</v>
          </cell>
          <cell r="BI73">
            <v>0.254480928183</v>
          </cell>
          <cell r="BJ73">
            <v>0.25166708231000001</v>
          </cell>
          <cell r="BK73">
            <v>0</v>
          </cell>
          <cell r="BL73">
            <v>0</v>
          </cell>
          <cell r="BM73">
            <v>0.32489499449699999</v>
          </cell>
          <cell r="BN73">
            <v>0.25589466095000002</v>
          </cell>
          <cell r="BO73">
            <v>0.235337942839</v>
          </cell>
          <cell r="BP73">
            <v>0.34133720397900003</v>
          </cell>
          <cell r="BQ73">
            <v>0.30991268158000002</v>
          </cell>
          <cell r="BR73">
            <v>0.35025382041899999</v>
          </cell>
          <cell r="BS73">
            <v>0.31692364811899998</v>
          </cell>
          <cell r="BT73">
            <v>0</v>
          </cell>
          <cell r="BU73">
            <v>0.22017009556299999</v>
          </cell>
          <cell r="BV73">
            <v>0</v>
          </cell>
          <cell r="BW73">
            <v>0</v>
          </cell>
          <cell r="BX73">
            <v>0</v>
          </cell>
          <cell r="BY73">
            <v>0.227236881852</v>
          </cell>
          <cell r="BZ73">
            <v>0.27549830079100002</v>
          </cell>
          <cell r="CA73">
            <v>0.23989613354200001</v>
          </cell>
          <cell r="CB73">
            <v>0.34209275245699999</v>
          </cell>
          <cell r="CC73">
            <v>0.32699370384199999</v>
          </cell>
          <cell r="CD73">
            <v>0.25170597434000003</v>
          </cell>
          <cell r="CE73">
            <v>0.21722450852399999</v>
          </cell>
          <cell r="CF73">
            <v>0.24892979860299999</v>
          </cell>
          <cell r="CG73">
            <v>0.22391878068400001</v>
          </cell>
          <cell r="CH73">
            <v>0.32492750883100002</v>
          </cell>
          <cell r="CI73">
            <v>0.245392650366</v>
          </cell>
          <cell r="CJ73">
            <v>0.249534055591</v>
          </cell>
          <cell r="CK73">
            <v>0.25756105780600003</v>
          </cell>
          <cell r="CL73">
            <v>0.23473329842099999</v>
          </cell>
          <cell r="CM73">
            <v>0.36365228891399998</v>
          </cell>
          <cell r="CN73">
            <v>0.35693958401699999</v>
          </cell>
          <cell r="CO73">
            <v>0.232716411352</v>
          </cell>
          <cell r="CP73">
            <v>0</v>
          </cell>
          <cell r="CQ73">
            <v>0</v>
          </cell>
          <cell r="CR73">
            <v>0.34204626083400003</v>
          </cell>
          <cell r="CS73">
            <v>0.33813002705599998</v>
          </cell>
          <cell r="CT73">
            <v>0.352863967419</v>
          </cell>
          <cell r="CU73">
            <v>0.34677073359499999</v>
          </cell>
          <cell r="CV73">
            <v>0.22798611223699999</v>
          </cell>
          <cell r="CW73">
            <v>0.239030390978</v>
          </cell>
          <cell r="CX73">
            <v>0.242921769619</v>
          </cell>
          <cell r="CY73">
            <v>0.22969917952999999</v>
          </cell>
          <cell r="CZ73">
            <v>0</v>
          </cell>
          <cell r="DA73">
            <v>0.31454271078099999</v>
          </cell>
          <cell r="DB73">
            <v>0.32742515206299999</v>
          </cell>
          <cell r="DC73">
            <v>0.34897974133499998</v>
          </cell>
          <cell r="DD73">
            <v>0.34402230381999999</v>
          </cell>
          <cell r="DE73">
            <v>0.237861156464</v>
          </cell>
          <cell r="DF73">
            <v>0.357563823462</v>
          </cell>
          <cell r="DG73">
            <v>0.23309619724799999</v>
          </cell>
          <cell r="DH73">
            <v>0.33538776636099998</v>
          </cell>
          <cell r="DI73">
            <v>0.24824154376999999</v>
          </cell>
          <cell r="DJ73">
            <v>0.25355014204999998</v>
          </cell>
          <cell r="DK73">
            <v>0</v>
          </cell>
          <cell r="DL73">
            <v>0.35873964428900001</v>
          </cell>
          <cell r="DM73">
            <v>0.23573541641199999</v>
          </cell>
          <cell r="DN73">
            <v>0.25198987126400002</v>
          </cell>
          <cell r="DO73">
            <v>0.339472025633</v>
          </cell>
          <cell r="DP73">
            <v>0.24258136749299999</v>
          </cell>
          <cell r="DQ73">
            <v>0.32987830042799998</v>
          </cell>
          <cell r="DR73">
            <v>0.32544165849700002</v>
          </cell>
          <cell r="DS73">
            <v>0.344937324524</v>
          </cell>
          <cell r="DT73">
            <v>0.245609253645</v>
          </cell>
          <cell r="DU73">
            <v>0.230921670794</v>
          </cell>
          <cell r="DV73">
            <v>0.23896373808400001</v>
          </cell>
          <cell r="DW73">
            <v>0</v>
          </cell>
          <cell r="DX73">
            <v>0</v>
          </cell>
          <cell r="DY73">
            <v>0.24176399409800001</v>
          </cell>
          <cell r="DZ73">
            <v>0.22788350284100001</v>
          </cell>
          <cell r="EA73">
            <v>0.24012939631899999</v>
          </cell>
          <cell r="EB73">
            <v>0.33726486563699998</v>
          </cell>
          <cell r="EC73">
            <v>0.22837591171300001</v>
          </cell>
          <cell r="ED73">
            <v>0.35090610384900001</v>
          </cell>
          <cell r="EE73">
            <v>0.34291476011299998</v>
          </cell>
          <cell r="EF73">
            <v>0</v>
          </cell>
          <cell r="EG73">
            <v>0.23071578144999999</v>
          </cell>
          <cell r="EH73">
            <v>0.33996868133500002</v>
          </cell>
          <cell r="EI73">
            <v>0</v>
          </cell>
          <cell r="EJ73">
            <v>0.34606847166999999</v>
          </cell>
          <cell r="EK73">
            <v>0.33829501271200002</v>
          </cell>
          <cell r="EL73">
            <v>0</v>
          </cell>
          <cell r="EM73">
            <v>0.33988896012300002</v>
          </cell>
          <cell r="EN73">
            <v>0.35127389431</v>
          </cell>
          <cell r="EO73">
            <v>0.25538349151599998</v>
          </cell>
          <cell r="EP73">
            <v>0.231089308858</v>
          </cell>
          <cell r="EQ73">
            <v>0.242821544409</v>
          </cell>
          <cell r="ER73">
            <v>0.22968561947300001</v>
          </cell>
          <cell r="ES73">
            <v>0.34816008806199999</v>
          </cell>
          <cell r="ET73">
            <v>0.33502182364499999</v>
          </cell>
          <cell r="EU73">
            <v>0.34565100073799998</v>
          </cell>
          <cell r="EV73">
            <v>0.33432140946400002</v>
          </cell>
          <cell r="EW73">
            <v>0.34405210614199999</v>
          </cell>
          <cell r="EX73">
            <v>0.33642715215699998</v>
          </cell>
          <cell r="EY73">
            <v>0.23391024768400001</v>
          </cell>
          <cell r="EZ73">
            <v>0.25052937865300001</v>
          </cell>
          <cell r="FA73">
            <v>0.21978741884200001</v>
          </cell>
          <cell r="FB73">
            <v>0.35971549153299998</v>
          </cell>
          <cell r="FC73">
            <v>0.23352977633499999</v>
          </cell>
          <cell r="FD73">
            <v>0.35129165649400002</v>
          </cell>
          <cell r="FE73">
            <v>0.32900768518399998</v>
          </cell>
          <cell r="FF73">
            <v>0.34783887863200003</v>
          </cell>
          <cell r="FG73">
            <v>0</v>
          </cell>
          <cell r="FH73">
            <v>0.253858566284</v>
          </cell>
          <cell r="FI73">
            <v>0.23284900188400001</v>
          </cell>
          <cell r="FJ73">
            <v>0.33850771188700002</v>
          </cell>
          <cell r="FK73">
            <v>0.35235345363600001</v>
          </cell>
          <cell r="FL73">
            <v>0.34380474686599999</v>
          </cell>
          <cell r="FM73">
            <v>0.24650759994999999</v>
          </cell>
          <cell r="FN73">
            <v>0.32722440361999999</v>
          </cell>
          <cell r="FO73">
            <v>0.35638776421500001</v>
          </cell>
          <cell r="FP73">
            <v>0.336434155703</v>
          </cell>
          <cell r="FQ73">
            <v>0.33717525005299998</v>
          </cell>
          <cell r="FR73">
            <v>0.32531720399899999</v>
          </cell>
          <cell r="FS73">
            <v>0.322982668877</v>
          </cell>
          <cell r="FT73">
            <v>0.25557607412299999</v>
          </cell>
          <cell r="FU73">
            <v>0.32557097077399999</v>
          </cell>
          <cell r="FV73">
            <v>0.33381995558700001</v>
          </cell>
          <cell r="FW73">
            <v>0.34848931431800001</v>
          </cell>
          <cell r="FX73">
            <v>0</v>
          </cell>
          <cell r="FY73">
            <v>0.23008291423300001</v>
          </cell>
          <cell r="FZ73">
            <v>0.32250973582300002</v>
          </cell>
          <cell r="GA73">
            <v>0.33427050709700001</v>
          </cell>
          <cell r="GB73">
            <v>0.23486940562700001</v>
          </cell>
          <cell r="GC73">
            <v>0.35590228438400001</v>
          </cell>
          <cell r="GD73">
            <v>0</v>
          </cell>
          <cell r="GE73">
            <v>0.24134792387500001</v>
          </cell>
          <cell r="GF73">
            <v>0.31106680631599998</v>
          </cell>
          <cell r="GG73">
            <v>0.32576334476500002</v>
          </cell>
          <cell r="GH73">
            <v>0.33165690302799999</v>
          </cell>
          <cell r="GI73">
            <v>0.23918636143200001</v>
          </cell>
          <cell r="GJ73">
            <v>0</v>
          </cell>
          <cell r="GK73">
            <v>0.23551385104700001</v>
          </cell>
          <cell r="GL73">
            <v>0</v>
          </cell>
          <cell r="GM73">
            <v>0</v>
          </cell>
          <cell r="GN73">
            <v>0.24870210885999999</v>
          </cell>
          <cell r="GO73">
            <v>0.324130296707</v>
          </cell>
          <cell r="GP73">
            <v>0.31950649619100002</v>
          </cell>
          <cell r="GQ73">
            <v>0.34278595447499999</v>
          </cell>
          <cell r="GR73">
            <v>0.266240745783</v>
          </cell>
          <cell r="GS73">
            <v>0.33128830790500002</v>
          </cell>
          <cell r="GT73">
            <v>0</v>
          </cell>
          <cell r="GU73">
            <v>0.24199062585799999</v>
          </cell>
          <cell r="GV73">
            <v>0.36325106024699999</v>
          </cell>
          <cell r="GW73">
            <v>0.37200716137899997</v>
          </cell>
          <cell r="GX73">
            <v>0.33020755648599998</v>
          </cell>
          <cell r="GY73">
            <v>0.32207134366000001</v>
          </cell>
          <cell r="GZ73">
            <v>0.36694639921200001</v>
          </cell>
          <cell r="HA73">
            <v>0</v>
          </cell>
          <cell r="HB73">
            <v>0</v>
          </cell>
          <cell r="HC73">
            <v>0.24331207573399999</v>
          </cell>
          <cell r="HD73">
            <v>0.24341543018799999</v>
          </cell>
          <cell r="HE73">
            <v>0.27500554919199999</v>
          </cell>
          <cell r="HF73">
            <v>0.226588919759</v>
          </cell>
          <cell r="HG73">
            <v>0</v>
          </cell>
          <cell r="HH73">
            <v>0.36218750476799999</v>
          </cell>
          <cell r="HI73">
            <v>0.31767800450299999</v>
          </cell>
          <cell r="HJ73">
            <v>0.35499492287599999</v>
          </cell>
          <cell r="HK73">
            <v>0</v>
          </cell>
          <cell r="HL73">
            <v>0.34047922491999999</v>
          </cell>
          <cell r="HM73">
            <v>0.23276968300299999</v>
          </cell>
          <cell r="HN73">
            <v>0.22165812552</v>
          </cell>
          <cell r="HO73">
            <v>0.32350888848300002</v>
          </cell>
          <cell r="HP73">
            <v>0.34723252057999998</v>
          </cell>
          <cell r="HQ73">
            <v>0.25465708971000001</v>
          </cell>
          <cell r="HR73">
            <v>0.24861244857299999</v>
          </cell>
          <cell r="HS73">
            <v>0.22095923125700001</v>
          </cell>
          <cell r="HT73">
            <v>0</v>
          </cell>
          <cell r="HU73">
            <v>0.31415590643899999</v>
          </cell>
          <cell r="HV73">
            <v>0.222975477576</v>
          </cell>
          <cell r="HW73">
            <v>0.357626020908</v>
          </cell>
          <cell r="HX73">
            <v>0.343980520964</v>
          </cell>
          <cell r="HY73">
            <v>0.36495506763500002</v>
          </cell>
          <cell r="HZ73">
            <v>0.24485078454</v>
          </cell>
          <cell r="IA73">
            <v>0.326903134584</v>
          </cell>
          <cell r="IB73">
            <v>0</v>
          </cell>
          <cell r="IC73">
            <v>0.329515218735</v>
          </cell>
          <cell r="ID73">
            <v>0.236049965024</v>
          </cell>
          <cell r="IE73">
            <v>0.326419234276</v>
          </cell>
          <cell r="IF73">
            <v>0.24525056779400001</v>
          </cell>
          <cell r="IG73">
            <v>0.31752446293800002</v>
          </cell>
          <cell r="IH73">
            <v>0.226751476526</v>
          </cell>
          <cell r="II73">
            <v>0.24734793603399999</v>
          </cell>
          <cell r="IJ73">
            <v>0.353710830212</v>
          </cell>
          <cell r="IK73">
            <v>0.22481191158300001</v>
          </cell>
          <cell r="IL73">
            <v>0.23860833048800001</v>
          </cell>
          <cell r="IM73">
            <v>0</v>
          </cell>
          <cell r="IN73">
            <v>0.24075065553200001</v>
          </cell>
          <cell r="IO73">
            <v>0.31716498732600001</v>
          </cell>
          <cell r="IP73">
            <v>0.24731042981099999</v>
          </cell>
          <cell r="IQ73">
            <v>0.344031989574</v>
          </cell>
          <cell r="IR73">
            <v>0.24962471425499999</v>
          </cell>
          <cell r="IS73">
            <v>0.11390761285999999</v>
          </cell>
          <cell r="IT73">
            <v>2.1914665699000002</v>
          </cell>
        </row>
        <row r="74">
          <cell r="A74" t="str">
            <v>SNP_CN_2288775_A467G_L156P_pncA</v>
          </cell>
          <cell r="B74">
            <v>0.353913515806</v>
          </cell>
          <cell r="C74">
            <v>0</v>
          </cell>
          <cell r="D74">
            <v>0</v>
          </cell>
          <cell r="E74">
            <v>0.34020531177500002</v>
          </cell>
          <cell r="F74">
            <v>0.32083988189700002</v>
          </cell>
          <cell r="G74">
            <v>0.237400710583</v>
          </cell>
          <cell r="H74">
            <v>0.23822590708700001</v>
          </cell>
          <cell r="I74">
            <v>0.338075697422</v>
          </cell>
          <cell r="J74">
            <v>0</v>
          </cell>
          <cell r="K74">
            <v>0.36165270209299999</v>
          </cell>
          <cell r="L74">
            <v>0</v>
          </cell>
          <cell r="M74">
            <v>0.21463151276100001</v>
          </cell>
          <cell r="N74">
            <v>0.264727443457</v>
          </cell>
          <cell r="O74">
            <v>0.36627635359799998</v>
          </cell>
          <cell r="P74">
            <v>0.38467782735799999</v>
          </cell>
          <cell r="Q74">
            <v>0.235632434487</v>
          </cell>
          <cell r="R74">
            <v>0.32184678316100002</v>
          </cell>
          <cell r="S74">
            <v>0.33446842432000001</v>
          </cell>
          <cell r="T74">
            <v>0</v>
          </cell>
          <cell r="U74">
            <v>0.25084859132800003</v>
          </cell>
          <cell r="V74">
            <v>0.32944688201</v>
          </cell>
          <cell r="W74">
            <v>0.32180327177000001</v>
          </cell>
          <cell r="X74">
            <v>0.23418895900200001</v>
          </cell>
          <cell r="Y74">
            <v>0.36652216315300001</v>
          </cell>
          <cell r="Z74">
            <v>0.25857198238399998</v>
          </cell>
          <cell r="AA74">
            <v>0.35130548477200002</v>
          </cell>
          <cell r="AB74">
            <v>0.24606464803200001</v>
          </cell>
          <cell r="AC74">
            <v>0.36971229314800003</v>
          </cell>
          <cell r="AD74">
            <v>0.238171875477</v>
          </cell>
          <cell r="AE74">
            <v>0.23052701353999999</v>
          </cell>
          <cell r="AF74">
            <v>0</v>
          </cell>
          <cell r="AG74">
            <v>0.248134210706</v>
          </cell>
          <cell r="AH74">
            <v>0.330008149147</v>
          </cell>
          <cell r="AI74">
            <v>0.25801008939699999</v>
          </cell>
          <cell r="AJ74">
            <v>0.26467910409000001</v>
          </cell>
          <cell r="AK74">
            <v>0.24589513242200001</v>
          </cell>
          <cell r="AL74">
            <v>0.32231143117</v>
          </cell>
          <cell r="AM74">
            <v>0.33119121193899997</v>
          </cell>
          <cell r="AN74">
            <v>0.25311779975900001</v>
          </cell>
          <cell r="AO74">
            <v>0.31739932298700002</v>
          </cell>
          <cell r="AP74">
            <v>0.24513551592800001</v>
          </cell>
          <cell r="AQ74">
            <v>0.218253478408</v>
          </cell>
          <cell r="AR74">
            <v>0.35972616076500002</v>
          </cell>
          <cell r="AS74">
            <v>0.23587387800199999</v>
          </cell>
          <cell r="AT74">
            <v>0.34366786479900002</v>
          </cell>
          <cell r="AU74">
            <v>0.3150870502</v>
          </cell>
          <cell r="AV74">
            <v>0.25716894865000001</v>
          </cell>
          <cell r="AW74">
            <v>0.23602785170099999</v>
          </cell>
          <cell r="AX74">
            <v>0.23621118068700001</v>
          </cell>
          <cell r="AY74">
            <v>0.24446798860999999</v>
          </cell>
          <cell r="AZ74">
            <v>0.34634158015299998</v>
          </cell>
          <cell r="BA74">
            <v>0.22769215703000001</v>
          </cell>
          <cell r="BB74">
            <v>0.341346651316</v>
          </cell>
          <cell r="BC74">
            <v>0.24454502761399999</v>
          </cell>
          <cell r="BD74">
            <v>0</v>
          </cell>
          <cell r="BE74">
            <v>0.245626822114</v>
          </cell>
          <cell r="BF74">
            <v>0.24750626087200001</v>
          </cell>
          <cell r="BG74">
            <v>0</v>
          </cell>
          <cell r="BH74">
            <v>0</v>
          </cell>
          <cell r="BI74">
            <v>0</v>
          </cell>
          <cell r="BJ74">
            <v>0.247300967574</v>
          </cell>
          <cell r="BK74">
            <v>0.231327772141</v>
          </cell>
          <cell r="BL74">
            <v>0.24799489975</v>
          </cell>
          <cell r="BM74">
            <v>0.23662273585800001</v>
          </cell>
          <cell r="BN74">
            <v>0.249885648489</v>
          </cell>
          <cell r="BO74">
            <v>0.23756615817499999</v>
          </cell>
          <cell r="BP74">
            <v>0.23455417156200001</v>
          </cell>
          <cell r="BQ74">
            <v>0.29792177677199999</v>
          </cell>
          <cell r="BR74">
            <v>0.35020563006400002</v>
          </cell>
          <cell r="BS74">
            <v>0.31464639306100001</v>
          </cell>
          <cell r="BT74">
            <v>0</v>
          </cell>
          <cell r="BU74">
            <v>0.329307287931</v>
          </cell>
          <cell r="BV74">
            <v>0.26255214214299999</v>
          </cell>
          <cell r="BW74">
            <v>0</v>
          </cell>
          <cell r="BX74">
            <v>0.25001737475399999</v>
          </cell>
          <cell r="BY74">
            <v>0.236412972212</v>
          </cell>
          <cell r="BZ74">
            <v>0.27608561515800001</v>
          </cell>
          <cell r="CA74">
            <v>0.32078608870500003</v>
          </cell>
          <cell r="CB74">
            <v>0.338539928198</v>
          </cell>
          <cell r="CC74">
            <v>0.240418836474</v>
          </cell>
          <cell r="CD74">
            <v>0.25417968630799997</v>
          </cell>
          <cell r="CE74">
            <v>0.30755972862199998</v>
          </cell>
          <cell r="CF74">
            <v>0.35635200142899998</v>
          </cell>
          <cell r="CG74">
            <v>0.23011939227600001</v>
          </cell>
          <cell r="CH74">
            <v>0</v>
          </cell>
          <cell r="CI74">
            <v>0.33148503303499999</v>
          </cell>
          <cell r="CJ74">
            <v>0.34423038363500003</v>
          </cell>
          <cell r="CK74">
            <v>0</v>
          </cell>
          <cell r="CL74">
            <v>0.22883294522799999</v>
          </cell>
          <cell r="CM74">
            <v>0</v>
          </cell>
          <cell r="CN74">
            <v>0.24894882738599999</v>
          </cell>
          <cell r="CO74">
            <v>0</v>
          </cell>
          <cell r="CP74">
            <v>0.245413139462</v>
          </cell>
          <cell r="CQ74">
            <v>0.23499748110800001</v>
          </cell>
          <cell r="CR74">
            <v>0.240976557136</v>
          </cell>
          <cell r="CS74">
            <v>0.34241619706199999</v>
          </cell>
          <cell r="CT74">
            <v>0.246202915907</v>
          </cell>
          <cell r="CU74">
            <v>0</v>
          </cell>
          <cell r="CV74">
            <v>0.236323744059</v>
          </cell>
          <cell r="CW74">
            <v>0.33574560284600002</v>
          </cell>
          <cell r="CX74">
            <v>0</v>
          </cell>
          <cell r="CY74">
            <v>0.24440041184399999</v>
          </cell>
          <cell r="CZ74">
            <v>0.246030390263</v>
          </cell>
          <cell r="DA74">
            <v>0.21939539909399999</v>
          </cell>
          <cell r="DB74">
            <v>0.34172400832200001</v>
          </cell>
          <cell r="DC74">
            <v>0.248373761773</v>
          </cell>
          <cell r="DD74">
            <v>0.34043347835499999</v>
          </cell>
          <cell r="DE74">
            <v>0.23221018910399999</v>
          </cell>
          <cell r="DF74">
            <v>0.35336095094699999</v>
          </cell>
          <cell r="DG74">
            <v>0.23781211674200001</v>
          </cell>
          <cell r="DH74">
            <v>0.32662951946300001</v>
          </cell>
          <cell r="DI74">
            <v>0.235703751445</v>
          </cell>
          <cell r="DJ74">
            <v>0.35133612155900001</v>
          </cell>
          <cell r="DK74">
            <v>0</v>
          </cell>
          <cell r="DL74">
            <v>0</v>
          </cell>
          <cell r="DM74">
            <v>0.23580077290500001</v>
          </cell>
          <cell r="DN74">
            <v>0.246307685971</v>
          </cell>
          <cell r="DO74">
            <v>0.33401653170599999</v>
          </cell>
          <cell r="DP74">
            <v>0.24356806278199999</v>
          </cell>
          <cell r="DQ74">
            <v>0.32144284248400001</v>
          </cell>
          <cell r="DR74">
            <v>0.32244518399200001</v>
          </cell>
          <cell r="DS74">
            <v>0.352484971285</v>
          </cell>
          <cell r="DT74">
            <v>0.335257917643</v>
          </cell>
          <cell r="DU74">
            <v>0.313890874386</v>
          </cell>
          <cell r="DV74">
            <v>0.22938001155900001</v>
          </cell>
          <cell r="DW74">
            <v>0.35752087831500001</v>
          </cell>
          <cell r="DX74">
            <v>0</v>
          </cell>
          <cell r="DY74">
            <v>0.243516251445</v>
          </cell>
          <cell r="DZ74">
            <v>0.232194274664</v>
          </cell>
          <cell r="EA74">
            <v>0.24508783221200001</v>
          </cell>
          <cell r="EB74">
            <v>0</v>
          </cell>
          <cell r="EC74">
            <v>0.33377727866200002</v>
          </cell>
          <cell r="ED74">
            <v>0.34871354699099999</v>
          </cell>
          <cell r="EE74">
            <v>0.33804488182100001</v>
          </cell>
          <cell r="EF74">
            <v>0.33990436792399997</v>
          </cell>
          <cell r="EG74">
            <v>0.23947159945999999</v>
          </cell>
          <cell r="EH74">
            <v>0.24027910828599999</v>
          </cell>
          <cell r="EI74">
            <v>0.24961258471</v>
          </cell>
          <cell r="EJ74">
            <v>0.248057320714</v>
          </cell>
          <cell r="EK74">
            <v>0.340994119644</v>
          </cell>
          <cell r="EL74">
            <v>0.364965319633</v>
          </cell>
          <cell r="EM74">
            <v>0</v>
          </cell>
          <cell r="EN74">
            <v>0.24676153063799999</v>
          </cell>
          <cell r="EO74">
            <v>0.355988770723</v>
          </cell>
          <cell r="EP74">
            <v>0.32302287220999998</v>
          </cell>
          <cell r="EQ74">
            <v>0.34644269943200001</v>
          </cell>
          <cell r="ER74">
            <v>0.23244616389299999</v>
          </cell>
          <cell r="ES74">
            <v>0</v>
          </cell>
          <cell r="ET74">
            <v>0.24773532152200001</v>
          </cell>
          <cell r="EU74">
            <v>0.25010991096500002</v>
          </cell>
          <cell r="EV74">
            <v>0.24470311403299999</v>
          </cell>
          <cell r="EW74">
            <v>0</v>
          </cell>
          <cell r="EX74">
            <v>0.230904743075</v>
          </cell>
          <cell r="EY74">
            <v>0.31810617446900002</v>
          </cell>
          <cell r="EZ74">
            <v>0.25392070412599999</v>
          </cell>
          <cell r="FA74">
            <v>0.31113794445999998</v>
          </cell>
          <cell r="FB74">
            <v>0</v>
          </cell>
          <cell r="FC74">
            <v>0</v>
          </cell>
          <cell r="FD74">
            <v>0.35512420535099998</v>
          </cell>
          <cell r="FE74">
            <v>0.24042652547400001</v>
          </cell>
          <cell r="FF74">
            <v>0.25996905565299999</v>
          </cell>
          <cell r="FG74">
            <v>0.22759668528999999</v>
          </cell>
          <cell r="FH74">
            <v>0.25345617532699999</v>
          </cell>
          <cell r="FI74">
            <v>0.23245505988599999</v>
          </cell>
          <cell r="FJ74">
            <v>0.23299299180499999</v>
          </cell>
          <cell r="FK74">
            <v>0.27492707967800001</v>
          </cell>
          <cell r="FL74">
            <v>0.342165857553</v>
          </cell>
          <cell r="FM74">
            <v>0.24934044480299999</v>
          </cell>
          <cell r="FN74">
            <v>0.32591256499299998</v>
          </cell>
          <cell r="FO74">
            <v>0.24949373304799999</v>
          </cell>
          <cell r="FP74">
            <v>0</v>
          </cell>
          <cell r="FQ74">
            <v>0.33874818682699998</v>
          </cell>
          <cell r="FR74">
            <v>0.23646850884000001</v>
          </cell>
          <cell r="FS74">
            <v>0.233884260058</v>
          </cell>
          <cell r="FT74">
            <v>0.26037928461999998</v>
          </cell>
          <cell r="FU74">
            <v>0.330627888441</v>
          </cell>
          <cell r="FV74">
            <v>0.240546345711</v>
          </cell>
          <cell r="FW74">
            <v>0.3491114676</v>
          </cell>
          <cell r="FX74">
            <v>0.23431402444800001</v>
          </cell>
          <cell r="FY74">
            <v>0.32971191406200001</v>
          </cell>
          <cell r="FZ74">
            <v>0.32562291622200001</v>
          </cell>
          <cell r="GA74">
            <v>0</v>
          </cell>
          <cell r="GB74">
            <v>0.34808230400099999</v>
          </cell>
          <cell r="GC74">
            <v>0</v>
          </cell>
          <cell r="GD74">
            <v>0.32518729567499999</v>
          </cell>
          <cell r="GE74">
            <v>0.244658157229</v>
          </cell>
          <cell r="GF74">
            <v>0.31194117665299997</v>
          </cell>
          <cell r="GG74">
            <v>0.33246567845300001</v>
          </cell>
          <cell r="GH74">
            <v>0.23346693813800001</v>
          </cell>
          <cell r="GI74">
            <v>0.24153703451200001</v>
          </cell>
          <cell r="GJ74">
            <v>0.36133331060399998</v>
          </cell>
          <cell r="GK74">
            <v>0.317976564169</v>
          </cell>
          <cell r="GL74">
            <v>0.35288748145100002</v>
          </cell>
          <cell r="GM74">
            <v>0.348423212767</v>
          </cell>
          <cell r="GN74">
            <v>0.33122107386600003</v>
          </cell>
          <cell r="GO74">
            <v>0.219772279263</v>
          </cell>
          <cell r="GP74">
            <v>0.314606100321</v>
          </cell>
          <cell r="GQ74">
            <v>0.33974844217299999</v>
          </cell>
          <cell r="GR74">
            <v>0.358744651079</v>
          </cell>
          <cell r="GS74">
            <v>0.33944031596200003</v>
          </cell>
          <cell r="GT74">
            <v>0.32072436809499999</v>
          </cell>
          <cell r="GU74">
            <v>0</v>
          </cell>
          <cell r="GV74">
            <v>0.36677908897400002</v>
          </cell>
          <cell r="GW74">
            <v>0.37614688277199998</v>
          </cell>
          <cell r="GX74">
            <v>0.33149778842900002</v>
          </cell>
          <cell r="GY74">
            <v>0.32401201129000001</v>
          </cell>
          <cell r="GZ74">
            <v>0.370044797659</v>
          </cell>
          <cell r="HA74">
            <v>0</v>
          </cell>
          <cell r="HB74">
            <v>0.33939152956000002</v>
          </cell>
          <cell r="HC74">
            <v>0.242529243231</v>
          </cell>
          <cell r="HD74">
            <v>0.24425822496399999</v>
          </cell>
          <cell r="HE74">
            <v>0</v>
          </cell>
          <cell r="HF74">
            <v>0.321305125952</v>
          </cell>
          <cell r="HG74">
            <v>0.335136085749</v>
          </cell>
          <cell r="HH74">
            <v>0</v>
          </cell>
          <cell r="HI74">
            <v>0.23254050314399999</v>
          </cell>
          <cell r="HJ74">
            <v>0.25678294897100001</v>
          </cell>
          <cell r="HK74">
            <v>0.242078125477</v>
          </cell>
          <cell r="HL74">
            <v>0.33838739991200001</v>
          </cell>
          <cell r="HM74">
            <v>0.23491439223300001</v>
          </cell>
          <cell r="HN74">
            <v>0.223798260093</v>
          </cell>
          <cell r="HO74">
            <v>0.31765568256400001</v>
          </cell>
          <cell r="HP74">
            <v>0.34480035305000001</v>
          </cell>
          <cell r="HQ74">
            <v>0.34959846735</v>
          </cell>
          <cell r="HR74">
            <v>0.33796694874799998</v>
          </cell>
          <cell r="HS74">
            <v>0.223259702325</v>
          </cell>
          <cell r="HT74">
            <v>0.33083337545399999</v>
          </cell>
          <cell r="HU74">
            <v>0.22782252728899999</v>
          </cell>
          <cell r="HV74">
            <v>0.229767650366</v>
          </cell>
          <cell r="HW74">
            <v>0</v>
          </cell>
          <cell r="HX74">
            <v>0.23696751892599999</v>
          </cell>
          <cell r="HY74">
            <v>0.37451070547100002</v>
          </cell>
          <cell r="HZ74">
            <v>0.34216704964599998</v>
          </cell>
          <cell r="IA74">
            <v>0.22547894716299999</v>
          </cell>
          <cell r="IB74">
            <v>0.32641670107800003</v>
          </cell>
          <cell r="IC74">
            <v>0.244217827916</v>
          </cell>
          <cell r="ID74">
            <v>0.324908345938</v>
          </cell>
          <cell r="IE74">
            <v>0.31872236728699999</v>
          </cell>
          <cell r="IF74">
            <v>0.22826874256099999</v>
          </cell>
          <cell r="IG74">
            <v>0.32665923237799999</v>
          </cell>
          <cell r="IH74">
            <v>0</v>
          </cell>
          <cell r="II74">
            <v>0.24538923800000001</v>
          </cell>
          <cell r="IJ74">
            <v>0.35905280709300003</v>
          </cell>
          <cell r="IK74">
            <v>0.222394883633</v>
          </cell>
          <cell r="IL74">
            <v>0</v>
          </cell>
          <cell r="IM74">
            <v>0.24038171768200001</v>
          </cell>
          <cell r="IN74">
            <v>0.23519672453400001</v>
          </cell>
          <cell r="IO74">
            <v>0.236844718456</v>
          </cell>
          <cell r="IP74">
            <v>0.34084212780000001</v>
          </cell>
          <cell r="IQ74">
            <v>0.24059402942700001</v>
          </cell>
          <cell r="IR74">
            <v>0.245129257441</v>
          </cell>
          <cell r="IS74">
            <v>0.112301513553</v>
          </cell>
          <cell r="IT74">
            <v>2.1827778816199999</v>
          </cell>
        </row>
        <row r="75">
          <cell r="A75" t="str">
            <v>SNP_CN_2288778_A464C_V155G_pncA</v>
          </cell>
          <cell r="B75">
            <v>0.35089835524599999</v>
          </cell>
          <cell r="C75">
            <v>0</v>
          </cell>
          <cell r="D75">
            <v>0.35413408279399999</v>
          </cell>
          <cell r="E75">
            <v>0.24285042285899999</v>
          </cell>
          <cell r="F75">
            <v>0.32547429204</v>
          </cell>
          <cell r="G75">
            <v>0.22284567356099999</v>
          </cell>
          <cell r="H75">
            <v>0</v>
          </cell>
          <cell r="I75">
            <v>0.24881386756900001</v>
          </cell>
          <cell r="J75">
            <v>0.35401031374899999</v>
          </cell>
          <cell r="K75">
            <v>0.26848039030999998</v>
          </cell>
          <cell r="L75">
            <v>0.363594859838</v>
          </cell>
          <cell r="M75">
            <v>0.30253577232399997</v>
          </cell>
          <cell r="N75">
            <v>0</v>
          </cell>
          <cell r="O75">
            <v>0.26221436262100001</v>
          </cell>
          <cell r="P75">
            <v>0.38533130288099998</v>
          </cell>
          <cell r="Q75">
            <v>0.32631286978700003</v>
          </cell>
          <cell r="R75">
            <v>0.231518164277</v>
          </cell>
          <cell r="S75">
            <v>0.243445530534</v>
          </cell>
          <cell r="T75">
            <v>0.25206732749900002</v>
          </cell>
          <cell r="U75">
            <v>0.25188094377499998</v>
          </cell>
          <cell r="V75">
            <v>0</v>
          </cell>
          <cell r="W75">
            <v>0.224164530635</v>
          </cell>
          <cell r="X75">
            <v>0.32735878229100002</v>
          </cell>
          <cell r="Y75">
            <v>0.35718849301299999</v>
          </cell>
          <cell r="Z75">
            <v>0.24957337975499999</v>
          </cell>
          <cell r="AA75">
            <v>0.245264068246</v>
          </cell>
          <cell r="AB75">
            <v>0.32910037040700002</v>
          </cell>
          <cell r="AC75">
            <v>0.35852771997499999</v>
          </cell>
          <cell r="AD75">
            <v>0.33915716409699997</v>
          </cell>
          <cell r="AE75">
            <v>0.250109583139</v>
          </cell>
          <cell r="AF75">
            <v>0.33939173817599999</v>
          </cell>
          <cell r="AG75">
            <v>0</v>
          </cell>
          <cell r="AH75">
            <v>0.24440656602399999</v>
          </cell>
          <cell r="AI75">
            <v>0.258485078812</v>
          </cell>
          <cell r="AJ75">
            <v>0.35714736580799999</v>
          </cell>
          <cell r="AK75">
            <v>0.23809418082200001</v>
          </cell>
          <cell r="AL75">
            <v>0.33533272147199999</v>
          </cell>
          <cell r="AM75">
            <v>0.234586015344</v>
          </cell>
          <cell r="AN75">
            <v>0.342764109373</v>
          </cell>
          <cell r="AO75">
            <v>0.23613646626500001</v>
          </cell>
          <cell r="AP75">
            <v>0.34408432245300002</v>
          </cell>
          <cell r="AQ75">
            <v>0.21703584492200001</v>
          </cell>
          <cell r="AR75">
            <v>0.24402898549999999</v>
          </cell>
          <cell r="AS75">
            <v>0</v>
          </cell>
          <cell r="AT75">
            <v>0</v>
          </cell>
          <cell r="AU75">
            <v>0.22545480728100001</v>
          </cell>
          <cell r="AV75">
            <v>0.35716596245799997</v>
          </cell>
          <cell r="AW75">
            <v>0.24013581872</v>
          </cell>
          <cell r="AX75">
            <v>0.22732616960999999</v>
          </cell>
          <cell r="AY75">
            <v>0</v>
          </cell>
          <cell r="AZ75">
            <v>0.254911512136</v>
          </cell>
          <cell r="BA75">
            <v>0.22521060705199999</v>
          </cell>
          <cell r="BB75">
            <v>0.25310400128400001</v>
          </cell>
          <cell r="BC75">
            <v>0.22632202506099999</v>
          </cell>
          <cell r="BD75">
            <v>0.24152857065200001</v>
          </cell>
          <cell r="BE75">
            <v>0</v>
          </cell>
          <cell r="BF75">
            <v>0</v>
          </cell>
          <cell r="BG75">
            <v>0.37508150935200002</v>
          </cell>
          <cell r="BH75">
            <v>0.34258490800899999</v>
          </cell>
          <cell r="BI75">
            <v>0.354417860508</v>
          </cell>
          <cell r="BJ75">
            <v>0.352287054062</v>
          </cell>
          <cell r="BK75">
            <v>0.31648939847899998</v>
          </cell>
          <cell r="BL75">
            <v>0.33094269037200003</v>
          </cell>
          <cell r="BM75">
            <v>0.23028296232199999</v>
          </cell>
          <cell r="BN75">
            <v>0.25474324822400002</v>
          </cell>
          <cell r="BO75">
            <v>0</v>
          </cell>
          <cell r="BP75">
            <v>0.250088632107</v>
          </cell>
          <cell r="BQ75">
            <v>0.21297208964799999</v>
          </cell>
          <cell r="BR75">
            <v>0</v>
          </cell>
          <cell r="BS75">
            <v>0.22846955060999999</v>
          </cell>
          <cell r="BT75">
            <v>0.25387769937499999</v>
          </cell>
          <cell r="BU75">
            <v>0</v>
          </cell>
          <cell r="BV75">
            <v>0.25698426365900001</v>
          </cell>
          <cell r="BW75">
            <v>0</v>
          </cell>
          <cell r="BX75">
            <v>0.243449270725</v>
          </cell>
          <cell r="BY75">
            <v>0.23678860068300001</v>
          </cell>
          <cell r="BZ75">
            <v>0.27834412455599999</v>
          </cell>
          <cell r="CA75">
            <v>0.229129090905</v>
          </cell>
          <cell r="CB75">
            <v>0.24168805777999999</v>
          </cell>
          <cell r="CC75">
            <v>0.33539432287199999</v>
          </cell>
          <cell r="CD75">
            <v>0.34682902693700002</v>
          </cell>
          <cell r="CE75">
            <v>0.30285534262699998</v>
          </cell>
          <cell r="CF75">
            <v>0.35915693640700003</v>
          </cell>
          <cell r="CG75">
            <v>0</v>
          </cell>
          <cell r="CH75">
            <v>0.31729540228800002</v>
          </cell>
          <cell r="CI75">
            <v>0.32024377584500002</v>
          </cell>
          <cell r="CJ75">
            <v>0.34002557396900002</v>
          </cell>
          <cell r="CK75">
            <v>0.26107904315000002</v>
          </cell>
          <cell r="CL75">
            <v>0.31616711616499998</v>
          </cell>
          <cell r="CM75">
            <v>0.351218223572</v>
          </cell>
          <cell r="CN75">
            <v>0.24666027724699999</v>
          </cell>
          <cell r="CO75">
            <v>0.31548473238899999</v>
          </cell>
          <cell r="CP75">
            <v>0.22982874512699999</v>
          </cell>
          <cell r="CQ75">
            <v>0.24268636107399999</v>
          </cell>
          <cell r="CR75">
            <v>0.24083587527299999</v>
          </cell>
          <cell r="CS75">
            <v>0</v>
          </cell>
          <cell r="CT75">
            <v>0</v>
          </cell>
          <cell r="CU75">
            <v>0.352974325418</v>
          </cell>
          <cell r="CV75">
            <v>0.318797439337</v>
          </cell>
          <cell r="CW75">
            <v>0.34150934219399998</v>
          </cell>
          <cell r="CX75">
            <v>0.34668505191799998</v>
          </cell>
          <cell r="CY75">
            <v>0</v>
          </cell>
          <cell r="CZ75">
            <v>0.24145591258999999</v>
          </cell>
          <cell r="DA75">
            <v>0.22342748940000001</v>
          </cell>
          <cell r="DB75">
            <v>0.340367347002</v>
          </cell>
          <cell r="DC75">
            <v>0</v>
          </cell>
          <cell r="DD75">
            <v>0</v>
          </cell>
          <cell r="DE75">
            <v>0.23545193672199999</v>
          </cell>
          <cell r="DF75">
            <v>0.25615164637600002</v>
          </cell>
          <cell r="DG75">
            <v>0.246321603656</v>
          </cell>
          <cell r="DH75">
            <v>0.33507266640700001</v>
          </cell>
          <cell r="DI75">
            <v>0.33263915777199998</v>
          </cell>
          <cell r="DJ75">
            <v>0.25202402472500002</v>
          </cell>
          <cell r="DK75">
            <v>0.253443658352</v>
          </cell>
          <cell r="DL75">
            <v>0</v>
          </cell>
          <cell r="DM75">
            <v>0</v>
          </cell>
          <cell r="DN75">
            <v>0.34852665662799998</v>
          </cell>
          <cell r="DO75">
            <v>0</v>
          </cell>
          <cell r="DP75">
            <v>0.23699571192300001</v>
          </cell>
          <cell r="DQ75">
            <v>0.32643622160000002</v>
          </cell>
          <cell r="DR75">
            <v>0</v>
          </cell>
          <cell r="DS75">
            <v>0.25017586350400001</v>
          </cell>
          <cell r="DT75">
            <v>0.24247618019600001</v>
          </cell>
          <cell r="DU75">
            <v>0</v>
          </cell>
          <cell r="DV75">
            <v>0.32470911741300001</v>
          </cell>
          <cell r="DW75">
            <v>0.24926291406199999</v>
          </cell>
          <cell r="DX75">
            <v>0.345831185579</v>
          </cell>
          <cell r="DY75">
            <v>0.24145831167699999</v>
          </cell>
          <cell r="DZ75">
            <v>0.34231850504900002</v>
          </cell>
          <cell r="EA75">
            <v>0.249655514956</v>
          </cell>
          <cell r="EB75">
            <v>0.24073252081900001</v>
          </cell>
          <cell r="EC75">
            <v>0.32853630185100002</v>
          </cell>
          <cell r="ED75">
            <v>0.243522256613</v>
          </cell>
          <cell r="EE75">
            <v>0.33901697397199998</v>
          </cell>
          <cell r="EF75">
            <v>0.336952775717</v>
          </cell>
          <cell r="EG75">
            <v>0.32928699254999999</v>
          </cell>
          <cell r="EH75">
            <v>0</v>
          </cell>
          <cell r="EI75">
            <v>0.24492886662499999</v>
          </cell>
          <cell r="EJ75">
            <v>0.25405684113499999</v>
          </cell>
          <cell r="EK75">
            <v>0.239373505116</v>
          </cell>
          <cell r="EL75">
            <v>0.267574906349</v>
          </cell>
          <cell r="EM75">
            <v>0.340245515108</v>
          </cell>
          <cell r="EN75">
            <v>0.34604960680000002</v>
          </cell>
          <cell r="EO75">
            <v>0.25402075052299999</v>
          </cell>
          <cell r="EP75">
            <v>0.23098386824100001</v>
          </cell>
          <cell r="EQ75">
            <v>0.24135109782200001</v>
          </cell>
          <cell r="ER75">
            <v>0.32459604740100001</v>
          </cell>
          <cell r="ES75">
            <v>0.345089614391</v>
          </cell>
          <cell r="ET75">
            <v>0</v>
          </cell>
          <cell r="EU75">
            <v>0.34167906642000001</v>
          </cell>
          <cell r="EV75">
            <v>0.24252037704000001</v>
          </cell>
          <cell r="EW75">
            <v>0.252837657928</v>
          </cell>
          <cell r="EX75">
            <v>0.23642526567</v>
          </cell>
          <cell r="EY75">
            <v>0.220865681767</v>
          </cell>
          <cell r="EZ75">
            <v>0</v>
          </cell>
          <cell r="FA75">
            <v>0.22176766395600001</v>
          </cell>
          <cell r="FB75">
            <v>0.36003515124300001</v>
          </cell>
          <cell r="FC75">
            <v>0</v>
          </cell>
          <cell r="FD75">
            <v>0.34750196337700001</v>
          </cell>
          <cell r="FE75">
            <v>0.22553251683700001</v>
          </cell>
          <cell r="FF75">
            <v>0.24361532926599999</v>
          </cell>
          <cell r="FG75">
            <v>0</v>
          </cell>
          <cell r="FH75">
            <v>0.24637627601600001</v>
          </cell>
          <cell r="FI75">
            <v>0.33029127121000001</v>
          </cell>
          <cell r="FJ75">
            <v>0.23526330292200001</v>
          </cell>
          <cell r="FK75">
            <v>0.35516628623000002</v>
          </cell>
          <cell r="FL75">
            <v>0.240557134151</v>
          </cell>
          <cell r="FM75">
            <v>0.23712643981000001</v>
          </cell>
          <cell r="FN75">
            <v>0.231593906879</v>
          </cell>
          <cell r="FO75">
            <v>0.25576549768399998</v>
          </cell>
          <cell r="FP75">
            <v>0.23528392612900001</v>
          </cell>
          <cell r="FQ75">
            <v>0.23623479902700001</v>
          </cell>
          <cell r="FR75">
            <v>0.32769879698799997</v>
          </cell>
          <cell r="FS75">
            <v>0.23140591383</v>
          </cell>
          <cell r="FT75">
            <v>0.36697208881400001</v>
          </cell>
          <cell r="FU75">
            <v>0.23777474463000001</v>
          </cell>
          <cell r="FV75">
            <v>0.32776364684100001</v>
          </cell>
          <cell r="FW75">
            <v>0.34647810459099998</v>
          </cell>
          <cell r="FX75">
            <v>0.34262061119100001</v>
          </cell>
          <cell r="FY75">
            <v>0.32667276263200001</v>
          </cell>
          <cell r="FZ75">
            <v>0.32735225558300002</v>
          </cell>
          <cell r="GA75">
            <v>0.32784804701800002</v>
          </cell>
          <cell r="GB75">
            <v>0.34547120332699999</v>
          </cell>
          <cell r="GC75">
            <v>0.36000040173499998</v>
          </cell>
          <cell r="GD75">
            <v>0.228751301765</v>
          </cell>
          <cell r="GE75">
            <v>0.35233759880100002</v>
          </cell>
          <cell r="GF75">
            <v>0.229657113552</v>
          </cell>
          <cell r="GG75">
            <v>0</v>
          </cell>
          <cell r="GH75">
            <v>0.233625993133</v>
          </cell>
          <cell r="GI75">
            <v>0</v>
          </cell>
          <cell r="GJ75">
            <v>0.35944470763199998</v>
          </cell>
          <cell r="GK75">
            <v>0.22914856672299999</v>
          </cell>
          <cell r="GL75">
            <v>0.35149461031000001</v>
          </cell>
          <cell r="GM75">
            <v>0.35076612234100002</v>
          </cell>
          <cell r="GN75">
            <v>0.34142616391199998</v>
          </cell>
          <cell r="GO75">
            <v>0.31932169198999999</v>
          </cell>
          <cell r="GP75">
            <v>0.31528025865600001</v>
          </cell>
          <cell r="GQ75">
            <v>0.23039613664200001</v>
          </cell>
          <cell r="GR75">
            <v>0.26833552122100002</v>
          </cell>
          <cell r="GS75">
            <v>0.244752883911</v>
          </cell>
          <cell r="GT75">
            <v>0.32367876172100002</v>
          </cell>
          <cell r="GU75">
            <v>0.332021504641</v>
          </cell>
          <cell r="GV75">
            <v>0.25390282273300002</v>
          </cell>
          <cell r="GW75">
            <v>0.37288600206400002</v>
          </cell>
          <cell r="GX75">
            <v>0.32527217268899999</v>
          </cell>
          <cell r="GY75">
            <v>0.32425665855399999</v>
          </cell>
          <cell r="GZ75">
            <v>0</v>
          </cell>
          <cell r="HA75">
            <v>0.35436192154899998</v>
          </cell>
          <cell r="HB75">
            <v>0.25185725092900002</v>
          </cell>
          <cell r="HC75">
            <v>0.23672105371999999</v>
          </cell>
          <cell r="HD75">
            <v>0.34180080890699999</v>
          </cell>
          <cell r="HE75">
            <v>0.37948691844900001</v>
          </cell>
          <cell r="HF75">
            <v>0.31798976659799999</v>
          </cell>
          <cell r="HG75">
            <v>0.337151288986</v>
          </cell>
          <cell r="HH75">
            <v>0.36752551794100002</v>
          </cell>
          <cell r="HI75">
            <v>0.22919321060200001</v>
          </cell>
          <cell r="HJ75">
            <v>0.34910416603099997</v>
          </cell>
          <cell r="HK75">
            <v>0.23883476853400001</v>
          </cell>
          <cell r="HL75">
            <v>0.33873245120000001</v>
          </cell>
          <cell r="HM75">
            <v>0.23348686099099999</v>
          </cell>
          <cell r="HN75">
            <v>0.31961572170300001</v>
          </cell>
          <cell r="HO75">
            <v>0.22081358730799999</v>
          </cell>
          <cell r="HP75">
            <v>0.23737309873099999</v>
          </cell>
          <cell r="HQ75">
            <v>0.26308956742299999</v>
          </cell>
          <cell r="HR75">
            <v>0.34078952670099999</v>
          </cell>
          <cell r="HS75">
            <v>0.30900356173499999</v>
          </cell>
          <cell r="HT75">
            <v>0.24524717032900001</v>
          </cell>
          <cell r="HU75">
            <v>0.31607547402399999</v>
          </cell>
          <cell r="HV75">
            <v>0</v>
          </cell>
          <cell r="HW75">
            <v>0.35538014769600001</v>
          </cell>
          <cell r="HX75">
            <v>0.25113350153000003</v>
          </cell>
          <cell r="HY75">
            <v>0</v>
          </cell>
          <cell r="HZ75">
            <v>0.33384045958500003</v>
          </cell>
          <cell r="IA75">
            <v>0.32388347387299998</v>
          </cell>
          <cell r="IB75">
            <v>0.32603299617800002</v>
          </cell>
          <cell r="IC75">
            <v>0.24743755161799999</v>
          </cell>
          <cell r="ID75">
            <v>0.22776505351099999</v>
          </cell>
          <cell r="IE75">
            <v>0.233874350786</v>
          </cell>
          <cell r="IF75">
            <v>0</v>
          </cell>
          <cell r="IG75">
            <v>0.31935966014900002</v>
          </cell>
          <cell r="IH75">
            <v>0.23874713480500001</v>
          </cell>
          <cell r="II75">
            <v>0.34770104289100001</v>
          </cell>
          <cell r="IJ75">
            <v>0.34921130538</v>
          </cell>
          <cell r="IK75">
            <v>0.32642307877499999</v>
          </cell>
          <cell r="IL75">
            <v>0</v>
          </cell>
          <cell r="IM75">
            <v>0.32702240347900002</v>
          </cell>
          <cell r="IN75">
            <v>0.22994191944600001</v>
          </cell>
          <cell r="IO75">
            <v>0.32943427562700001</v>
          </cell>
          <cell r="IP75">
            <v>0.34090432524699998</v>
          </cell>
          <cell r="IQ75">
            <v>0.24859620630699999</v>
          </cell>
          <cell r="IR75">
            <v>0.24680222570900001</v>
          </cell>
          <cell r="IS75">
            <v>0.113107904792</v>
          </cell>
          <cell r="IT75">
            <v>2.1820068359399998</v>
          </cell>
        </row>
        <row r="76">
          <cell r="A76" t="str">
            <v>INS_CF_2288851_i391CC_131_pncA</v>
          </cell>
          <cell r="B76">
            <v>8.5730567574499997E-2</v>
          </cell>
          <cell r="C76">
            <v>0.20528486370999999</v>
          </cell>
          <cell r="D76">
            <v>0.39588254690199998</v>
          </cell>
          <cell r="E76">
            <v>0.20225195586700001</v>
          </cell>
          <cell r="F76">
            <v>0.321832895279</v>
          </cell>
          <cell r="G76">
            <v>8.1481941044299996E-2</v>
          </cell>
          <cell r="H76">
            <v>0.17177012562800001</v>
          </cell>
          <cell r="I76">
            <v>6.3119441270800006E-2</v>
          </cell>
          <cell r="J76">
            <v>0.21326710283799999</v>
          </cell>
          <cell r="K76">
            <v>0.25288859009699999</v>
          </cell>
          <cell r="L76">
            <v>0.37232017517100002</v>
          </cell>
          <cell r="M76">
            <v>0.21594160795199999</v>
          </cell>
          <cell r="N76">
            <v>0.221805900335</v>
          </cell>
          <cell r="O76">
            <v>0.27054896950700003</v>
          </cell>
          <cell r="P76">
            <v>0.223667055368</v>
          </cell>
          <cell r="Q76">
            <v>0</v>
          </cell>
          <cell r="R76">
            <v>0.16992957889999999</v>
          </cell>
          <cell r="S76">
            <v>0.23644259572000001</v>
          </cell>
          <cell r="T76">
            <v>0.35636302828799998</v>
          </cell>
          <cell r="U76">
            <v>0.38936829566999998</v>
          </cell>
          <cell r="V76">
            <v>0.37613511085500001</v>
          </cell>
          <cell r="W76">
            <v>0.35639977455100003</v>
          </cell>
          <cell r="X76">
            <v>0.32624974846799998</v>
          </cell>
          <cell r="Y76">
            <v>0.19019141793300001</v>
          </cell>
          <cell r="Z76">
            <v>0.34950277209300001</v>
          </cell>
          <cell r="AA76">
            <v>0.34474980831099999</v>
          </cell>
          <cell r="AB76">
            <v>0.170857578516</v>
          </cell>
          <cell r="AC76">
            <v>0.408060878515</v>
          </cell>
          <cell r="AD76">
            <v>0.18740554153899999</v>
          </cell>
          <cell r="AE76">
            <v>0.35241115093199998</v>
          </cell>
          <cell r="AF76">
            <v>0.16863833367799999</v>
          </cell>
          <cell r="AG76">
            <v>0.18078693747499999</v>
          </cell>
          <cell r="AH76">
            <v>0.33379206061400002</v>
          </cell>
          <cell r="AI76">
            <v>9.6083492040600002E-2</v>
          </cell>
          <cell r="AJ76">
            <v>0.36768555641200001</v>
          </cell>
          <cell r="AK76">
            <v>0.185383751988</v>
          </cell>
          <cell r="AL76">
            <v>0.16691249609</v>
          </cell>
          <cell r="AM76">
            <v>0.182663500309</v>
          </cell>
          <cell r="AN76">
            <v>8.39192867279E-2</v>
          </cell>
          <cell r="AO76">
            <v>0.178606241941</v>
          </cell>
          <cell r="AP76">
            <v>0.385407656431</v>
          </cell>
          <cell r="AQ76">
            <v>0.229627251625</v>
          </cell>
          <cell r="AR76">
            <v>0.18874649703499999</v>
          </cell>
          <cell r="AS76">
            <v>0.19058538973299999</v>
          </cell>
          <cell r="AT76">
            <v>0.237446799874</v>
          </cell>
          <cell r="AU76">
            <v>0.31019571423499998</v>
          </cell>
          <cell r="AV76">
            <v>0.36578607559199999</v>
          </cell>
          <cell r="AW76">
            <v>0.33747005462599999</v>
          </cell>
          <cell r="AX76">
            <v>0.194335430861</v>
          </cell>
          <cell r="AY76">
            <v>8.9034549891900003E-2</v>
          </cell>
          <cell r="AZ76">
            <v>0.25207406282400002</v>
          </cell>
          <cell r="BA76">
            <v>-0.104513846338</v>
          </cell>
          <cell r="BB76">
            <v>0.38499012589499998</v>
          </cell>
          <cell r="BC76">
            <v>8.7018691003299994E-2</v>
          </cell>
          <cell r="BD76">
            <v>0.17968825995900001</v>
          </cell>
          <cell r="BE76">
            <v>0.39854696393</v>
          </cell>
          <cell r="BF76">
            <v>9.18395295739E-2</v>
          </cell>
          <cell r="BG76">
            <v>0.22088143229500001</v>
          </cell>
          <cell r="BH76">
            <v>0.24773317575500001</v>
          </cell>
          <cell r="BI76">
            <v>0.18610975146299999</v>
          </cell>
          <cell r="BJ76">
            <v>0.35330417752299997</v>
          </cell>
          <cell r="BK76">
            <v>0.176817387342</v>
          </cell>
          <cell r="BL76">
            <v>0.183885321021</v>
          </cell>
          <cell r="BM76">
            <v>0.24198977649200001</v>
          </cell>
          <cell r="BN76">
            <v>0.19277200102799999</v>
          </cell>
          <cell r="BO76">
            <v>0.18655808269999999</v>
          </cell>
          <cell r="BP76">
            <v>6.1472870409500002E-2</v>
          </cell>
          <cell r="BQ76">
            <v>0.16938318312199999</v>
          </cell>
          <cell r="BR76">
            <v>0.40089654922500001</v>
          </cell>
          <cell r="BS76">
            <v>0.35778790712399999</v>
          </cell>
          <cell r="BT76">
            <v>0.40649837255499999</v>
          </cell>
          <cell r="BU76">
            <v>0.36737823486299997</v>
          </cell>
          <cell r="BV76">
            <v>0.40155619382899999</v>
          </cell>
          <cell r="BW76">
            <v>0.25119867920900002</v>
          </cell>
          <cell r="BX76">
            <v>9.5560699701300003E-2</v>
          </cell>
          <cell r="BY76">
            <v>0.33989515900599998</v>
          </cell>
          <cell r="BZ76">
            <v>0.42703735828400002</v>
          </cell>
          <cell r="CA76">
            <v>0.332058399916</v>
          </cell>
          <cell r="CB76">
            <v>0.241262018681</v>
          </cell>
          <cell r="CC76">
            <v>0.18524573743299999</v>
          </cell>
          <cell r="CD76">
            <v>0.18036955595000001</v>
          </cell>
          <cell r="CE76">
            <v>0.14899453520799999</v>
          </cell>
          <cell r="CF76">
            <v>-0.113158904016</v>
          </cell>
          <cell r="CG76">
            <v>0.24696891009800001</v>
          </cell>
          <cell r="CH76">
            <v>0.36608788371099998</v>
          </cell>
          <cell r="CI76">
            <v>6.4624182879900002E-2</v>
          </cell>
          <cell r="CJ76">
            <v>0.19376900792099999</v>
          </cell>
          <cell r="CK76">
            <v>0.38921034336100002</v>
          </cell>
          <cell r="CL76">
            <v>7.1758165955499997E-2</v>
          </cell>
          <cell r="CM76">
            <v>-0.119564495981</v>
          </cell>
          <cell r="CN76">
            <v>0.18905964493800001</v>
          </cell>
          <cell r="CO76">
            <v>0.209221988916</v>
          </cell>
          <cell r="CP76">
            <v>0.22500513493999999</v>
          </cell>
          <cell r="CQ76">
            <v>0.34393116831800002</v>
          </cell>
          <cell r="CR76">
            <v>0.23956084251400001</v>
          </cell>
          <cell r="CS76">
            <v>0.23762017488500001</v>
          </cell>
          <cell r="CT76">
            <v>0.35201045870800002</v>
          </cell>
          <cell r="CU76">
            <v>0.348380863667</v>
          </cell>
          <cell r="CV76">
            <v>0.22291238606</v>
          </cell>
          <cell r="CW76">
            <v>0.378972709179</v>
          </cell>
          <cell r="CX76">
            <v>0.24746002256899999</v>
          </cell>
          <cell r="CY76">
            <v>0.231716901064</v>
          </cell>
          <cell r="CZ76">
            <v>0.17179150879399999</v>
          </cell>
          <cell r="DA76">
            <v>0.174689680338</v>
          </cell>
          <cell r="DB76">
            <v>0.34801816940300001</v>
          </cell>
          <cell r="DC76">
            <v>8.4171347320099996E-2</v>
          </cell>
          <cell r="DD76">
            <v>0.19271387159799999</v>
          </cell>
          <cell r="DE76">
            <v>0.33343619108200001</v>
          </cell>
          <cell r="DF76">
            <v>0.354683309793</v>
          </cell>
          <cell r="DG76">
            <v>0.37110054493</v>
          </cell>
          <cell r="DH76">
            <v>0.17570419609499999</v>
          </cell>
          <cell r="DI76">
            <v>0.184734076262</v>
          </cell>
          <cell r="DJ76">
            <v>9.8409600555900006E-2</v>
          </cell>
          <cell r="DK76">
            <v>8.7898559868300002E-2</v>
          </cell>
          <cell r="DL76">
            <v>0.10480120778099999</v>
          </cell>
          <cell r="DM76">
            <v>0.23665952682499999</v>
          </cell>
          <cell r="DN76">
            <v>0.20256477594399999</v>
          </cell>
          <cell r="DO76">
            <v>0.25369694829</v>
          </cell>
          <cell r="DP76">
            <v>0.18275189399700001</v>
          </cell>
          <cell r="DQ76">
            <v>-0.102316439152</v>
          </cell>
          <cell r="DR76">
            <v>0.22518865764099999</v>
          </cell>
          <cell r="DS76">
            <v>0.190368130803</v>
          </cell>
          <cell r="DT76">
            <v>0.187286451459</v>
          </cell>
          <cell r="DU76">
            <v>0.36367073655100002</v>
          </cell>
          <cell r="DV76">
            <v>0.16198103129899999</v>
          </cell>
          <cell r="DW76">
            <v>0.25116524100299997</v>
          </cell>
          <cell r="DX76">
            <v>0.184427380562</v>
          </cell>
          <cell r="DY76">
            <v>0.33955860137900001</v>
          </cell>
          <cell r="DZ76">
            <v>0.17574580013800001</v>
          </cell>
          <cell r="EA76">
            <v>0.38550680875799997</v>
          </cell>
          <cell r="EB76">
            <v>0.38767054677000001</v>
          </cell>
          <cell r="EC76">
            <v>0.18612620234499999</v>
          </cell>
          <cell r="ED76">
            <v>0.243030235171</v>
          </cell>
          <cell r="EE76">
            <v>0.194644600153</v>
          </cell>
          <cell r="EF76">
            <v>0.17656284570700001</v>
          </cell>
          <cell r="EG76">
            <v>0.22562363743800001</v>
          </cell>
          <cell r="EH76">
            <v>0.39380532503100002</v>
          </cell>
          <cell r="EI76">
            <v>8.7882198393299998E-2</v>
          </cell>
          <cell r="EJ76">
            <v>9.8702289164099996E-2</v>
          </cell>
          <cell r="EK76">
            <v>0.33416518568999998</v>
          </cell>
          <cell r="EL76">
            <v>0.19582009315500001</v>
          </cell>
          <cell r="EM76">
            <v>0.17808237671900001</v>
          </cell>
          <cell r="EN76">
            <v>0.35386517643900001</v>
          </cell>
          <cell r="EO76">
            <v>0.35516473650899999</v>
          </cell>
          <cell r="EP76">
            <v>0.17563442885899999</v>
          </cell>
          <cell r="EQ76">
            <v>9.1497771441899994E-2</v>
          </cell>
          <cell r="ER76">
            <v>0.32221728563300001</v>
          </cell>
          <cell r="ES76">
            <v>0.23521544039200001</v>
          </cell>
          <cell r="ET76">
            <v>0.18376822769600001</v>
          </cell>
          <cell r="EU76">
            <v>0.38897901773499999</v>
          </cell>
          <cell r="EV76">
            <v>0.184854745865</v>
          </cell>
          <cell r="EW76">
            <v>0.39034888148300001</v>
          </cell>
          <cell r="EX76">
            <v>0.33404523134199998</v>
          </cell>
          <cell r="EY76">
            <v>0.33087873458900002</v>
          </cell>
          <cell r="EZ76">
            <v>0.35153436660800003</v>
          </cell>
          <cell r="FA76">
            <v>0.15863737464</v>
          </cell>
          <cell r="FB76">
            <v>0.20349195599600001</v>
          </cell>
          <cell r="FC76">
            <v>0.18169315159300001</v>
          </cell>
          <cell r="FD76">
            <v>8.4862560033799994E-2</v>
          </cell>
          <cell r="FE76">
            <v>0.23691159486800001</v>
          </cell>
          <cell r="FF76">
            <v>0.18890765309300001</v>
          </cell>
          <cell r="FG76">
            <v>0.22887848317600001</v>
          </cell>
          <cell r="FH76">
            <v>0.36467573046700003</v>
          </cell>
          <cell r="FI76">
            <v>0.23649455606899999</v>
          </cell>
          <cell r="FJ76">
            <v>0.18964217603200001</v>
          </cell>
          <cell r="FK76">
            <v>0.25139743089700001</v>
          </cell>
          <cell r="FL76">
            <v>0.38305568695100001</v>
          </cell>
          <cell r="FM76">
            <v>0.39188337326</v>
          </cell>
          <cell r="FN76">
            <v>0.31954780221000001</v>
          </cell>
          <cell r="FO76">
            <v>-0.116278514266</v>
          </cell>
          <cell r="FP76">
            <v>0.33890321850799998</v>
          </cell>
          <cell r="FQ76">
            <v>0.18354283273200001</v>
          </cell>
          <cell r="FR76">
            <v>0.21954703331</v>
          </cell>
          <cell r="FS76">
            <v>0.36161941289900001</v>
          </cell>
          <cell r="FT76">
            <v>0.11402758210900001</v>
          </cell>
          <cell r="FU76">
            <v>0.36728313565300003</v>
          </cell>
          <cell r="FV76">
            <v>8.2492537796499996E-2</v>
          </cell>
          <cell r="FW76">
            <v>0.25415560603100001</v>
          </cell>
          <cell r="FX76">
            <v>0.18654979765400001</v>
          </cell>
          <cell r="FY76">
            <v>0.225720748305</v>
          </cell>
          <cell r="FZ76">
            <v>0.32617416977899999</v>
          </cell>
          <cell r="GA76">
            <v>0.236709356308</v>
          </cell>
          <cell r="GB76">
            <v>0.249344393611</v>
          </cell>
          <cell r="GC76">
            <v>0.249671623111</v>
          </cell>
          <cell r="GD76">
            <v>0.32855319976800001</v>
          </cell>
          <cell r="GE76">
            <v>7.7675558626700003E-2</v>
          </cell>
          <cell r="GF76">
            <v>0.16732291877300001</v>
          </cell>
          <cell r="GG76">
            <v>0.327557116747</v>
          </cell>
          <cell r="GH76">
            <v>0.182068586349</v>
          </cell>
          <cell r="GI76">
            <v>0.32444095611599999</v>
          </cell>
          <cell r="GJ76">
            <v>0.35793724656100001</v>
          </cell>
          <cell r="GK76">
            <v>0.16990037262400001</v>
          </cell>
          <cell r="GL76">
            <v>0.35822853446000003</v>
          </cell>
          <cell r="GM76">
            <v>0.19228070974299999</v>
          </cell>
          <cell r="GN76">
            <v>0.17777788639100001</v>
          </cell>
          <cell r="GO76">
            <v>0.16986969113299999</v>
          </cell>
          <cell r="GP76">
            <v>0.173684298992</v>
          </cell>
          <cell r="GQ76">
            <v>0.24497462809100001</v>
          </cell>
          <cell r="GR76">
            <v>0.25780752301199999</v>
          </cell>
          <cell r="GS76">
            <v>0.24321649968600001</v>
          </cell>
          <cell r="GT76">
            <v>0.32747286558200001</v>
          </cell>
          <cell r="GU76">
            <v>0.25299149751700001</v>
          </cell>
          <cell r="GV76">
            <v>0.19407230615599999</v>
          </cell>
          <cell r="GW76">
            <v>-0.118054062128</v>
          </cell>
          <cell r="GX76">
            <v>0.339606225491</v>
          </cell>
          <cell r="GY76">
            <v>0.18220514059099999</v>
          </cell>
          <cell r="GZ76">
            <v>0.20633670687700001</v>
          </cell>
          <cell r="HA76">
            <v>0.19312140345600001</v>
          </cell>
          <cell r="HB76">
            <v>0.34743610024499999</v>
          </cell>
          <cell r="HC76">
            <v>0.19056877493900001</v>
          </cell>
          <cell r="HD76">
            <v>0.19193239510099999</v>
          </cell>
          <cell r="HE76">
            <v>0.206184849143</v>
          </cell>
          <cell r="HF76">
            <v>0.16800425946700001</v>
          </cell>
          <cell r="HG76">
            <v>0.19232325255900001</v>
          </cell>
          <cell r="HH76">
            <v>9.0435184538400007E-2</v>
          </cell>
          <cell r="HI76">
            <v>0.32967203855499999</v>
          </cell>
          <cell r="HJ76">
            <v>0.35224521160099997</v>
          </cell>
          <cell r="HK76">
            <v>0.18766871094699999</v>
          </cell>
          <cell r="HL76">
            <v>0.17946894466900001</v>
          </cell>
          <cell r="HM76">
            <v>0.21983702480799999</v>
          </cell>
          <cell r="HN76">
            <v>0.166936293244</v>
          </cell>
          <cell r="HO76">
            <v>9.0996950864800003E-2</v>
          </cell>
          <cell r="HP76">
            <v>0.18681666255000001</v>
          </cell>
          <cell r="HQ76">
            <v>0.204347804189</v>
          </cell>
          <cell r="HR76">
            <v>0.19158537685900001</v>
          </cell>
          <cell r="HS76">
            <v>7.30816721916E-2</v>
          </cell>
          <cell r="HT76">
            <v>0.33466380834600001</v>
          </cell>
          <cell r="HU76">
            <v>0.164495751262</v>
          </cell>
          <cell r="HV76">
            <v>6.7703500390099994E-2</v>
          </cell>
          <cell r="HW76">
            <v>0.35822910070399999</v>
          </cell>
          <cell r="HX76">
            <v>8.4641151130200001E-2</v>
          </cell>
          <cell r="HY76">
            <v>0.21314775943799999</v>
          </cell>
          <cell r="HZ76">
            <v>0.179258495569</v>
          </cell>
          <cell r="IA76">
            <v>0.22292017936700001</v>
          </cell>
          <cell r="IB76">
            <v>0.33022877573999998</v>
          </cell>
          <cell r="IC76">
            <v>0.34206762909900001</v>
          </cell>
          <cell r="ID76">
            <v>0.33141532540300001</v>
          </cell>
          <cell r="IE76">
            <v>0.174700126052</v>
          </cell>
          <cell r="IF76">
            <v>0.367049992085</v>
          </cell>
          <cell r="IG76">
            <v>8.4286972880400005E-2</v>
          </cell>
          <cell r="IH76">
            <v>0.17854514718100001</v>
          </cell>
          <cell r="II76">
            <v>0.19741801917599999</v>
          </cell>
          <cell r="IJ76">
            <v>0.247285977006</v>
          </cell>
          <cell r="IK76">
            <v>0.32839947938899999</v>
          </cell>
          <cell r="IL76">
            <v>0.34164941310899999</v>
          </cell>
          <cell r="IM76">
            <v>0.239127591252</v>
          </cell>
          <cell r="IN76">
            <v>0.18101486563700001</v>
          </cell>
          <cell r="IO76">
            <v>0.33375310897799998</v>
          </cell>
          <cell r="IP76">
            <v>0.38014611601800002</v>
          </cell>
          <cell r="IQ76">
            <v>7.3645725846299998E-2</v>
          </cell>
          <cell r="IR76">
            <v>0.230533063412</v>
          </cell>
          <cell r="IS76">
            <v>0.108763374388</v>
          </cell>
          <cell r="IT76">
            <v>2.11958360672</v>
          </cell>
        </row>
        <row r="77">
          <cell r="A77" t="str">
            <v>SNP_CN_2288718_A524C_M175R_pncA</v>
          </cell>
          <cell r="B77">
            <v>0</v>
          </cell>
          <cell r="C77">
            <v>0.253262877464</v>
          </cell>
          <cell r="D77">
            <v>0.25388908386199999</v>
          </cell>
          <cell r="E77">
            <v>8.2775481045199995E-2</v>
          </cell>
          <cell r="F77">
            <v>0.22631025314299999</v>
          </cell>
          <cell r="G77">
            <v>0.24319592118300001</v>
          </cell>
          <cell r="H77">
            <v>0.187737137079</v>
          </cell>
          <cell r="I77">
            <v>0.33950129151300001</v>
          </cell>
          <cell r="J77">
            <v>0.256235957146</v>
          </cell>
          <cell r="K77">
            <v>0.33744770288499998</v>
          </cell>
          <cell r="L77">
            <v>0.183085754514</v>
          </cell>
          <cell r="M77">
            <v>0.27617675066000003</v>
          </cell>
          <cell r="N77">
            <v>0.17391321063000001</v>
          </cell>
          <cell r="O77">
            <v>0.128625586629</v>
          </cell>
          <cell r="P77">
            <v>0.26553153991700001</v>
          </cell>
          <cell r="Q77">
            <v>0.30803272128100001</v>
          </cell>
          <cell r="R77">
            <v>0</v>
          </cell>
          <cell r="S77">
            <v>0</v>
          </cell>
          <cell r="T77">
            <v>0.33346882462499999</v>
          </cell>
          <cell r="U77">
            <v>0.31188002228700001</v>
          </cell>
          <cell r="V77">
            <v>0.30740606784800001</v>
          </cell>
          <cell r="W77">
            <v>0.289492487907</v>
          </cell>
          <cell r="X77">
            <v>0.237713754177</v>
          </cell>
          <cell r="Y77">
            <v>0.210013315082</v>
          </cell>
          <cell r="Z77">
            <v>0.34193742275200001</v>
          </cell>
          <cell r="AA77">
            <v>0.14887599646999999</v>
          </cell>
          <cell r="AB77">
            <v>0.192854508758</v>
          </cell>
          <cell r="AC77">
            <v>0.25679412484199998</v>
          </cell>
          <cell r="AD77">
            <v>0.31743103265799999</v>
          </cell>
          <cell r="AE77">
            <v>0.31744104623800001</v>
          </cell>
          <cell r="AF77">
            <v>0.30538502335500001</v>
          </cell>
          <cell r="AG77">
            <v>0.32127857208299998</v>
          </cell>
          <cell r="AH77">
            <v>0.15112693607800001</v>
          </cell>
          <cell r="AI77">
            <v>0.32424336671800003</v>
          </cell>
          <cell r="AJ77">
            <v>0.14255402982199999</v>
          </cell>
          <cell r="AK77">
            <v>0</v>
          </cell>
          <cell r="AL77">
            <v>0</v>
          </cell>
          <cell r="AM77">
            <v>0.30925163626699997</v>
          </cell>
          <cell r="AN77">
            <v>0.24559174478099999</v>
          </cell>
          <cell r="AO77">
            <v>0.30268672108700001</v>
          </cell>
          <cell r="AP77">
            <v>0.321590214968</v>
          </cell>
          <cell r="AQ77">
            <v>0.26476198434800002</v>
          </cell>
          <cell r="AR77">
            <v>0.25786840915699999</v>
          </cell>
          <cell r="AS77">
            <v>0</v>
          </cell>
          <cell r="AT77">
            <v>0</v>
          </cell>
          <cell r="AU77">
            <v>0</v>
          </cell>
          <cell r="AV77">
            <v>0.18190056085600001</v>
          </cell>
          <cell r="AW77">
            <v>0.237412691116</v>
          </cell>
          <cell r="AX77">
            <v>0.290148049593</v>
          </cell>
          <cell r="AY77">
            <v>0.23993216454999999</v>
          </cell>
          <cell r="AZ77">
            <v>0.31966421008099999</v>
          </cell>
          <cell r="BA77">
            <v>0.29548332095099999</v>
          </cell>
          <cell r="BB77">
            <v>0.19424226880100001</v>
          </cell>
          <cell r="BC77">
            <v>0.173460125923</v>
          </cell>
          <cell r="BD77">
            <v>0.28454890847199998</v>
          </cell>
          <cell r="BE77">
            <v>0</v>
          </cell>
          <cell r="BF77">
            <v>0.14195536077000001</v>
          </cell>
          <cell r="BG77">
            <v>0</v>
          </cell>
          <cell r="BH77">
            <v>0.18971037864699999</v>
          </cell>
          <cell r="BI77">
            <v>0.13944035768499999</v>
          </cell>
          <cell r="BJ77">
            <v>0.33482903242099998</v>
          </cell>
          <cell r="BK77">
            <v>0.181322813034</v>
          </cell>
          <cell r="BL77">
            <v>0.29483923315999999</v>
          </cell>
          <cell r="BM77">
            <v>0.124574378133</v>
          </cell>
          <cell r="BN77">
            <v>0.327585160732</v>
          </cell>
          <cell r="BO77">
            <v>0.32412973046299998</v>
          </cell>
          <cell r="BP77">
            <v>0.31164923310300002</v>
          </cell>
          <cell r="BQ77">
            <v>0</v>
          </cell>
          <cell r="BR77">
            <v>0.32099691033400002</v>
          </cell>
          <cell r="BS77">
            <v>0.28955161571499999</v>
          </cell>
          <cell r="BT77">
            <v>0.32995808124499998</v>
          </cell>
          <cell r="BU77">
            <v>0.295743346214</v>
          </cell>
          <cell r="BV77">
            <v>0.32883965969099999</v>
          </cell>
          <cell r="BW77">
            <v>0</v>
          </cell>
          <cell r="BX77">
            <v>0.24196143448400001</v>
          </cell>
          <cell r="BY77">
            <v>0.13637028634500001</v>
          </cell>
          <cell r="BZ77">
            <v>0</v>
          </cell>
          <cell r="CA77">
            <v>0.112708926201</v>
          </cell>
          <cell r="CB77">
            <v>0.24172982573499999</v>
          </cell>
          <cell r="CC77">
            <v>0.312964230776</v>
          </cell>
          <cell r="CD77">
            <v>0.14625690877399999</v>
          </cell>
          <cell r="CE77">
            <v>0.21674212813400001</v>
          </cell>
          <cell r="CF77">
            <v>0.10949376970499999</v>
          </cell>
          <cell r="CG77">
            <v>0.16917958855599999</v>
          </cell>
          <cell r="CH77">
            <v>0.126723200083</v>
          </cell>
          <cell r="CI77">
            <v>0.18867081403700001</v>
          </cell>
          <cell r="CJ77">
            <v>0.163640975952</v>
          </cell>
          <cell r="CK77">
            <v>0.34089657664299999</v>
          </cell>
          <cell r="CL77">
            <v>0.29796722531300002</v>
          </cell>
          <cell r="CM77">
            <v>0.33381220698399999</v>
          </cell>
          <cell r="CN77">
            <v>0.32930085062999997</v>
          </cell>
          <cell r="CO77">
            <v>0.134383454919</v>
          </cell>
          <cell r="CP77">
            <v>0.237377926707</v>
          </cell>
          <cell r="CQ77">
            <v>0.32408267259599999</v>
          </cell>
          <cell r="CR77">
            <v>0.316558361053</v>
          </cell>
          <cell r="CS77">
            <v>0.30828481912599998</v>
          </cell>
          <cell r="CT77">
            <v>0.335498958826</v>
          </cell>
          <cell r="CU77">
            <v>0.245594218373</v>
          </cell>
          <cell r="CV77">
            <v>0.30361393094099998</v>
          </cell>
          <cell r="CW77">
            <v>0.31461155414600001</v>
          </cell>
          <cell r="CX77">
            <v>0.18935348093500001</v>
          </cell>
          <cell r="CY77">
            <v>0.28883555531499999</v>
          </cell>
          <cell r="CZ77">
            <v>0.30465590953799998</v>
          </cell>
          <cell r="DA77">
            <v>0.21791547536799999</v>
          </cell>
          <cell r="DB77">
            <v>0.31384778022799997</v>
          </cell>
          <cell r="DC77">
            <v>0.33111059665699999</v>
          </cell>
          <cell r="DD77">
            <v>0.12217585742500001</v>
          </cell>
          <cell r="DE77">
            <v>0.321496903896</v>
          </cell>
          <cell r="DF77">
            <v>0.33437922596899999</v>
          </cell>
          <cell r="DG77">
            <v>0.186383217573</v>
          </cell>
          <cell r="DH77">
            <v>0.14053866267199999</v>
          </cell>
          <cell r="DI77">
            <v>0</v>
          </cell>
          <cell r="DJ77">
            <v>0.16199934482600001</v>
          </cell>
          <cell r="DK77">
            <v>0.23772381246099999</v>
          </cell>
          <cell r="DL77">
            <v>0.327185034752</v>
          </cell>
          <cell r="DM77">
            <v>0</v>
          </cell>
          <cell r="DN77">
            <v>0.27525058388700002</v>
          </cell>
          <cell r="DO77">
            <v>0.31018307805099998</v>
          </cell>
          <cell r="DP77">
            <v>0.172514244914</v>
          </cell>
          <cell r="DQ77">
            <v>0.23172934353399999</v>
          </cell>
          <cell r="DR77">
            <v>0.11350437253700001</v>
          </cell>
          <cell r="DS77">
            <v>0.168157249689</v>
          </cell>
          <cell r="DT77">
            <v>0.152437061071</v>
          </cell>
          <cell r="DU77">
            <v>0.292438358068</v>
          </cell>
          <cell r="DV77">
            <v>0.24048249423500001</v>
          </cell>
          <cell r="DW77">
            <v>0.33107948303200002</v>
          </cell>
          <cell r="DX77">
            <v>0.33517742157000002</v>
          </cell>
          <cell r="DY77">
            <v>0.31461802124999999</v>
          </cell>
          <cell r="DZ77">
            <v>0.31945368647599998</v>
          </cell>
          <cell r="EA77">
            <v>0.31070867180799999</v>
          </cell>
          <cell r="EB77">
            <v>0.10874234885</v>
          </cell>
          <cell r="EC77">
            <v>0.154927521944</v>
          </cell>
          <cell r="ED77">
            <v>0.173355266452</v>
          </cell>
          <cell r="EE77">
            <v>0</v>
          </cell>
          <cell r="EF77">
            <v>0.33282315731000001</v>
          </cell>
          <cell r="EG77">
            <v>0</v>
          </cell>
          <cell r="EH77">
            <v>0.119233310223</v>
          </cell>
          <cell r="EI77">
            <v>0.24463528394699999</v>
          </cell>
          <cell r="EJ77">
            <v>0.122228130698</v>
          </cell>
          <cell r="EK77">
            <v>0</v>
          </cell>
          <cell r="EL77">
            <v>0.344174057245</v>
          </cell>
          <cell r="EM77">
            <v>0.24785852432300001</v>
          </cell>
          <cell r="EN77">
            <v>0.33554622530900002</v>
          </cell>
          <cell r="EO77">
            <v>0.31131425499900001</v>
          </cell>
          <cell r="EP77">
            <v>0.30614972114599998</v>
          </cell>
          <cell r="EQ77">
            <v>0.29367643594699999</v>
          </cell>
          <cell r="ER77">
            <v>0.164788171649</v>
          </cell>
          <cell r="ES77">
            <v>0.32201144099200002</v>
          </cell>
          <cell r="ET77">
            <v>0.19646887481200001</v>
          </cell>
          <cell r="EU77">
            <v>0.32332807779299999</v>
          </cell>
          <cell r="EV77">
            <v>0.33428716659500002</v>
          </cell>
          <cell r="EW77">
            <v>0.18204520642800001</v>
          </cell>
          <cell r="EX77">
            <v>0.29750320315399997</v>
          </cell>
          <cell r="EY77">
            <v>0.29498267173800002</v>
          </cell>
          <cell r="EZ77">
            <v>0</v>
          </cell>
          <cell r="FA77">
            <v>0.222923383117</v>
          </cell>
          <cell r="FB77">
            <v>0.34739446639999999</v>
          </cell>
          <cell r="FC77">
            <v>0.24226693808999999</v>
          </cell>
          <cell r="FD77">
            <v>0.33055952191400001</v>
          </cell>
          <cell r="FE77">
            <v>0</v>
          </cell>
          <cell r="FF77">
            <v>0.17499805986899999</v>
          </cell>
          <cell r="FG77">
            <v>0.115054935217</v>
          </cell>
          <cell r="FH77">
            <v>0.25064820051199999</v>
          </cell>
          <cell r="FI77">
            <v>0.29598611593200003</v>
          </cell>
          <cell r="FJ77">
            <v>0.311990886927</v>
          </cell>
          <cell r="FK77">
            <v>0.34755563736</v>
          </cell>
          <cell r="FL77">
            <v>0.24811699986499999</v>
          </cell>
          <cell r="FM77">
            <v>0.25057005882299999</v>
          </cell>
          <cell r="FN77">
            <v>0.22772158682300001</v>
          </cell>
          <cell r="FO77">
            <v>0.32764688134199998</v>
          </cell>
          <cell r="FP77">
            <v>0.31336846947699998</v>
          </cell>
          <cell r="FQ77">
            <v>0.173696711659</v>
          </cell>
          <cell r="FR77">
            <v>0.22889523208099999</v>
          </cell>
          <cell r="FS77">
            <v>0.151506721973</v>
          </cell>
          <cell r="FT77">
            <v>0.33024844527199998</v>
          </cell>
          <cell r="FU77">
            <v>0.29681190848400002</v>
          </cell>
          <cell r="FV77">
            <v>0.29313394427299999</v>
          </cell>
          <cell r="FW77">
            <v>0.24082235992000001</v>
          </cell>
          <cell r="FX77">
            <v>0</v>
          </cell>
          <cell r="FY77">
            <v>0.14306229353</v>
          </cell>
          <cell r="FZ77">
            <v>0.124675743282</v>
          </cell>
          <cell r="GA77">
            <v>0.30892562866200002</v>
          </cell>
          <cell r="GB77">
            <v>0.30565679073300001</v>
          </cell>
          <cell r="GC77">
            <v>0</v>
          </cell>
          <cell r="GD77">
            <v>9.7960673272599996E-2</v>
          </cell>
          <cell r="GE77">
            <v>0.25226807594299999</v>
          </cell>
          <cell r="GF77">
            <v>0.22591340541800001</v>
          </cell>
          <cell r="GG77">
            <v>0.15482315421100001</v>
          </cell>
          <cell r="GH77">
            <v>0.29740494489699998</v>
          </cell>
          <cell r="GI77">
            <v>0.29247874021499998</v>
          </cell>
          <cell r="GJ77">
            <v>0.17625284194900001</v>
          </cell>
          <cell r="GK77">
            <v>0.29234036803199998</v>
          </cell>
          <cell r="GL77">
            <v>0.34973126649899999</v>
          </cell>
          <cell r="GM77">
            <v>0.31076809763899998</v>
          </cell>
          <cell r="GN77">
            <v>0.32737258076699999</v>
          </cell>
          <cell r="GO77">
            <v>0.28266513347599997</v>
          </cell>
          <cell r="GP77">
            <v>0.22626569867099999</v>
          </cell>
          <cell r="GQ77">
            <v>0.19729702174700001</v>
          </cell>
          <cell r="GR77">
            <v>0.3444865942</v>
          </cell>
          <cell r="GS77">
            <v>0.13557574152900001</v>
          </cell>
          <cell r="GT77">
            <v>0.12765592336699999</v>
          </cell>
          <cell r="GU77">
            <v>0.238996699452</v>
          </cell>
          <cell r="GV77">
            <v>0.16450372338300001</v>
          </cell>
          <cell r="GW77">
            <v>0.34674918651600001</v>
          </cell>
          <cell r="GX77">
            <v>0</v>
          </cell>
          <cell r="GY77">
            <v>0.27967232465699998</v>
          </cell>
          <cell r="GZ77">
            <v>0.276076942682</v>
          </cell>
          <cell r="HA77">
            <v>0</v>
          </cell>
          <cell r="HB77">
            <v>0.18208925426</v>
          </cell>
          <cell r="HC77">
            <v>0</v>
          </cell>
          <cell r="HD77">
            <v>0.24343650043000001</v>
          </cell>
          <cell r="HE77">
            <v>0</v>
          </cell>
          <cell r="HF77">
            <v>0.30230239033700002</v>
          </cell>
          <cell r="HG77">
            <v>0</v>
          </cell>
          <cell r="HH77">
            <v>0.34351268410699998</v>
          </cell>
          <cell r="HI77">
            <v>0.29376167058899999</v>
          </cell>
          <cell r="HJ77">
            <v>0.19593654572999999</v>
          </cell>
          <cell r="HK77">
            <v>0</v>
          </cell>
          <cell r="HL77">
            <v>0.18696685135400001</v>
          </cell>
          <cell r="HM77">
            <v>0.185444027185</v>
          </cell>
          <cell r="HN77">
            <v>0.29200732707999999</v>
          </cell>
          <cell r="HO77">
            <v>0.2843362391</v>
          </cell>
          <cell r="HP77">
            <v>0.24526707827999999</v>
          </cell>
          <cell r="HQ77">
            <v>0</v>
          </cell>
          <cell r="HR77">
            <v>0.322052329779</v>
          </cell>
          <cell r="HS77">
            <v>0.28373983502400002</v>
          </cell>
          <cell r="HT77">
            <v>0</v>
          </cell>
          <cell r="HU77">
            <v>0.302015393972</v>
          </cell>
          <cell r="HV77">
            <v>0.302380770445</v>
          </cell>
          <cell r="HW77">
            <v>0.25530767440800001</v>
          </cell>
          <cell r="HX77">
            <v>0.243489444256</v>
          </cell>
          <cell r="HY77">
            <v>0.17275591194600001</v>
          </cell>
          <cell r="HZ77">
            <v>0.24412445724000001</v>
          </cell>
          <cell r="IA77">
            <v>0.30561760067900001</v>
          </cell>
          <cell r="IB77">
            <v>0.23258425295400001</v>
          </cell>
          <cell r="IC77">
            <v>0.246985986829</v>
          </cell>
          <cell r="ID77">
            <v>0.22249758243600001</v>
          </cell>
          <cell r="IE77">
            <v>0.31147405505199999</v>
          </cell>
          <cell r="IF77">
            <v>0</v>
          </cell>
          <cell r="IG77">
            <v>0.29665917158100003</v>
          </cell>
          <cell r="IH77">
            <v>0.15596447885</v>
          </cell>
          <cell r="II77">
            <v>0.172905474901</v>
          </cell>
          <cell r="IJ77">
            <v>0.33025518059699999</v>
          </cell>
          <cell r="IK77">
            <v>0.236699983478</v>
          </cell>
          <cell r="IL77">
            <v>0.128495424986</v>
          </cell>
          <cell r="IM77">
            <v>0.312473833561</v>
          </cell>
          <cell r="IN77">
            <v>0.22637982666500001</v>
          </cell>
          <cell r="IO77">
            <v>0.301845580339</v>
          </cell>
          <cell r="IP77">
            <v>0.166351050138</v>
          </cell>
          <cell r="IQ77">
            <v>0.24703656136999999</v>
          </cell>
          <cell r="IR77">
            <v>0.219599097967</v>
          </cell>
          <cell r="IS77">
            <v>0.106051154435</v>
          </cell>
          <cell r="IT77">
            <v>2.0706903934500001</v>
          </cell>
        </row>
        <row r="78">
          <cell r="A78" t="str">
            <v>SNP_CN_2289213_T29C_Q10R_pncA</v>
          </cell>
          <cell r="B78">
            <v>0.393817424774</v>
          </cell>
          <cell r="C78">
            <v>0.25857356190699998</v>
          </cell>
          <cell r="D78">
            <v>0.24827575683600001</v>
          </cell>
          <cell r="E78">
            <v>0.23304012417799999</v>
          </cell>
          <cell r="F78">
            <v>0.324976176023</v>
          </cell>
          <cell r="G78">
            <v>0.36662757396700002</v>
          </cell>
          <cell r="H78">
            <v>0.34289491176600001</v>
          </cell>
          <cell r="I78">
            <v>0.34771984815599999</v>
          </cell>
          <cell r="J78">
            <v>0.25098276138300002</v>
          </cell>
          <cell r="K78">
            <v>8.9080765843399995E-2</v>
          </cell>
          <cell r="L78">
            <v>0.37225049734100002</v>
          </cell>
          <cell r="M78">
            <v>7.6291471719699994E-2</v>
          </cell>
          <cell r="N78">
            <v>0.206201955676</v>
          </cell>
          <cell r="O78">
            <v>-0.105750307441</v>
          </cell>
          <cell r="P78">
            <v>0.42746391892399999</v>
          </cell>
          <cell r="Q78">
            <v>0.23731559515</v>
          </cell>
          <cell r="R78">
            <v>0.23476397991199999</v>
          </cell>
          <cell r="S78">
            <v>0.19558918476100001</v>
          </cell>
          <cell r="T78">
            <v>0.205712467432</v>
          </cell>
          <cell r="U78">
            <v>0.38436859846100002</v>
          </cell>
          <cell r="V78">
            <v>0.24023267626799999</v>
          </cell>
          <cell r="W78">
            <v>0.17076064646200001</v>
          </cell>
          <cell r="X78">
            <v>0.36283394694299997</v>
          </cell>
          <cell r="Y78">
            <v>0.20359577238599999</v>
          </cell>
          <cell r="Z78">
            <v>0.35281604528400001</v>
          </cell>
          <cell r="AA78">
            <v>0.19067372381700001</v>
          </cell>
          <cell r="AB78">
            <v>8.9042611420199994E-2</v>
          </cell>
          <cell r="AC78">
            <v>0.40787839889499999</v>
          </cell>
          <cell r="AD78">
            <v>0.38645297288899999</v>
          </cell>
          <cell r="AE78">
            <v>-0.13832363486300001</v>
          </cell>
          <cell r="AF78">
            <v>0.23455756902700001</v>
          </cell>
          <cell r="AG78">
            <v>7.0444025099300006E-2</v>
          </cell>
          <cell r="AH78">
            <v>-0.110644444823</v>
          </cell>
          <cell r="AI78">
            <v>9.6241861581799995E-2</v>
          </cell>
          <cell r="AJ78">
            <v>-0.120635464787</v>
          </cell>
          <cell r="AK78">
            <v>0.18701238930200001</v>
          </cell>
          <cell r="AL78">
            <v>0.24125117063500001</v>
          </cell>
          <cell r="AM78">
            <v>0.17690770327999999</v>
          </cell>
          <cell r="AN78">
            <v>0.386913746595</v>
          </cell>
          <cell r="AO78">
            <v>0.33178061246899998</v>
          </cell>
          <cell r="AP78">
            <v>0.23941417038400001</v>
          </cell>
          <cell r="AQ78">
            <v>0.35489839315400001</v>
          </cell>
          <cell r="AR78">
            <v>0.23589207232000001</v>
          </cell>
          <cell r="AS78">
            <v>0</v>
          </cell>
          <cell r="AT78">
            <v>0.18449950218200001</v>
          </cell>
          <cell r="AU78">
            <v>0.36005878448500001</v>
          </cell>
          <cell r="AV78">
            <v>0.26206114888199999</v>
          </cell>
          <cell r="AW78">
            <v>-0.112718321383</v>
          </cell>
          <cell r="AX78">
            <v>0.33484557270999998</v>
          </cell>
          <cell r="AY78">
            <v>7.88352712989E-2</v>
          </cell>
          <cell r="AZ78">
            <v>0.39147230982800002</v>
          </cell>
          <cell r="BA78">
            <v>0.32752877473800002</v>
          </cell>
          <cell r="BB78">
            <v>0.243565097451</v>
          </cell>
          <cell r="BC78">
            <v>0.22384656965700001</v>
          </cell>
          <cell r="BD78">
            <v>0.18423716723899999</v>
          </cell>
          <cell r="BE78">
            <v>0.36534994840599999</v>
          </cell>
          <cell r="BF78">
            <v>9.22298580408E-2</v>
          </cell>
          <cell r="BG78">
            <v>0.417094558477</v>
          </cell>
          <cell r="BH78">
            <v>0.39239647984499998</v>
          </cell>
          <cell r="BI78">
            <v>0.25905078649500002</v>
          </cell>
          <cell r="BJ78">
            <v>0.25885915756200001</v>
          </cell>
          <cell r="BK78">
            <v>0.16742189228500001</v>
          </cell>
          <cell r="BL78">
            <v>0.33504000306100001</v>
          </cell>
          <cell r="BM78">
            <v>0.22892495989799999</v>
          </cell>
          <cell r="BN78">
            <v>8.7436757981800006E-2</v>
          </cell>
          <cell r="BO78">
            <v>0.25140604376800002</v>
          </cell>
          <cell r="BP78">
            <v>0.38384050130800001</v>
          </cell>
          <cell r="BQ78">
            <v>0.22197917103799999</v>
          </cell>
          <cell r="BR78">
            <v>0.19040544331100001</v>
          </cell>
          <cell r="BS78">
            <v>7.7736258506799993E-2</v>
          </cell>
          <cell r="BT78">
            <v>9.7380183637100007E-2</v>
          </cell>
          <cell r="BU78">
            <v>0.22754321992400001</v>
          </cell>
          <cell r="BV78">
            <v>0.104853823781</v>
          </cell>
          <cell r="BW78">
            <v>0.24928085506</v>
          </cell>
          <cell r="BX78">
            <v>0.184318393469</v>
          </cell>
          <cell r="BY78">
            <v>0.24052514135799999</v>
          </cell>
          <cell r="BZ78">
            <v>0.26408338546799998</v>
          </cell>
          <cell r="CA78">
            <v>0.223376557231</v>
          </cell>
          <cell r="CB78">
            <v>0.34712132811500002</v>
          </cell>
          <cell r="CC78">
            <v>0.33839696645700001</v>
          </cell>
          <cell r="CD78">
            <v>0.35493734479</v>
          </cell>
          <cell r="CE78">
            <v>0.15757381915999999</v>
          </cell>
          <cell r="CF78">
            <v>0.40496027469599999</v>
          </cell>
          <cell r="CG78">
            <v>0.238628193736</v>
          </cell>
          <cell r="CH78">
            <v>7.2823382914099996E-2</v>
          </cell>
          <cell r="CI78">
            <v>8.3113625645600001E-2</v>
          </cell>
          <cell r="CJ78">
            <v>0.189732924104</v>
          </cell>
          <cell r="CK78">
            <v>0.18752852082300001</v>
          </cell>
          <cell r="CL78">
            <v>0.322161972523</v>
          </cell>
          <cell r="CM78">
            <v>0.185717731714</v>
          </cell>
          <cell r="CN78">
            <v>0</v>
          </cell>
          <cell r="CO78">
            <v>0.219106435776</v>
          </cell>
          <cell r="CP78">
            <v>7.0355229079700002E-2</v>
          </cell>
          <cell r="CQ78">
            <v>-0.113494254649</v>
          </cell>
          <cell r="CR78">
            <v>0.34532251954100002</v>
          </cell>
          <cell r="CS78">
            <v>8.20981860161E-2</v>
          </cell>
          <cell r="CT78">
            <v>7.7876456081899997E-2</v>
          </cell>
          <cell r="CU78">
            <v>9.2014551162700006E-2</v>
          </cell>
          <cell r="CV78">
            <v>0.36536771059000001</v>
          </cell>
          <cell r="CW78">
            <v>0.37678310275100002</v>
          </cell>
          <cell r="CX78">
            <v>0.38257813453700001</v>
          </cell>
          <cell r="CY78">
            <v>0.33032345771799998</v>
          </cell>
          <cell r="CZ78">
            <v>0.33667427301399999</v>
          </cell>
          <cell r="DA78">
            <v>7.4121944606300005E-2</v>
          </cell>
          <cell r="DB78">
            <v>0.23977252840999999</v>
          </cell>
          <cell r="DC78">
            <v>0.23972596228099999</v>
          </cell>
          <cell r="DD78">
            <v>8.5935682058300003E-2</v>
          </cell>
          <cell r="DE78">
            <v>0.22331866621999999</v>
          </cell>
          <cell r="DF78">
            <v>9.3645155429799995E-2</v>
          </cell>
          <cell r="DG78">
            <v>8.2778811454799997E-2</v>
          </cell>
          <cell r="DH78">
            <v>0.16942194104200001</v>
          </cell>
          <cell r="DI78">
            <v>0.38272988796200003</v>
          </cell>
          <cell r="DJ78">
            <v>0.27285915613200001</v>
          </cell>
          <cell r="DK78">
            <v>0.18249578774</v>
          </cell>
          <cell r="DL78">
            <v>0.256418406963</v>
          </cell>
          <cell r="DM78">
            <v>7.90443792939E-2</v>
          </cell>
          <cell r="DN78">
            <v>0.255898505449</v>
          </cell>
          <cell r="DO78">
            <v>0.23161853849899999</v>
          </cell>
          <cell r="DP78">
            <v>0.33732199668899998</v>
          </cell>
          <cell r="DQ78">
            <v>0.17373582720799999</v>
          </cell>
          <cell r="DR78">
            <v>0.327143281698</v>
          </cell>
          <cell r="DS78">
            <v>0.10279301554</v>
          </cell>
          <cell r="DT78">
            <v>0.23837591707700001</v>
          </cell>
          <cell r="DU78">
            <v>0.32136023044599998</v>
          </cell>
          <cell r="DV78">
            <v>0.32861131429700002</v>
          </cell>
          <cell r="DW78">
            <v>0.24244064092600001</v>
          </cell>
          <cell r="DX78">
            <v>0.19009466469299999</v>
          </cell>
          <cell r="DY78">
            <v>0.24318456649799999</v>
          </cell>
          <cell r="DZ78">
            <v>0.37541940808300001</v>
          </cell>
          <cell r="EA78">
            <v>0.24745482206300001</v>
          </cell>
          <cell r="EB78">
            <v>0.18789575993999999</v>
          </cell>
          <cell r="EC78">
            <v>9.4895161688300006E-2</v>
          </cell>
          <cell r="ED78">
            <v>0.347113370895</v>
          </cell>
          <cell r="EE78">
            <v>0.389602392912</v>
          </cell>
          <cell r="EF78">
            <v>0.37776735425000002</v>
          </cell>
          <cell r="EG78">
            <v>0.175991803408</v>
          </cell>
          <cell r="EH78">
            <v>0.200253859162</v>
          </cell>
          <cell r="EI78">
            <v>0.18819363415199999</v>
          </cell>
          <cell r="EJ78">
            <v>0.24674966931299999</v>
          </cell>
          <cell r="EK78">
            <v>0.23272827267599999</v>
          </cell>
          <cell r="EL78">
            <v>0.25201776623700001</v>
          </cell>
          <cell r="EM78">
            <v>0.238350495696</v>
          </cell>
          <cell r="EN78">
            <v>0.25735855102499999</v>
          </cell>
          <cell r="EO78">
            <v>0.256746411324</v>
          </cell>
          <cell r="EP78">
            <v>7.0224002003700006E-2</v>
          </cell>
          <cell r="EQ78">
            <v>0.198474392295</v>
          </cell>
          <cell r="ER78">
            <v>0.16750308871299999</v>
          </cell>
          <cell r="ES78">
            <v>0.35872480273200003</v>
          </cell>
          <cell r="ET78">
            <v>0.18711742758800001</v>
          </cell>
          <cell r="EU78">
            <v>0.23763802647599999</v>
          </cell>
          <cell r="EV78">
            <v>0</v>
          </cell>
          <cell r="EW78">
            <v>0.24842073023299999</v>
          </cell>
          <cell r="EX78">
            <v>0.236529037356</v>
          </cell>
          <cell r="EY78">
            <v>0.36346122622499999</v>
          </cell>
          <cell r="EZ78">
            <v>0.24831804633099999</v>
          </cell>
          <cell r="FA78">
            <v>6.4421333372600004E-2</v>
          </cell>
          <cell r="FB78">
            <v>0.25747603178</v>
          </cell>
          <cell r="FC78">
            <v>0.24163755774500001</v>
          </cell>
          <cell r="FD78">
            <v>0.24924641847599999</v>
          </cell>
          <cell r="FE78">
            <v>8.0752424895800007E-2</v>
          </cell>
          <cell r="FF78">
            <v>0.184924051166</v>
          </cell>
          <cell r="FG78">
            <v>0.19331905245799999</v>
          </cell>
          <cell r="FH78">
            <v>0.18623436987399999</v>
          </cell>
          <cell r="FI78">
            <v>0.32883739471399998</v>
          </cell>
          <cell r="FJ78">
            <v>0.180725798011</v>
          </cell>
          <cell r="FK78">
            <v>0.197107061744</v>
          </cell>
          <cell r="FL78">
            <v>0.24312396347500001</v>
          </cell>
          <cell r="FM78">
            <v>0.38427528739</v>
          </cell>
          <cell r="FN78">
            <v>0.32634356617900001</v>
          </cell>
          <cell r="FO78">
            <v>0.39640054106700001</v>
          </cell>
          <cell r="FP78">
            <v>0.33593240380299999</v>
          </cell>
          <cell r="FQ78">
            <v>0.184878632426</v>
          </cell>
          <cell r="FR78">
            <v>0.36627414822600002</v>
          </cell>
          <cell r="FS78">
            <v>0.16843833029300001</v>
          </cell>
          <cell r="FT78">
            <v>0.209150537848</v>
          </cell>
          <cell r="FU78">
            <v>8.6525805294500005E-2</v>
          </cell>
          <cell r="FV78">
            <v>0.24375702440700001</v>
          </cell>
          <cell r="FW78">
            <v>0.38382890820499999</v>
          </cell>
          <cell r="FX78">
            <v>0.22906665504000001</v>
          </cell>
          <cell r="FY78">
            <v>0.17621414363400001</v>
          </cell>
          <cell r="FZ78">
            <v>0.23624479770699999</v>
          </cell>
          <cell r="GA78">
            <v>0.36640217900299998</v>
          </cell>
          <cell r="GB78">
            <v>0.189491793513</v>
          </cell>
          <cell r="GC78">
            <v>0.25337722897499998</v>
          </cell>
          <cell r="GD78">
            <v>7.5914844870600004E-2</v>
          </cell>
          <cell r="GE78">
            <v>0.18470536172400001</v>
          </cell>
          <cell r="GF78">
            <v>7.0172958076000005E-2</v>
          </cell>
          <cell r="GG78">
            <v>0.16926614940199999</v>
          </cell>
          <cell r="GH78">
            <v>0.23096872866199999</v>
          </cell>
          <cell r="GI78">
            <v>0.176763787866</v>
          </cell>
          <cell r="GJ78">
            <v>0.202124983072</v>
          </cell>
          <cell r="GK78">
            <v>0.17196348309500001</v>
          </cell>
          <cell r="GL78">
            <v>0.400232493877</v>
          </cell>
          <cell r="GM78">
            <v>0.38993307948099998</v>
          </cell>
          <cell r="GN78">
            <v>0.22813588380800001</v>
          </cell>
          <cell r="GO78">
            <v>-0.107506848872</v>
          </cell>
          <cell r="GP78">
            <v>0.15995031595199999</v>
          </cell>
          <cell r="GQ78">
            <v>0.17317628860500001</v>
          </cell>
          <cell r="GR78">
            <v>0.20296852290600001</v>
          </cell>
          <cell r="GS78">
            <v>0.23725178837800001</v>
          </cell>
          <cell r="GT78">
            <v>0.17627002298800001</v>
          </cell>
          <cell r="GU78">
            <v>0.23460716009099999</v>
          </cell>
          <cell r="GV78">
            <v>0.40783014893500003</v>
          </cell>
          <cell r="GW78">
            <v>8.3913646638399994E-2</v>
          </cell>
          <cell r="GX78">
            <v>0.33806002140000002</v>
          </cell>
          <cell r="GY78">
            <v>0.17032052576500001</v>
          </cell>
          <cell r="GZ78">
            <v>-0.121958047152</v>
          </cell>
          <cell r="HA78">
            <v>0.39402398467100003</v>
          </cell>
          <cell r="HB78">
            <v>0.18662305176300001</v>
          </cell>
          <cell r="HC78">
            <v>0.18800811469600001</v>
          </cell>
          <cell r="HD78">
            <v>0.34036594629299999</v>
          </cell>
          <cell r="HE78">
            <v>0.19797973334800001</v>
          </cell>
          <cell r="HF78">
            <v>0.35641723871199998</v>
          </cell>
          <cell r="HG78">
            <v>8.9798256754899997E-2</v>
          </cell>
          <cell r="HH78">
            <v>8.305773139E-2</v>
          </cell>
          <cell r="HI78">
            <v>0.230445757508</v>
          </cell>
          <cell r="HJ78">
            <v>0.193627879024</v>
          </cell>
          <cell r="HK78">
            <v>0.23273630440199999</v>
          </cell>
          <cell r="HL78">
            <v>0.17292268574200001</v>
          </cell>
          <cell r="HM78">
            <v>0.32040721178100001</v>
          </cell>
          <cell r="HN78">
            <v>0.16858622431799999</v>
          </cell>
          <cell r="HO78">
            <v>0.17548011243299999</v>
          </cell>
          <cell r="HP78">
            <v>6.8596005439800004E-2</v>
          </cell>
          <cell r="HQ78">
            <v>0.40945667028400001</v>
          </cell>
          <cell r="HR78">
            <v>0.188952773809</v>
          </cell>
          <cell r="HS78">
            <v>0.30469521880099998</v>
          </cell>
          <cell r="HT78">
            <v>0.23832401633299999</v>
          </cell>
          <cell r="HU78">
            <v>0.24110578000499999</v>
          </cell>
          <cell r="HV78">
            <v>0.320323288441</v>
          </cell>
          <cell r="HW78">
            <v>0.24549315869800001</v>
          </cell>
          <cell r="HX78">
            <v>9.3686521053299998E-2</v>
          </cell>
          <cell r="HY78">
            <v>9.8343022167699995E-2</v>
          </cell>
          <cell r="HZ78">
            <v>8.7442725896799994E-2</v>
          </cell>
          <cell r="IA78">
            <v>0.31631687283499998</v>
          </cell>
          <cell r="IB78">
            <v>0.37309461832000002</v>
          </cell>
          <cell r="IC78">
            <v>0.23102085292300001</v>
          </cell>
          <cell r="ID78">
            <v>0.17726688087</v>
          </cell>
          <cell r="IE78">
            <v>7.3368385434200004E-2</v>
          </cell>
          <cell r="IF78">
            <v>0.32836106419599997</v>
          </cell>
          <cell r="IG78">
            <v>7.1947470307399994E-2</v>
          </cell>
          <cell r="IH78">
            <v>0.23901614546800001</v>
          </cell>
          <cell r="II78">
            <v>0.34955805540099999</v>
          </cell>
          <cell r="IJ78">
            <v>0.25466147065200001</v>
          </cell>
          <cell r="IK78">
            <v>0.17336580157299999</v>
          </cell>
          <cell r="IL78">
            <v>0.34580844640699998</v>
          </cell>
          <cell r="IM78">
            <v>0.33708366751699997</v>
          </cell>
          <cell r="IN78">
            <v>0.17778314650099999</v>
          </cell>
          <cell r="IO78">
            <v>8.0979667603999994E-2</v>
          </cell>
          <cell r="IP78">
            <v>0.23949483036999999</v>
          </cell>
          <cell r="IQ78">
            <v>0.180819451809</v>
          </cell>
          <cell r="IR78">
            <v>0.22185111045799999</v>
          </cell>
          <cell r="IS78">
            <v>0.116402588785</v>
          </cell>
          <cell r="IT78">
            <v>1.9058949947399999</v>
          </cell>
        </row>
        <row r="79">
          <cell r="A79" t="str">
            <v>SNP_CN_2288853_A389T_V130E_pncA</v>
          </cell>
          <cell r="B79">
            <v>0.17799787223300001</v>
          </cell>
          <cell r="C79">
            <v>6.3861481845399998E-2</v>
          </cell>
          <cell r="D79">
            <v>8.4989018738300004E-2</v>
          </cell>
          <cell r="E79">
            <v>0.17949600517700001</v>
          </cell>
          <cell r="F79">
            <v>6.8915158510199997E-2</v>
          </cell>
          <cell r="G79">
            <v>8.1201329827299995E-2</v>
          </cell>
          <cell r="H79">
            <v>0.18517687916799999</v>
          </cell>
          <cell r="I79">
            <v>8.6424045264700003E-2</v>
          </cell>
          <cell r="J79">
            <v>3.48172262311E-2</v>
          </cell>
          <cell r="K79">
            <v>9.0138904750299995E-2</v>
          </cell>
          <cell r="L79">
            <v>8.4030456840999995E-2</v>
          </cell>
          <cell r="M79">
            <v>7.14647471905E-2</v>
          </cell>
          <cell r="N79">
            <v>0.207234069705</v>
          </cell>
          <cell r="O79">
            <v>6.1070535331999999E-2</v>
          </cell>
          <cell r="P79">
            <v>0.169632673264</v>
          </cell>
          <cell r="Q79">
            <v>3.6071844398999998E-2</v>
          </cell>
          <cell r="R79">
            <v>4.5980874449000002E-2</v>
          </cell>
          <cell r="S79">
            <v>6.5638467669500003E-2</v>
          </cell>
          <cell r="T79">
            <v>7.5490370392800002E-2</v>
          </cell>
          <cell r="U79">
            <v>6.4306654035999999E-2</v>
          </cell>
          <cell r="V79">
            <v>8.1871211528800003E-2</v>
          </cell>
          <cell r="W79">
            <v>3.7184681743399998E-2</v>
          </cell>
          <cell r="X79">
            <v>7.5909323990299996E-2</v>
          </cell>
          <cell r="Y79">
            <v>6.5594963729400005E-2</v>
          </cell>
          <cell r="Z79">
            <v>5.4122000932699997E-2</v>
          </cell>
          <cell r="AA79">
            <v>4.2284011840800002E-2</v>
          </cell>
          <cell r="AB79">
            <v>0.16813257336599999</v>
          </cell>
          <cell r="AC79">
            <v>0.17629915475800001</v>
          </cell>
          <cell r="AD79">
            <v>9.3584395945099999E-2</v>
          </cell>
          <cell r="AE79">
            <v>0.17522759735599999</v>
          </cell>
          <cell r="AF79">
            <v>0.18613828718700001</v>
          </cell>
          <cell r="AG79">
            <v>0.16412523388899999</v>
          </cell>
          <cell r="AH79">
            <v>6.8125426769300002E-2</v>
          </cell>
          <cell r="AI79">
            <v>7.3753565549899994E-2</v>
          </cell>
          <cell r="AJ79">
            <v>6.7058876156800007E-2</v>
          </cell>
          <cell r="AK79">
            <v>5.5198777466999999E-2</v>
          </cell>
          <cell r="AL79">
            <v>6.2233150005299998E-2</v>
          </cell>
          <cell r="AM79">
            <v>9.0276293456600001E-2</v>
          </cell>
          <cell r="AN79">
            <v>0.20799826085600001</v>
          </cell>
          <cell r="AO79">
            <v>5.9776980429899998E-2</v>
          </cell>
          <cell r="AP79">
            <v>6.3939265906800005E-2</v>
          </cell>
          <cell r="AQ79">
            <v>6.0347590595500003E-2</v>
          </cell>
          <cell r="AR79">
            <v>0.19565817713700001</v>
          </cell>
          <cell r="AS79">
            <v>7.1063846349700005E-2</v>
          </cell>
          <cell r="AT79">
            <v>3.90252359211E-2</v>
          </cell>
          <cell r="AU79">
            <v>0.16471968591200001</v>
          </cell>
          <cell r="AV79">
            <v>8.9788459241399998E-2</v>
          </cell>
          <cell r="AW79">
            <v>7.4037142097899994E-2</v>
          </cell>
          <cell r="AX79">
            <v>2.70575042814E-2</v>
          </cell>
          <cell r="AY79">
            <v>4.7820236533900003E-2</v>
          </cell>
          <cell r="AZ79">
            <v>0.13036514818700001</v>
          </cell>
          <cell r="BA79">
            <v>0.149290636182</v>
          </cell>
          <cell r="BB79">
            <v>0.17356930673099999</v>
          </cell>
          <cell r="BC79">
            <v>0.19049583375500001</v>
          </cell>
          <cell r="BD79">
            <v>0</v>
          </cell>
          <cell r="BE79">
            <v>8.3021104335799997E-2</v>
          </cell>
          <cell r="BF79">
            <v>8.1806384026999995E-2</v>
          </cell>
          <cell r="BG79">
            <v>0.17601154744600001</v>
          </cell>
          <cell r="BH79">
            <v>0.13220253586799999</v>
          </cell>
          <cell r="BI79">
            <v>5.2880905568599999E-2</v>
          </cell>
          <cell r="BJ79">
            <v>0.18490706384200001</v>
          </cell>
          <cell r="BK79">
            <v>6.9882534444299996E-2</v>
          </cell>
          <cell r="BL79">
            <v>6.1366137117099998E-2</v>
          </cell>
          <cell r="BM79">
            <v>7.8490182757399996E-2</v>
          </cell>
          <cell r="BN79">
            <v>7.8840553760500004E-2</v>
          </cell>
          <cell r="BO79">
            <v>0.20756019651900001</v>
          </cell>
          <cell r="BP79">
            <v>0.19407644867900001</v>
          </cell>
          <cell r="BQ79">
            <v>0.10155013948699999</v>
          </cell>
          <cell r="BR79">
            <v>8.3293333649599996E-2</v>
          </cell>
          <cell r="BS79">
            <v>0.14786554872999999</v>
          </cell>
          <cell r="BT79">
            <v>8.88558328152E-2</v>
          </cell>
          <cell r="BU79">
            <v>6.4268819987799999E-2</v>
          </cell>
          <cell r="BV79">
            <v>7.6915711164499995E-2</v>
          </cell>
          <cell r="BW79">
            <v>0.10917937010500001</v>
          </cell>
          <cell r="BX79">
            <v>6.2784336507300004E-2</v>
          </cell>
          <cell r="BY79">
            <v>6.5013498067899994E-2</v>
          </cell>
          <cell r="BZ79">
            <v>8.2637049257799994E-2</v>
          </cell>
          <cell r="CA79">
            <v>7.08125010133E-2</v>
          </cell>
          <cell r="CB79">
            <v>7.0839941501600001E-2</v>
          </cell>
          <cell r="CC79">
            <v>8.5815399885199997E-2</v>
          </cell>
          <cell r="CD79">
            <v>4.4403620064300001E-2</v>
          </cell>
          <cell r="CE79">
            <v>2.44389604777E-2</v>
          </cell>
          <cell r="CF79">
            <v>7.1826778352300003E-2</v>
          </cell>
          <cell r="CG79">
            <v>8.1250697374300004E-2</v>
          </cell>
          <cell r="CH79">
            <v>6.4779721200500004E-2</v>
          </cell>
          <cell r="CI79">
            <v>5.56561164558E-2</v>
          </cell>
          <cell r="CJ79">
            <v>6.5401077270499999E-2</v>
          </cell>
          <cell r="CK79">
            <v>0.121272586286</v>
          </cell>
          <cell r="CL79">
            <v>5.5017761886099997E-2</v>
          </cell>
          <cell r="CM79">
            <v>6.9201171398200007E-2</v>
          </cell>
          <cell r="CN79">
            <v>7.3194280266799999E-2</v>
          </cell>
          <cell r="CO79">
            <v>7.0003226399400001E-2</v>
          </cell>
          <cell r="CP79">
            <v>0.118511423469</v>
          </cell>
          <cell r="CQ79">
            <v>7.7873975038500007E-2</v>
          </cell>
          <cell r="CR79">
            <v>0.15954959392500001</v>
          </cell>
          <cell r="CS79">
            <v>5.8964379131799999E-2</v>
          </cell>
          <cell r="CT79">
            <v>6.5863661468000004E-2</v>
          </cell>
          <cell r="CU79">
            <v>0.15699188411199999</v>
          </cell>
          <cell r="CV79">
            <v>0.15627996623500001</v>
          </cell>
          <cell r="CW79">
            <v>0.154352247715</v>
          </cell>
          <cell r="CX79">
            <v>0.17373400926599999</v>
          </cell>
          <cell r="CY79">
            <v>6.2987200915799998E-2</v>
          </cell>
          <cell r="CZ79">
            <v>2.4529939517399998E-2</v>
          </cell>
          <cell r="DA79">
            <v>4.4514413922999999E-2</v>
          </cell>
          <cell r="DB79">
            <v>7.6200842857400003E-2</v>
          </cell>
          <cell r="DC79">
            <v>6.9072477519500006E-2</v>
          </cell>
          <cell r="DD79">
            <v>0.18723933398699999</v>
          </cell>
          <cell r="DE79">
            <v>0.16324147582099999</v>
          </cell>
          <cell r="DF79">
            <v>7.0051267743099999E-2</v>
          </cell>
          <cell r="DG79">
            <v>6.1515305191300003E-2</v>
          </cell>
          <cell r="DH79">
            <v>0</v>
          </cell>
          <cell r="DI79">
            <v>4.4188212603299998E-2</v>
          </cell>
          <cell r="DJ79">
            <v>0.182290002704</v>
          </cell>
          <cell r="DK79">
            <v>6.7080251872499996E-2</v>
          </cell>
          <cell r="DL79">
            <v>0.17059013247499999</v>
          </cell>
          <cell r="DM79">
            <v>0.125390633941</v>
          </cell>
          <cell r="DN79">
            <v>4.7464948147499998E-2</v>
          </cell>
          <cell r="DO79">
            <v>4.2348764836800001E-2</v>
          </cell>
          <cell r="DP79">
            <v>7.4639357626400005E-2</v>
          </cell>
          <cell r="DQ79">
            <v>5.6755229830699999E-2</v>
          </cell>
          <cell r="DR79">
            <v>2.38645281643E-2</v>
          </cell>
          <cell r="DS79">
            <v>6.8059764802500006E-2</v>
          </cell>
          <cell r="DT79">
            <v>0.19725275039699999</v>
          </cell>
          <cell r="DU79">
            <v>6.9581069052200004E-2</v>
          </cell>
          <cell r="DV79">
            <v>6.7087329924100006E-2</v>
          </cell>
          <cell r="DW79">
            <v>3.7506822496700003E-2</v>
          </cell>
          <cell r="DX79">
            <v>0.20474025607099999</v>
          </cell>
          <cell r="DY79">
            <v>7.0904545486000004E-2</v>
          </cell>
          <cell r="DZ79">
            <v>7.4314944446099998E-2</v>
          </cell>
          <cell r="EA79">
            <v>0.17517018318200001</v>
          </cell>
          <cell r="EB79">
            <v>0.124446503818</v>
          </cell>
          <cell r="EC79">
            <v>0</v>
          </cell>
          <cell r="ED79">
            <v>4.3655820190900002E-2</v>
          </cell>
          <cell r="EE79">
            <v>6.4686104655300003E-2</v>
          </cell>
          <cell r="EF79">
            <v>0.14919005334400001</v>
          </cell>
          <cell r="EG79">
            <v>6.3091620802899998E-2</v>
          </cell>
          <cell r="EH79">
            <v>8.3316147327400003E-2</v>
          </cell>
          <cell r="EI79">
            <v>8.8637001812500005E-2</v>
          </cell>
          <cell r="EJ79">
            <v>0.14850848913199999</v>
          </cell>
          <cell r="EK79">
            <v>6.3002154231100005E-2</v>
          </cell>
          <cell r="EL79">
            <v>4.1162226349100002E-2</v>
          </cell>
          <cell r="EM79">
            <v>8.7173387408299996E-2</v>
          </cell>
          <cell r="EN79">
            <v>7.7339008450499999E-2</v>
          </cell>
          <cell r="EO79">
            <v>6.8495601415600002E-2</v>
          </cell>
          <cell r="EP79">
            <v>7.3581293225300007E-2</v>
          </cell>
          <cell r="EQ79">
            <v>7.80912935734E-2</v>
          </cell>
          <cell r="ER79">
            <v>4.1814252734200003E-2</v>
          </cell>
          <cell r="ES79">
            <v>6.7634068429499997E-2</v>
          </cell>
          <cell r="ET79">
            <v>0.17180243134500001</v>
          </cell>
          <cell r="EU79">
            <v>0.16405877470999999</v>
          </cell>
          <cell r="EV79">
            <v>6.8182103335899996E-2</v>
          </cell>
          <cell r="EW79">
            <v>7.4899047613099998E-2</v>
          </cell>
          <cell r="EX79">
            <v>6.2990896403799998E-2</v>
          </cell>
          <cell r="EY79">
            <v>3.19467894733E-2</v>
          </cell>
          <cell r="EZ79">
            <v>8.8036805391300002E-2</v>
          </cell>
          <cell r="FA79">
            <v>5.9004444629000001E-2</v>
          </cell>
          <cell r="FB79">
            <v>8.2540698349499994E-2</v>
          </cell>
          <cell r="FC79">
            <v>4.22664061189E-2</v>
          </cell>
          <cell r="FD79">
            <v>4.8336554318700001E-2</v>
          </cell>
          <cell r="FE79">
            <v>0.17100952565700001</v>
          </cell>
          <cell r="FF79">
            <v>6.5700232982599999E-2</v>
          </cell>
          <cell r="FG79">
            <v>6.39246329665E-2</v>
          </cell>
          <cell r="FH79">
            <v>4.6398919075699999E-2</v>
          </cell>
          <cell r="FI79">
            <v>0.18051856756199999</v>
          </cell>
          <cell r="FJ79">
            <v>5.3352702409000002E-2</v>
          </cell>
          <cell r="FK79">
            <v>0.19978691637500001</v>
          </cell>
          <cell r="FL79">
            <v>0.17150306701699999</v>
          </cell>
          <cell r="FM79">
            <v>6.3154838979200004E-2</v>
          </cell>
          <cell r="FN79">
            <v>6.2271054834099997E-2</v>
          </cell>
          <cell r="FO79">
            <v>6.6473603248599994E-2</v>
          </cell>
          <cell r="FP79">
            <v>0.18156945705399999</v>
          </cell>
          <cell r="FQ79">
            <v>4.0914792567499997E-2</v>
          </cell>
          <cell r="FR79">
            <v>4.4569473713599997E-2</v>
          </cell>
          <cell r="FS79">
            <v>7.7696599066299998E-2</v>
          </cell>
          <cell r="FT79">
            <v>4.9019068479500001E-2</v>
          </cell>
          <cell r="FU79">
            <v>6.3445046544100006E-2</v>
          </cell>
          <cell r="FV79">
            <v>0.142183750868</v>
          </cell>
          <cell r="FW79">
            <v>0.19066695869</v>
          </cell>
          <cell r="FX79">
            <v>6.5011195838499999E-2</v>
          </cell>
          <cell r="FY79">
            <v>6.8672373890900001E-2</v>
          </cell>
          <cell r="FZ79">
            <v>5.5445909500099998E-2</v>
          </cell>
          <cell r="GA79">
            <v>6.0732934624E-2</v>
          </cell>
          <cell r="GB79">
            <v>0.15691556036500001</v>
          </cell>
          <cell r="GC79">
            <v>0.12898738682300001</v>
          </cell>
          <cell r="GD79">
            <v>6.2868326902400004E-2</v>
          </cell>
          <cell r="GE79">
            <v>6.4789474010500003E-2</v>
          </cell>
          <cell r="GF79">
            <v>2.4247745051999999E-2</v>
          </cell>
          <cell r="GG79">
            <v>0.18677119910699999</v>
          </cell>
          <cell r="GH79">
            <v>6.8661436438599996E-2</v>
          </cell>
          <cell r="GI79">
            <v>3.3659879118200002E-2</v>
          </cell>
          <cell r="GJ79">
            <v>7.0766121149099998E-2</v>
          </cell>
          <cell r="GK79">
            <v>5.1339600235199997E-2</v>
          </cell>
          <cell r="GL79">
            <v>0.13642086088700001</v>
          </cell>
          <cell r="GM79">
            <v>7.7410839497999998E-2</v>
          </cell>
          <cell r="GN79">
            <v>0.16615599393800001</v>
          </cell>
          <cell r="GO79">
            <v>4.1633445769499997E-2</v>
          </cell>
          <cell r="GP79">
            <v>0.18445426225700001</v>
          </cell>
          <cell r="GQ79">
            <v>6.3893258571599998E-2</v>
          </cell>
          <cell r="GR79">
            <v>0.17699441313700001</v>
          </cell>
          <cell r="GS79">
            <v>7.8422322869299996E-2</v>
          </cell>
          <cell r="GT79">
            <v>7.7448368072499996E-2</v>
          </cell>
          <cell r="GU79">
            <v>0.12786981463399999</v>
          </cell>
          <cell r="GV79">
            <v>0.21649408340500001</v>
          </cell>
          <cell r="GW79">
            <v>6.2942750751999996E-2</v>
          </cell>
          <cell r="GX79">
            <v>5.1299087703199998E-2</v>
          </cell>
          <cell r="GY79">
            <v>0.14510908722900001</v>
          </cell>
          <cell r="GZ79">
            <v>8.7941974401500006E-2</v>
          </cell>
          <cell r="HA79">
            <v>5.8135319501200003E-2</v>
          </cell>
          <cell r="HB79">
            <v>0.175489380956</v>
          </cell>
          <cell r="HC79">
            <v>6.8236254155600001E-2</v>
          </cell>
          <cell r="HD79">
            <v>4.8481468111299997E-2</v>
          </cell>
          <cell r="HE79">
            <v>9.6955396235000005E-2</v>
          </cell>
          <cell r="HF79">
            <v>6.3110128045099995E-2</v>
          </cell>
          <cell r="HG79">
            <v>6.5224736928900004E-2</v>
          </cell>
          <cell r="HH79">
            <v>6.6307328641400001E-2</v>
          </cell>
          <cell r="HI79">
            <v>0.166841268539</v>
          </cell>
          <cell r="HJ79">
            <v>0.124960109591</v>
          </cell>
          <cell r="HK79">
            <v>7.9747982323200003E-2</v>
          </cell>
          <cell r="HL79">
            <v>7.42830783129E-2</v>
          </cell>
          <cell r="HM79">
            <v>6.3422173261600004E-2</v>
          </cell>
          <cell r="HN79">
            <v>0.18980436027100001</v>
          </cell>
          <cell r="HO79">
            <v>5.7403258979300001E-2</v>
          </cell>
          <cell r="HP79">
            <v>4.7750506550099998E-2</v>
          </cell>
          <cell r="HQ79">
            <v>9.1035276651400002E-2</v>
          </cell>
          <cell r="HR79">
            <v>4.6848297119099998E-2</v>
          </cell>
          <cell r="HS79">
            <v>9.9924832582499998E-2</v>
          </cell>
          <cell r="HT79">
            <v>0.17391152679899999</v>
          </cell>
          <cell r="HU79">
            <v>3.6929752677699997E-2</v>
          </cell>
          <cell r="HV79">
            <v>7.3050543665899997E-2</v>
          </cell>
          <cell r="HW79">
            <v>6.8757459521299996E-2</v>
          </cell>
          <cell r="HX79">
            <v>0</v>
          </cell>
          <cell r="HY79">
            <v>6.5038189292000004E-2</v>
          </cell>
          <cell r="HZ79">
            <v>6.6615372896199995E-2</v>
          </cell>
          <cell r="IA79">
            <v>0.160337761045</v>
          </cell>
          <cell r="IB79">
            <v>5.2680574357500003E-2</v>
          </cell>
          <cell r="IC79">
            <v>0.136029541492</v>
          </cell>
          <cell r="ID79">
            <v>6.2492705881599997E-2</v>
          </cell>
          <cell r="IE79">
            <v>7.6838046312299998E-2</v>
          </cell>
          <cell r="IF79">
            <v>0.18639475107199999</v>
          </cell>
          <cell r="IG79">
            <v>7.24474489689E-2</v>
          </cell>
          <cell r="IH79">
            <v>8.3225972950499993E-2</v>
          </cell>
          <cell r="II79">
            <v>4.6082261949800002E-2</v>
          </cell>
          <cell r="IJ79">
            <v>7.1621015667899995E-2</v>
          </cell>
          <cell r="IK79">
            <v>5.8476340025699999E-2</v>
          </cell>
          <cell r="IL79">
            <v>0.17899915576</v>
          </cell>
          <cell r="IM79">
            <v>6.2969237565999994E-2</v>
          </cell>
          <cell r="IN79">
            <v>0.14199849963200001</v>
          </cell>
          <cell r="IO79">
            <v>8.0178417265399995E-2</v>
          </cell>
          <cell r="IP79">
            <v>6.9472789764399995E-2</v>
          </cell>
          <cell r="IQ79">
            <v>0.18580074608300001</v>
          </cell>
          <cell r="IR79">
            <v>9.3135043978699997E-2</v>
          </cell>
          <cell r="IS79">
            <v>5.1323398947700001E-2</v>
          </cell>
          <cell r="IT79">
            <v>1.8146702051200001</v>
          </cell>
        </row>
        <row r="80">
          <cell r="A80" t="str">
            <v>SNP_CN_2288925_A317G_F106S_pncA</v>
          </cell>
          <cell r="B80">
            <v>0.25859633088099998</v>
          </cell>
          <cell r="C80">
            <v>0</v>
          </cell>
          <cell r="D80">
            <v>0.29231461882600002</v>
          </cell>
          <cell r="E80">
            <v>0.27738466858900002</v>
          </cell>
          <cell r="F80">
            <v>0</v>
          </cell>
          <cell r="G80">
            <v>0.23328617215200001</v>
          </cell>
          <cell r="H80">
            <v>0.234726667404</v>
          </cell>
          <cell r="I80">
            <v>0.24811428785299999</v>
          </cell>
          <cell r="J80">
            <v>8.9613661169999997E-2</v>
          </cell>
          <cell r="K80">
            <v>0.26332738995600002</v>
          </cell>
          <cell r="L80">
            <v>0</v>
          </cell>
          <cell r="M80">
            <v>0</v>
          </cell>
          <cell r="N80">
            <v>0</v>
          </cell>
          <cell r="O80">
            <v>0.26129990816100002</v>
          </cell>
          <cell r="P80">
            <v>9.5256283879300005E-2</v>
          </cell>
          <cell r="Q80">
            <v>0.101950332522</v>
          </cell>
          <cell r="R80">
            <v>0.25990015268299999</v>
          </cell>
          <cell r="S80">
            <v>0.28298875689500003</v>
          </cell>
          <cell r="T80">
            <v>9.0763553977000005E-2</v>
          </cell>
          <cell r="U80">
            <v>9.6518315374899993E-2</v>
          </cell>
          <cell r="V80">
            <v>0.27635484933900001</v>
          </cell>
          <cell r="W80">
            <v>0.26108497381200002</v>
          </cell>
          <cell r="X80">
            <v>0.27076059579799999</v>
          </cell>
          <cell r="Y80">
            <v>0.11577424407</v>
          </cell>
          <cell r="Z80">
            <v>0.109426215291</v>
          </cell>
          <cell r="AA80">
            <v>7.3202796280399995E-2</v>
          </cell>
          <cell r="AB80">
            <v>0.24568247795100001</v>
          </cell>
          <cell r="AC80">
            <v>0.101531907916</v>
          </cell>
          <cell r="AD80">
            <v>0.24994018673900001</v>
          </cell>
          <cell r="AE80">
            <v>8.8441491127000005E-2</v>
          </cell>
          <cell r="AF80">
            <v>0</v>
          </cell>
          <cell r="AG80">
            <v>0.28240478038799999</v>
          </cell>
          <cell r="AH80">
            <v>0</v>
          </cell>
          <cell r="AI80">
            <v>0.24655929207800001</v>
          </cell>
          <cell r="AJ80">
            <v>0</v>
          </cell>
          <cell r="AK80">
            <v>0.28727760911</v>
          </cell>
          <cell r="AL80">
            <v>0</v>
          </cell>
          <cell r="AM80">
            <v>0.269636720419</v>
          </cell>
          <cell r="AN80">
            <v>0.241777360439</v>
          </cell>
          <cell r="AO80">
            <v>0</v>
          </cell>
          <cell r="AP80">
            <v>0</v>
          </cell>
          <cell r="AQ80">
            <v>0.22002097964299999</v>
          </cell>
          <cell r="AR80">
            <v>0</v>
          </cell>
          <cell r="AS80">
            <v>0.27674409747099998</v>
          </cell>
          <cell r="AT80">
            <v>0.28488636016800001</v>
          </cell>
          <cell r="AU80">
            <v>0.208064123988</v>
          </cell>
          <cell r="AV80">
            <v>9.3547470867599999E-2</v>
          </cell>
          <cell r="AW80">
            <v>0.28350445628199999</v>
          </cell>
          <cell r="AX80">
            <v>0.277917563915</v>
          </cell>
          <cell r="AY80">
            <v>0.28644460439699998</v>
          </cell>
          <cell r="AZ80">
            <v>0.25342112779600001</v>
          </cell>
          <cell r="BA80">
            <v>0</v>
          </cell>
          <cell r="BB80">
            <v>0.25123295188</v>
          </cell>
          <cell r="BC80">
            <v>0.24039538204700001</v>
          </cell>
          <cell r="BD80">
            <v>0.25709506869299997</v>
          </cell>
          <cell r="BE80">
            <v>9.9357306957200006E-2</v>
          </cell>
          <cell r="BF80">
            <v>0</v>
          </cell>
          <cell r="BG80">
            <v>0.30724889039999997</v>
          </cell>
          <cell r="BH80">
            <v>0.29827234148999998</v>
          </cell>
          <cell r="BI80">
            <v>7.6618589460799996E-2</v>
          </cell>
          <cell r="BJ80">
            <v>0</v>
          </cell>
          <cell r="BK80">
            <v>0.22818726301200001</v>
          </cell>
          <cell r="BL80">
            <v>0.233652845025</v>
          </cell>
          <cell r="BM80">
            <v>0.25898396968800003</v>
          </cell>
          <cell r="BN80">
            <v>0.292638212442</v>
          </cell>
          <cell r="BO80">
            <v>9.8323851823800004E-2</v>
          </cell>
          <cell r="BP80">
            <v>0.28338593244600002</v>
          </cell>
          <cell r="BQ80">
            <v>4.2744792997799999E-2</v>
          </cell>
          <cell r="BR80">
            <v>8.0462574958800007E-2</v>
          </cell>
          <cell r="BS80">
            <v>0.23362332582500001</v>
          </cell>
          <cell r="BT80">
            <v>0</v>
          </cell>
          <cell r="BU80">
            <v>0.22642378509</v>
          </cell>
          <cell r="BV80">
            <v>0.25828665494899999</v>
          </cell>
          <cell r="BW80">
            <v>0.28986403346099998</v>
          </cell>
          <cell r="BX80">
            <v>5.7486094534399998E-2</v>
          </cell>
          <cell r="BY80">
            <v>0.27598276734400001</v>
          </cell>
          <cell r="BZ80">
            <v>0.27251908183099999</v>
          </cell>
          <cell r="CA80">
            <v>0.26660522818600002</v>
          </cell>
          <cell r="CB80">
            <v>8.3413034677499998E-2</v>
          </cell>
          <cell r="CC80">
            <v>0.23715713620199999</v>
          </cell>
          <cell r="CD80">
            <v>0.23483653366599999</v>
          </cell>
          <cell r="CE80">
            <v>0</v>
          </cell>
          <cell r="CF80">
            <v>5.5514242500100001E-2</v>
          </cell>
          <cell r="CG80">
            <v>0.27495723962800001</v>
          </cell>
          <cell r="CH80">
            <v>0.26678591966600002</v>
          </cell>
          <cell r="CI80">
            <v>0.27472311258299997</v>
          </cell>
          <cell r="CJ80">
            <v>0.24445249140299999</v>
          </cell>
          <cell r="CK80">
            <v>0.29869347810699998</v>
          </cell>
          <cell r="CL80">
            <v>0.227247193456</v>
          </cell>
          <cell r="CM80">
            <v>0.24710810184500001</v>
          </cell>
          <cell r="CN80">
            <v>9.1802313923800005E-2</v>
          </cell>
          <cell r="CO80">
            <v>0.26568204164499998</v>
          </cell>
          <cell r="CP80">
            <v>0.278325170279</v>
          </cell>
          <cell r="CQ80">
            <v>0.28912785649299999</v>
          </cell>
          <cell r="CR80">
            <v>0.107715509832</v>
          </cell>
          <cell r="CS80">
            <v>7.2173953056300005E-2</v>
          </cell>
          <cell r="CT80">
            <v>0</v>
          </cell>
          <cell r="CU80">
            <v>0.28620949387599998</v>
          </cell>
          <cell r="CV80">
            <v>0</v>
          </cell>
          <cell r="CW80">
            <v>9.6044085919900005E-2</v>
          </cell>
          <cell r="CX80">
            <v>0.24728530645399999</v>
          </cell>
          <cell r="CY80">
            <v>0.26991385221500003</v>
          </cell>
          <cell r="CZ80">
            <v>0.27723440527900001</v>
          </cell>
          <cell r="DA80">
            <v>0.26635915041000002</v>
          </cell>
          <cell r="DB80">
            <v>8.4102585911800004E-2</v>
          </cell>
          <cell r="DC80">
            <v>0.302056163549</v>
          </cell>
          <cell r="DD80">
            <v>0.27532723545999999</v>
          </cell>
          <cell r="DE80">
            <v>0</v>
          </cell>
          <cell r="DF80">
            <v>0.10343740135399999</v>
          </cell>
          <cell r="DG80">
            <v>0</v>
          </cell>
          <cell r="DH80">
            <v>0</v>
          </cell>
          <cell r="DI80">
            <v>0.27484253048899998</v>
          </cell>
          <cell r="DJ80">
            <v>0.25124120712300002</v>
          </cell>
          <cell r="DK80">
            <v>0.28537958860399998</v>
          </cell>
          <cell r="DL80">
            <v>0.27265790104900001</v>
          </cell>
          <cell r="DM80">
            <v>0.28499504923800001</v>
          </cell>
          <cell r="DN80">
            <v>0.29648151993799998</v>
          </cell>
          <cell r="DO80">
            <v>0</v>
          </cell>
          <cell r="DP80">
            <v>0.23374687135200001</v>
          </cell>
          <cell r="DQ80">
            <v>0.225482612848</v>
          </cell>
          <cell r="DR80">
            <v>5.3358245641000002E-2</v>
          </cell>
          <cell r="DS80">
            <v>0.287461340427</v>
          </cell>
          <cell r="DT80">
            <v>0.23321323096800001</v>
          </cell>
          <cell r="DU80">
            <v>0.22673925757400001</v>
          </cell>
          <cell r="DV80">
            <v>0.27857840061200001</v>
          </cell>
          <cell r="DW80">
            <v>0.30165365338299999</v>
          </cell>
          <cell r="DX80">
            <v>0.29919421672800001</v>
          </cell>
          <cell r="DY80">
            <v>8.9689098298499997E-2</v>
          </cell>
          <cell r="DZ80">
            <v>0.285429596901</v>
          </cell>
          <cell r="EA80">
            <v>8.6007259786099993E-2</v>
          </cell>
          <cell r="EB80">
            <v>4.6429321169899999E-2</v>
          </cell>
          <cell r="EC80">
            <v>0.287305533886</v>
          </cell>
          <cell r="ED80">
            <v>9.5150083303499999E-2</v>
          </cell>
          <cell r="EE80">
            <v>0.28114613890599999</v>
          </cell>
          <cell r="EF80">
            <v>0.27359092235600002</v>
          </cell>
          <cell r="EG80">
            <v>0.27889531850799998</v>
          </cell>
          <cell r="EH80">
            <v>0.24111275374899999</v>
          </cell>
          <cell r="EI80">
            <v>0.288340687752</v>
          </cell>
          <cell r="EJ80">
            <v>0.29306179285</v>
          </cell>
          <cell r="EK80">
            <v>0.27514925599099999</v>
          </cell>
          <cell r="EL80">
            <v>0.31126135587699999</v>
          </cell>
          <cell r="EM80">
            <v>0</v>
          </cell>
          <cell r="EN80">
            <v>0.25338551402100001</v>
          </cell>
          <cell r="EO80">
            <v>7.1433909237400006E-2</v>
          </cell>
          <cell r="EP80">
            <v>0</v>
          </cell>
          <cell r="EQ80">
            <v>0</v>
          </cell>
          <cell r="ER80">
            <v>0.27099439501799999</v>
          </cell>
          <cell r="ES80">
            <v>0.251305937767</v>
          </cell>
          <cell r="ET80">
            <v>9.8989181220500003E-2</v>
          </cell>
          <cell r="EU80">
            <v>0.289765715599</v>
          </cell>
          <cell r="EV80">
            <v>0.29404252767599998</v>
          </cell>
          <cell r="EW80">
            <v>9.5392696559399998E-2</v>
          </cell>
          <cell r="EX80">
            <v>0.24306643009199999</v>
          </cell>
          <cell r="EY80">
            <v>0.27131059765799997</v>
          </cell>
          <cell r="EZ80">
            <v>0.101271644235</v>
          </cell>
          <cell r="FA80">
            <v>7.7708676457399997E-2</v>
          </cell>
          <cell r="FB80">
            <v>0.26550817489599998</v>
          </cell>
          <cell r="FC80">
            <v>0</v>
          </cell>
          <cell r="FD80">
            <v>0.30039787292499998</v>
          </cell>
          <cell r="FE80">
            <v>0.281597793102</v>
          </cell>
          <cell r="FF80">
            <v>0.29331281781200003</v>
          </cell>
          <cell r="FG80">
            <v>5.3991299122599999E-2</v>
          </cell>
          <cell r="FH80">
            <v>0.25111430883399999</v>
          </cell>
          <cell r="FI80">
            <v>0.27351498603800001</v>
          </cell>
          <cell r="FJ80">
            <v>0.27304410934399997</v>
          </cell>
          <cell r="FK80">
            <v>0.24853593111</v>
          </cell>
          <cell r="FL80">
            <v>0</v>
          </cell>
          <cell r="FM80">
            <v>0.29731747508</v>
          </cell>
          <cell r="FN80">
            <v>0.26392835378599999</v>
          </cell>
          <cell r="FO80">
            <v>0.28810185193999999</v>
          </cell>
          <cell r="FP80">
            <v>0.26721179485300001</v>
          </cell>
          <cell r="FQ80">
            <v>9.0404614806200004E-2</v>
          </cell>
          <cell r="FR80">
            <v>0.27269819378900001</v>
          </cell>
          <cell r="FS80">
            <v>7.3616832494699996E-2</v>
          </cell>
          <cell r="FT80">
            <v>0.29711136221899997</v>
          </cell>
          <cell r="FU80">
            <v>0.27597731351900001</v>
          </cell>
          <cell r="FV80">
            <v>0.28226646780999998</v>
          </cell>
          <cell r="FW80">
            <v>0.24945300817499999</v>
          </cell>
          <cell r="FX80">
            <v>0.298599183559</v>
          </cell>
          <cell r="FY80">
            <v>0.22681294381600001</v>
          </cell>
          <cell r="FZ80">
            <v>0.24102219939200001</v>
          </cell>
          <cell r="GA80">
            <v>9.2817910015599997E-2</v>
          </cell>
          <cell r="GB80">
            <v>0.27692762017299999</v>
          </cell>
          <cell r="GC80">
            <v>0</v>
          </cell>
          <cell r="GD80">
            <v>4.8704136162999997E-2</v>
          </cell>
          <cell r="GE80">
            <v>0.297753959894</v>
          </cell>
          <cell r="GF80">
            <v>0.25690922141099998</v>
          </cell>
          <cell r="GG80">
            <v>0</v>
          </cell>
          <cell r="GH80">
            <v>0.283543109894</v>
          </cell>
          <cell r="GI80">
            <v>0.26753446459800001</v>
          </cell>
          <cell r="GJ80">
            <v>0.29160630703000001</v>
          </cell>
          <cell r="GK80">
            <v>7.3573097586599995E-2</v>
          </cell>
          <cell r="GL80">
            <v>0.252510398626</v>
          </cell>
          <cell r="GM80">
            <v>0.28406944870900003</v>
          </cell>
          <cell r="GN80">
            <v>0.239626660943</v>
          </cell>
          <cell r="GO80">
            <v>0.25213769078300002</v>
          </cell>
          <cell r="GP80">
            <v>0</v>
          </cell>
          <cell r="GQ80">
            <v>0.28491124510799998</v>
          </cell>
          <cell r="GR80">
            <v>0.108759947121</v>
          </cell>
          <cell r="GS80">
            <v>0</v>
          </cell>
          <cell r="GT80">
            <v>0.22927951812700001</v>
          </cell>
          <cell r="GU80">
            <v>8.2176268100700001E-2</v>
          </cell>
          <cell r="GV80">
            <v>0.253072232008</v>
          </cell>
          <cell r="GW80">
            <v>0.265138179064</v>
          </cell>
          <cell r="GX80">
            <v>0.23066754639100001</v>
          </cell>
          <cell r="GY80">
            <v>0.25748217105900001</v>
          </cell>
          <cell r="GZ80">
            <v>0.11373360455000001</v>
          </cell>
          <cell r="HA80">
            <v>8.1121742725400001E-2</v>
          </cell>
          <cell r="HB80">
            <v>0.29943120479599999</v>
          </cell>
          <cell r="HC80">
            <v>9.2644535005100004E-2</v>
          </cell>
          <cell r="HD80">
            <v>0.28086161613499999</v>
          </cell>
          <cell r="HE80">
            <v>0.28583726286900002</v>
          </cell>
          <cell r="HF80">
            <v>0.100442878902</v>
          </cell>
          <cell r="HG80">
            <v>0.23995625972699999</v>
          </cell>
          <cell r="HH80">
            <v>0.31130504608199999</v>
          </cell>
          <cell r="HI80">
            <v>0</v>
          </cell>
          <cell r="HJ80">
            <v>0.1168455109</v>
          </cell>
          <cell r="HK80">
            <v>5.8232203125999998E-2</v>
          </cell>
          <cell r="HL80">
            <v>0.286744564772</v>
          </cell>
          <cell r="HM80">
            <v>8.7406650185599996E-2</v>
          </cell>
          <cell r="HN80">
            <v>0.26527068018900002</v>
          </cell>
          <cell r="HO80">
            <v>0.257534861565</v>
          </cell>
          <cell r="HP80">
            <v>0.240980371833</v>
          </cell>
          <cell r="HQ80">
            <v>0.26103356480599998</v>
          </cell>
          <cell r="HR80">
            <v>0.28619548678399997</v>
          </cell>
          <cell r="HS80">
            <v>0.26008293032599999</v>
          </cell>
          <cell r="HT80">
            <v>0.22486354410600001</v>
          </cell>
          <cell r="HU80">
            <v>0.27448648214299998</v>
          </cell>
          <cell r="HV80">
            <v>0</v>
          </cell>
          <cell r="HW80">
            <v>0.250088632107</v>
          </cell>
          <cell r="HX80">
            <v>0.29031708836600001</v>
          </cell>
          <cell r="HY80">
            <v>0.30729556083699999</v>
          </cell>
          <cell r="HZ80">
            <v>0.244299188256</v>
          </cell>
          <cell r="IA80">
            <v>0.28189870715100002</v>
          </cell>
          <cell r="IB80">
            <v>0.27678921818699997</v>
          </cell>
          <cell r="IC80">
            <v>0</v>
          </cell>
          <cell r="ID80">
            <v>0.23698565363900001</v>
          </cell>
          <cell r="IE80">
            <v>0.27955746650699997</v>
          </cell>
          <cell r="IF80">
            <v>9.1845907270900001E-2</v>
          </cell>
          <cell r="IG80">
            <v>0.26881304383299998</v>
          </cell>
          <cell r="IH80">
            <v>8.1202983856200006E-2</v>
          </cell>
          <cell r="II80">
            <v>0.28325018286699999</v>
          </cell>
          <cell r="IJ80">
            <v>0.25834432244299999</v>
          </cell>
          <cell r="IK80">
            <v>0.26121413707699997</v>
          </cell>
          <cell r="IL80">
            <v>6.8689987063400001E-2</v>
          </cell>
          <cell r="IM80">
            <v>0.27958360314399999</v>
          </cell>
          <cell r="IN80">
            <v>0.224558204412</v>
          </cell>
          <cell r="IO80">
            <v>0</v>
          </cell>
          <cell r="IP80">
            <v>0.24395287036900001</v>
          </cell>
          <cell r="IQ80">
            <v>0</v>
          </cell>
          <cell r="IR80">
            <v>0.189128905535</v>
          </cell>
          <cell r="IS80">
            <v>0.10888235271</v>
          </cell>
          <cell r="IT80">
            <v>1.7370023727399999</v>
          </cell>
        </row>
        <row r="81">
          <cell r="A81" t="str">
            <v>SNP_CN_2289180_A62C_V21G_pncA</v>
          </cell>
          <cell r="B81">
            <v>2.0033115521100001E-2</v>
          </cell>
          <cell r="C81">
            <v>5.2027385681899997E-2</v>
          </cell>
          <cell r="D81">
            <v>3.03306821734E-2</v>
          </cell>
          <cell r="E81">
            <v>8.8074594736100006E-2</v>
          </cell>
          <cell r="F81">
            <v>-3.3662514761100002E-3</v>
          </cell>
          <cell r="G81">
            <v>2.6794714853200001E-2</v>
          </cell>
          <cell r="H81">
            <v>1.82010997087E-2</v>
          </cell>
          <cell r="I81">
            <v>-6.0681463219200004E-4</v>
          </cell>
          <cell r="J81">
            <v>3.2657030969899997E-2</v>
          </cell>
          <cell r="K81">
            <v>2.5099135935299999E-2</v>
          </cell>
          <cell r="L81">
            <v>4.0318202227399999E-2</v>
          </cell>
          <cell r="M81">
            <v>3.1879518181099999E-2</v>
          </cell>
          <cell r="N81">
            <v>5.0465773791100003E-2</v>
          </cell>
          <cell r="O81">
            <v>5.5508736521000003E-2</v>
          </cell>
          <cell r="P81">
            <v>5.5012851953500003E-2</v>
          </cell>
          <cell r="Q81">
            <v>1.9917400553800001E-2</v>
          </cell>
          <cell r="R81">
            <v>3.8754049688600002E-2</v>
          </cell>
          <cell r="S81">
            <v>4.9870766699299997E-2</v>
          </cell>
          <cell r="T81">
            <v>1.7887212336100002E-2</v>
          </cell>
          <cell r="U81">
            <v>3.3823873847699998E-2</v>
          </cell>
          <cell r="V81">
            <v>5.1519613712999998E-2</v>
          </cell>
          <cell r="W81">
            <v>2.3162888363000001E-2</v>
          </cell>
          <cell r="X81">
            <v>7.4893156997900001E-3</v>
          </cell>
          <cell r="Y81">
            <v>-1.11689744517E-2</v>
          </cell>
          <cell r="Z81">
            <v>-2.9912032187E-2</v>
          </cell>
          <cell r="AA81">
            <v>3.8257122039800001E-2</v>
          </cell>
          <cell r="AB81">
            <v>-9.04499646276E-3</v>
          </cell>
          <cell r="AC81">
            <v>2.3805975914000001E-2</v>
          </cell>
          <cell r="AD81">
            <v>3.2972805202000001E-2</v>
          </cell>
          <cell r="AE81">
            <v>3.9015330374199998E-2</v>
          </cell>
          <cell r="AF81">
            <v>6.2728725373700001E-2</v>
          </cell>
          <cell r="AG81">
            <v>3.8956493139299997E-2</v>
          </cell>
          <cell r="AH81">
            <v>3.8436464965300003E-2</v>
          </cell>
          <cell r="AI81">
            <v>4.21651005745E-2</v>
          </cell>
          <cell r="AJ81">
            <v>6.7989423871000002E-2</v>
          </cell>
          <cell r="AK81">
            <v>4.2211048304999998E-2</v>
          </cell>
          <cell r="AL81">
            <v>6.5425828099300004E-2</v>
          </cell>
          <cell r="AM81">
            <v>2.9440632089999998E-2</v>
          </cell>
          <cell r="AN81">
            <v>-1.43121685833E-2</v>
          </cell>
          <cell r="AO81">
            <v>2.94465124607E-2</v>
          </cell>
          <cell r="AP81">
            <v>4.1650667786600003E-2</v>
          </cell>
          <cell r="AQ81">
            <v>6.3887983560600006E-2</v>
          </cell>
          <cell r="AR81">
            <v>5.4624639451499998E-3</v>
          </cell>
          <cell r="AS81">
            <v>4.0952589362899999E-2</v>
          </cell>
          <cell r="AT81">
            <v>4.3565463274699998E-2</v>
          </cell>
          <cell r="AU81">
            <v>3.7091270089100001E-2</v>
          </cell>
          <cell r="AV81">
            <v>3.1912319362200001E-2</v>
          </cell>
          <cell r="AW81">
            <v>5.2368424832799999E-2</v>
          </cell>
          <cell r="AX81">
            <v>8.0682411789900002E-2</v>
          </cell>
          <cell r="AY81">
            <v>4.6270377933999997E-2</v>
          </cell>
          <cell r="AZ81">
            <v>3.5069573670599999E-2</v>
          </cell>
          <cell r="BA81">
            <v>4.2324684560300002E-2</v>
          </cell>
          <cell r="BB81">
            <v>1.91904464737E-3</v>
          </cell>
          <cell r="BC81">
            <v>2.2895775735400001E-2</v>
          </cell>
          <cell r="BD81">
            <v>9.6020251512500002E-2</v>
          </cell>
          <cell r="BE81">
            <v>5.5053383112E-3</v>
          </cell>
          <cell r="BF81">
            <v>5.7968221604800002E-2</v>
          </cell>
          <cell r="BG81">
            <v>5.4172489792100001E-2</v>
          </cell>
          <cell r="BH81">
            <v>2.6300642639400001E-2</v>
          </cell>
          <cell r="BI81">
            <v>4.7040361911099997E-2</v>
          </cell>
          <cell r="BJ81">
            <v>2.5216525420499999E-2</v>
          </cell>
          <cell r="BK81">
            <v>-7.37624615431E-3</v>
          </cell>
          <cell r="BL81">
            <v>5.4356209933799998E-2</v>
          </cell>
          <cell r="BM81">
            <v>4.8928420990700001E-2</v>
          </cell>
          <cell r="BN81">
            <v>4.7446239739699997E-2</v>
          </cell>
          <cell r="BO81">
            <v>3.6005083471499999E-2</v>
          </cell>
          <cell r="BP81">
            <v>2.9509047046299999E-2</v>
          </cell>
          <cell r="BQ81">
            <v>7.1372479200400005E-2</v>
          </cell>
          <cell r="BR81">
            <v>5.1244761794800003E-2</v>
          </cell>
          <cell r="BS81">
            <v>4.7393154352900001E-2</v>
          </cell>
          <cell r="BT81">
            <v>5.0833161920299998E-2</v>
          </cell>
          <cell r="BU81">
            <v>3.9607871323799997E-2</v>
          </cell>
          <cell r="BV81">
            <v>5.9201519936299997E-2</v>
          </cell>
          <cell r="BW81">
            <v>1.8547642975999999E-2</v>
          </cell>
          <cell r="BX81">
            <v>4.7290988266500002E-2</v>
          </cell>
          <cell r="BY81">
            <v>5.21851591766E-2</v>
          </cell>
          <cell r="BZ81">
            <v>3.13254222274E-2</v>
          </cell>
          <cell r="CA81">
            <v>7.1817748248600002E-2</v>
          </cell>
          <cell r="CB81">
            <v>4.4525615870999999E-2</v>
          </cell>
          <cell r="CC81">
            <v>6.9026381243E-4</v>
          </cell>
          <cell r="CD81">
            <v>5.0117470323999998E-2</v>
          </cell>
          <cell r="CE81">
            <v>5.77584207058E-2</v>
          </cell>
          <cell r="CF81">
            <v>7.87181332707E-2</v>
          </cell>
          <cell r="CG81">
            <v>2.7702867984800001E-2</v>
          </cell>
          <cell r="CH81">
            <v>5.17001524568E-2</v>
          </cell>
          <cell r="CI81">
            <v>-6.0079216957100001E-2</v>
          </cell>
          <cell r="CJ81">
            <v>3.9796147495499999E-2</v>
          </cell>
          <cell r="CK81">
            <v>1.9103300292E-4</v>
          </cell>
          <cell r="CL81">
            <v>3.40900197625E-2</v>
          </cell>
          <cell r="CM81">
            <v>1.7145104706299999E-2</v>
          </cell>
          <cell r="CN81">
            <v>2.0717324689000002E-2</v>
          </cell>
          <cell r="CO81">
            <v>3.73672172427E-2</v>
          </cell>
          <cell r="CP81">
            <v>1.46165275946E-2</v>
          </cell>
          <cell r="CQ81">
            <v>3.388306126E-2</v>
          </cell>
          <cell r="CR81">
            <v>3.6996200680700003E-2</v>
          </cell>
          <cell r="CS81">
            <v>3.6407869309200001E-2</v>
          </cell>
          <cell r="CT81">
            <v>2.5920029729599999E-2</v>
          </cell>
          <cell r="CU81">
            <v>5.5916160345099997E-2</v>
          </cell>
          <cell r="CV81">
            <v>4.5486196875600002E-2</v>
          </cell>
          <cell r="CW81">
            <v>1.0677354410300001E-2</v>
          </cell>
          <cell r="CX81">
            <v>3.0080132186399999E-2</v>
          </cell>
          <cell r="CY81">
            <v>4.2353134602300002E-2</v>
          </cell>
          <cell r="CZ81">
            <v>5.6320887058999999E-2</v>
          </cell>
          <cell r="DA81">
            <v>4.2662121355500002E-2</v>
          </cell>
          <cell r="DB81">
            <v>3.1105678528499998E-2</v>
          </cell>
          <cell r="DC81">
            <v>2.1818744018700001E-2</v>
          </cell>
          <cell r="DD81">
            <v>3.9948996156500001E-2</v>
          </cell>
          <cell r="DE81">
            <v>-2.9497360810600001E-2</v>
          </cell>
          <cell r="DF81">
            <v>3.6033879965499997E-2</v>
          </cell>
          <cell r="DG81">
            <v>1.3023580424499999E-2</v>
          </cell>
          <cell r="DH81">
            <v>6.1732340604100003E-2</v>
          </cell>
          <cell r="DI81">
            <v>4.9864985048799999E-2</v>
          </cell>
          <cell r="DJ81">
            <v>6.6568434238400004E-2</v>
          </cell>
          <cell r="DK81">
            <v>5.4909523576500002E-2</v>
          </cell>
          <cell r="DL81">
            <v>5.1802590489400002E-2</v>
          </cell>
          <cell r="DM81">
            <v>5.5290620774000002E-2</v>
          </cell>
          <cell r="DN81">
            <v>3.7066649645599997E-2</v>
          </cell>
          <cell r="DO81">
            <v>4.3877542018899998E-2</v>
          </cell>
          <cell r="DP81">
            <v>2.13227253407E-2</v>
          </cell>
          <cell r="DQ81">
            <v>3.30279842019E-2</v>
          </cell>
          <cell r="DR81">
            <v>4.71389405429E-2</v>
          </cell>
          <cell r="DS81">
            <v>5.0313822925099998E-2</v>
          </cell>
          <cell r="DT81">
            <v>3.6046914756300001E-2</v>
          </cell>
          <cell r="DU81">
            <v>4.6442400664099999E-2</v>
          </cell>
          <cell r="DV81">
            <v>-2.67206262797E-2</v>
          </cell>
          <cell r="DW81">
            <v>4.0670126676599999E-2</v>
          </cell>
          <cell r="DX81">
            <v>-2.7094950899499998E-2</v>
          </cell>
          <cell r="DY81">
            <v>1.13697825E-2</v>
          </cell>
          <cell r="DZ81">
            <v>-6.1271339654900003E-3</v>
          </cell>
          <cell r="EA81">
            <v>3.0141461640600001E-2</v>
          </cell>
          <cell r="EB81">
            <v>5.6968919932799997E-2</v>
          </cell>
          <cell r="EC81">
            <v>3.75667773187E-2</v>
          </cell>
          <cell r="ED81">
            <v>2.7876801788800001E-2</v>
          </cell>
          <cell r="EE81">
            <v>5.1577057689399998E-2</v>
          </cell>
          <cell r="EF81">
            <v>2.3837000131599999E-2</v>
          </cell>
          <cell r="EG81">
            <v>2.357323654E-2</v>
          </cell>
          <cell r="EH81">
            <v>5.4736472666300003E-2</v>
          </cell>
          <cell r="EI81">
            <v>2.35669836402E-2</v>
          </cell>
          <cell r="EJ81">
            <v>6.6219925880400002E-2</v>
          </cell>
          <cell r="EK81">
            <v>4.0686435997499999E-2</v>
          </cell>
          <cell r="EL81">
            <v>1.2013370171199999E-2</v>
          </cell>
          <cell r="EM81">
            <v>5.6691348552699999E-2</v>
          </cell>
          <cell r="EN81">
            <v>1.07178259641E-2</v>
          </cell>
          <cell r="EO81">
            <v>4.3626949191100002E-2</v>
          </cell>
          <cell r="EP81">
            <v>2.5964314118000001E-2</v>
          </cell>
          <cell r="EQ81">
            <v>5.5618021637199998E-2</v>
          </cell>
          <cell r="ER81">
            <v>3.08552570641E-2</v>
          </cell>
          <cell r="ES81">
            <v>4.4745706021800002E-2</v>
          </cell>
          <cell r="ET81">
            <v>3.3582109957900001E-2</v>
          </cell>
          <cell r="EU81">
            <v>4.4302605092500003E-2</v>
          </cell>
          <cell r="EV81">
            <v>-2.2271847352399999E-2</v>
          </cell>
          <cell r="EW81">
            <v>3.9271902292999997E-2</v>
          </cell>
          <cell r="EX81">
            <v>7.2535395622300006E-2</v>
          </cell>
          <cell r="EY81">
            <v>4.5946881175000003E-2</v>
          </cell>
          <cell r="EZ81">
            <v>2.9697317630100001E-2</v>
          </cell>
          <cell r="FA81">
            <v>1.5973631292599998E-2</v>
          </cell>
          <cell r="FB81">
            <v>3.20178121328E-2</v>
          </cell>
          <cell r="FC81">
            <v>2.8094209730599999E-2</v>
          </cell>
          <cell r="FD81">
            <v>2.96818688512E-2</v>
          </cell>
          <cell r="FE81">
            <v>3.5803806036699998E-2</v>
          </cell>
          <cell r="FF81">
            <v>2.41648033261E-2</v>
          </cell>
          <cell r="FG81">
            <v>4.8095088452099997E-2</v>
          </cell>
          <cell r="FH81">
            <v>2.26456169039E-2</v>
          </cell>
          <cell r="FI81">
            <v>3.8204677403000001E-2</v>
          </cell>
          <cell r="FJ81">
            <v>2.61230673641E-2</v>
          </cell>
          <cell r="FK81">
            <v>6.0407710261599998E-3</v>
          </cell>
          <cell r="FL81">
            <v>3.5065926611399997E-2</v>
          </cell>
          <cell r="FM81">
            <v>4.0656909346599997E-2</v>
          </cell>
          <cell r="FN81">
            <v>5.5791381746500002E-2</v>
          </cell>
          <cell r="FO81">
            <v>4.8066601157199997E-2</v>
          </cell>
          <cell r="FP81">
            <v>2.06334255636E-2</v>
          </cell>
          <cell r="FQ81">
            <v>4.1079800575999997E-2</v>
          </cell>
          <cell r="FR81">
            <v>2.0578000694500002E-2</v>
          </cell>
          <cell r="FS81">
            <v>2.6204394176600001E-2</v>
          </cell>
          <cell r="FT81">
            <v>4.9098420888200003E-2</v>
          </cell>
          <cell r="FU81">
            <v>4.7872200608299997E-2</v>
          </cell>
          <cell r="FV81">
            <v>5.5658414959900003E-2</v>
          </cell>
          <cell r="FW81">
            <v>1.0579392314E-2</v>
          </cell>
          <cell r="FX81">
            <v>2.8672222048E-2</v>
          </cell>
          <cell r="FY81">
            <v>5.7132672518500002E-2</v>
          </cell>
          <cell r="FZ81">
            <v>5.4290808737300002E-2</v>
          </cell>
          <cell r="GA81">
            <v>2.91065592319E-2</v>
          </cell>
          <cell r="GB81">
            <v>9.51603874564E-2</v>
          </cell>
          <cell r="GC81">
            <v>5.2704542875299999E-2</v>
          </cell>
          <cell r="GD81">
            <v>5.2290625870200003E-2</v>
          </cell>
          <cell r="GE81">
            <v>3.7577107548700001E-2</v>
          </cell>
          <cell r="GF81">
            <v>6.1085831373900001E-2</v>
          </cell>
          <cell r="GG81">
            <v>3.4588772803499999E-2</v>
          </cell>
          <cell r="GH81">
            <v>6.27712309361E-2</v>
          </cell>
          <cell r="GI81">
            <v>4.6182699501500002E-2</v>
          </cell>
          <cell r="GJ81">
            <v>2.61906143278E-2</v>
          </cell>
          <cell r="GK81">
            <v>3.9799846708799998E-2</v>
          </cell>
          <cell r="GL81">
            <v>-4.9574933946100004E-3</v>
          </cell>
          <cell r="GM81">
            <v>4.8799816518999999E-2</v>
          </cell>
          <cell r="GN81">
            <v>-3.6440552212299998E-3</v>
          </cell>
          <cell r="GO81">
            <v>4.3875701725500003E-2</v>
          </cell>
          <cell r="GP81">
            <v>2.1656082943100001E-2</v>
          </cell>
          <cell r="GQ81">
            <v>6.3104787841399999E-3</v>
          </cell>
          <cell r="GR81">
            <v>2.02976353467E-2</v>
          </cell>
          <cell r="GS81">
            <v>5.6826673448100003E-2</v>
          </cell>
          <cell r="GT81">
            <v>6.2585234641999998E-2</v>
          </cell>
          <cell r="GU81">
            <v>2.7055982500299999E-2</v>
          </cell>
          <cell r="GV81">
            <v>4.7253653407099999E-2</v>
          </cell>
          <cell r="GW81">
            <v>1.4418278820800001E-2</v>
          </cell>
          <cell r="GX81">
            <v>6.5082885325000006E-2</v>
          </cell>
          <cell r="GY81">
            <v>4.3670974671799999E-2</v>
          </cell>
          <cell r="GZ81">
            <v>1.7849357798700002E-2</v>
          </cell>
          <cell r="HA81">
            <v>5.0679445266699999E-2</v>
          </cell>
          <cell r="HB81">
            <v>4.7362819314E-2</v>
          </cell>
          <cell r="HC81">
            <v>3.5233978182100001E-2</v>
          </cell>
          <cell r="HD81">
            <v>5.2090242505099998E-2</v>
          </cell>
          <cell r="HE81">
            <v>3.6719653755399997E-2</v>
          </cell>
          <cell r="HF81">
            <v>1.75975356251E-2</v>
          </cell>
          <cell r="HG81">
            <v>5.1940701901899998E-2</v>
          </cell>
          <cell r="HH81">
            <v>4.8043496906800001E-2</v>
          </cell>
          <cell r="HI81">
            <v>4.8061355948399997E-2</v>
          </cell>
          <cell r="HJ81">
            <v>2.2552167996800002E-2</v>
          </cell>
          <cell r="HK81">
            <v>4.71199825406E-2</v>
          </cell>
          <cell r="HL81">
            <v>1.1709490790999999E-2</v>
          </cell>
          <cell r="HM81">
            <v>9.6332309767600006E-3</v>
          </cell>
          <cell r="HN81">
            <v>4.8754259943999997E-2</v>
          </cell>
          <cell r="HO81">
            <v>6.10313676298E-2</v>
          </cell>
          <cell r="HP81">
            <v>6.3517600297900004E-2</v>
          </cell>
          <cell r="HQ81">
            <v>4.8567786812800003E-2</v>
          </cell>
          <cell r="HR81">
            <v>3.6076027900000002E-2</v>
          </cell>
          <cell r="HS81">
            <v>3.07257436216E-2</v>
          </cell>
          <cell r="HT81">
            <v>5.5678319185999997E-2</v>
          </cell>
          <cell r="HU81">
            <v>-5.0138593651399997E-3</v>
          </cell>
          <cell r="HV81">
            <v>1.76047831774E-2</v>
          </cell>
          <cell r="HW81">
            <v>1.43872825429E-2</v>
          </cell>
          <cell r="HX81">
            <v>1.2585271149900001E-2</v>
          </cell>
          <cell r="HY81">
            <v>5.72801344097E-2</v>
          </cell>
          <cell r="HZ81">
            <v>2.58344914764E-2</v>
          </cell>
          <cell r="IA81">
            <v>2.2850705310699999E-2</v>
          </cell>
          <cell r="IB81">
            <v>5.5618439800999998E-3</v>
          </cell>
          <cell r="IC81">
            <v>4.0875105187299999E-3</v>
          </cell>
          <cell r="ID81">
            <v>3.9655283093499999E-2</v>
          </cell>
          <cell r="IE81">
            <v>2.5154829025299998E-2</v>
          </cell>
          <cell r="IF81">
            <v>2.4504054337700001E-2</v>
          </cell>
          <cell r="IG81">
            <v>5.2178945392399999E-2</v>
          </cell>
          <cell r="IH81">
            <v>2.99109593034E-2</v>
          </cell>
          <cell r="II81">
            <v>3.8157880306200001E-2</v>
          </cell>
          <cell r="IJ81">
            <v>2.9684124514500001E-2</v>
          </cell>
          <cell r="IK81">
            <v>2.86883413792E-2</v>
          </cell>
          <cell r="IL81">
            <v>4.5332860201600003E-2</v>
          </cell>
          <cell r="IM81">
            <v>1.8512504175299999E-2</v>
          </cell>
          <cell r="IN81">
            <v>3.91202010214E-2</v>
          </cell>
          <cell r="IO81">
            <v>4.7031350433800002E-2</v>
          </cell>
          <cell r="IP81">
            <v>4.2819894850300001E-2</v>
          </cell>
          <cell r="IQ81">
            <v>4.6061042696199997E-2</v>
          </cell>
          <cell r="IR81">
            <v>3.5195328295200001E-2</v>
          </cell>
          <cell r="IS81">
            <v>2.1816868335E-2</v>
          </cell>
          <cell r="IT81">
            <v>1.6132162809399999</v>
          </cell>
        </row>
        <row r="82">
          <cell r="A82" t="str">
            <v>SNP_CN_2289219_T23C_D8G_pncA</v>
          </cell>
          <cell r="B82">
            <v>0.25855159759500002</v>
          </cell>
          <cell r="C82">
            <v>0.25246554613099997</v>
          </cell>
          <cell r="D82">
            <v>0.25093233585399999</v>
          </cell>
          <cell r="E82">
            <v>0</v>
          </cell>
          <cell r="F82">
            <v>0</v>
          </cell>
          <cell r="G82">
            <v>0.236287787557</v>
          </cell>
          <cell r="H82">
            <v>0.24741135537600001</v>
          </cell>
          <cell r="I82">
            <v>0</v>
          </cell>
          <cell r="J82">
            <v>0</v>
          </cell>
          <cell r="K82">
            <v>0.26064598560300001</v>
          </cell>
          <cell r="L82">
            <v>0.25687775015800002</v>
          </cell>
          <cell r="M82">
            <v>0.21576322615099999</v>
          </cell>
          <cell r="N82">
            <v>0.27376225590699999</v>
          </cell>
          <cell r="O82">
            <v>0</v>
          </cell>
          <cell r="P82">
            <v>0.27662229537999999</v>
          </cell>
          <cell r="Q82">
            <v>0.237077996135</v>
          </cell>
          <cell r="R82">
            <v>0.23302553594100001</v>
          </cell>
          <cell r="S82">
            <v>0.23954376578299999</v>
          </cell>
          <cell r="T82">
            <v>0</v>
          </cell>
          <cell r="U82">
            <v>0.23061105608900001</v>
          </cell>
          <cell r="V82">
            <v>0</v>
          </cell>
          <cell r="W82">
            <v>0.23358614742799999</v>
          </cell>
          <cell r="X82">
            <v>0</v>
          </cell>
          <cell r="Y82">
            <v>0</v>
          </cell>
          <cell r="Z82">
            <v>0.244458824396</v>
          </cell>
          <cell r="AA82">
            <v>0.24480935931200001</v>
          </cell>
          <cell r="AB82">
            <v>0.24262583255799999</v>
          </cell>
          <cell r="AC82">
            <v>0</v>
          </cell>
          <cell r="AD82">
            <v>0.240650951862</v>
          </cell>
          <cell r="AE82">
            <v>0.24739859998200001</v>
          </cell>
          <cell r="AF82">
            <v>0</v>
          </cell>
          <cell r="AG82">
            <v>0.235568985343</v>
          </cell>
          <cell r="AH82">
            <v>0.24456499516999999</v>
          </cell>
          <cell r="AI82">
            <v>0.25593438744500002</v>
          </cell>
          <cell r="AJ82">
            <v>0.25174415111499998</v>
          </cell>
          <cell r="AK82">
            <v>0.25408759713200002</v>
          </cell>
          <cell r="AL82">
            <v>0.24378791451500001</v>
          </cell>
          <cell r="AM82">
            <v>0.230344340205</v>
          </cell>
          <cell r="AN82">
            <v>0</v>
          </cell>
          <cell r="AO82">
            <v>0.229370653629</v>
          </cell>
          <cell r="AP82">
            <v>0.2358096838</v>
          </cell>
          <cell r="AQ82">
            <v>0.22553607821499999</v>
          </cell>
          <cell r="AR82">
            <v>0.248735696077</v>
          </cell>
          <cell r="AS82">
            <v>0</v>
          </cell>
          <cell r="AT82">
            <v>0.24594882130599999</v>
          </cell>
          <cell r="AU82">
            <v>0</v>
          </cell>
          <cell r="AV82">
            <v>0.25487926602400002</v>
          </cell>
          <cell r="AW82">
            <v>0.23048454523100001</v>
          </cell>
          <cell r="AX82">
            <v>0.23917149007300001</v>
          </cell>
          <cell r="AY82">
            <v>0.24636578559899999</v>
          </cell>
          <cell r="AZ82">
            <v>0</v>
          </cell>
          <cell r="BA82">
            <v>0.23020401597000001</v>
          </cell>
          <cell r="BB82">
            <v>0</v>
          </cell>
          <cell r="BC82">
            <v>0.22853489220100001</v>
          </cell>
          <cell r="BD82">
            <v>0.248663261533</v>
          </cell>
          <cell r="BE82">
            <v>0</v>
          </cell>
          <cell r="BF82">
            <v>0</v>
          </cell>
          <cell r="BG82">
            <v>0</v>
          </cell>
          <cell r="BH82">
            <v>0.25492110848400001</v>
          </cell>
          <cell r="BI82">
            <v>0</v>
          </cell>
          <cell r="BJ82">
            <v>0</v>
          </cell>
          <cell r="BK82">
            <v>0</v>
          </cell>
          <cell r="BL82">
            <v>0.23863358795600001</v>
          </cell>
          <cell r="BM82">
            <v>0.22179239988300001</v>
          </cell>
          <cell r="BN82">
            <v>0.247232526541</v>
          </cell>
          <cell r="BO82">
            <v>0</v>
          </cell>
          <cell r="BP82">
            <v>0.24464324116700001</v>
          </cell>
          <cell r="BQ82">
            <v>0</v>
          </cell>
          <cell r="BR82">
            <v>0.24752344191100001</v>
          </cell>
          <cell r="BS82">
            <v>0.227147743106</v>
          </cell>
          <cell r="BT82">
            <v>0.251467376947</v>
          </cell>
          <cell r="BU82">
            <v>0.23484383523499999</v>
          </cell>
          <cell r="BV82">
            <v>0</v>
          </cell>
          <cell r="BW82">
            <v>0.24340271949799999</v>
          </cell>
          <cell r="BX82">
            <v>0.24056115746500001</v>
          </cell>
          <cell r="BY82">
            <v>0.23891893029200001</v>
          </cell>
          <cell r="BZ82">
            <v>0.26945072412499999</v>
          </cell>
          <cell r="CA82">
            <v>0</v>
          </cell>
          <cell r="CB82">
            <v>0</v>
          </cell>
          <cell r="CC82">
            <v>0.23116081953000001</v>
          </cell>
          <cell r="CD82">
            <v>0.250730782747</v>
          </cell>
          <cell r="CE82">
            <v>0</v>
          </cell>
          <cell r="CF82">
            <v>0.25773644447299998</v>
          </cell>
          <cell r="CG82">
            <v>0.24319480359599999</v>
          </cell>
          <cell r="CH82">
            <v>0</v>
          </cell>
          <cell r="CI82">
            <v>0.23862642049800001</v>
          </cell>
          <cell r="CJ82">
            <v>0.240973502398</v>
          </cell>
          <cell r="CK82">
            <v>0.25639480352400001</v>
          </cell>
          <cell r="CL82">
            <v>0.227095291018</v>
          </cell>
          <cell r="CM82">
            <v>0.24920521676499999</v>
          </cell>
          <cell r="CN82">
            <v>0.24928118288500001</v>
          </cell>
          <cell r="CO82">
            <v>0.22294510901</v>
          </cell>
          <cell r="CP82">
            <v>0</v>
          </cell>
          <cell r="CQ82">
            <v>0.248941600323</v>
          </cell>
          <cell r="CR82">
            <v>0.25110766291600001</v>
          </cell>
          <cell r="CS82">
            <v>0.24642065167400001</v>
          </cell>
          <cell r="CT82">
            <v>0.256421685219</v>
          </cell>
          <cell r="CU82">
            <v>0.25088065862699999</v>
          </cell>
          <cell r="CV82">
            <v>0.22591151297100001</v>
          </cell>
          <cell r="CW82">
            <v>0.25313749909400002</v>
          </cell>
          <cell r="CX82">
            <v>0.262869983912</v>
          </cell>
          <cell r="CY82">
            <v>0</v>
          </cell>
          <cell r="CZ82">
            <v>0</v>
          </cell>
          <cell r="DA82">
            <v>0.22067978978200001</v>
          </cell>
          <cell r="DB82">
            <v>0.24229848384899999</v>
          </cell>
          <cell r="DC82">
            <v>0</v>
          </cell>
          <cell r="DD82">
            <v>0</v>
          </cell>
          <cell r="DE82">
            <v>0.22928664088199999</v>
          </cell>
          <cell r="DF82">
            <v>0.26047888398199998</v>
          </cell>
          <cell r="DG82">
            <v>0.23128443956399999</v>
          </cell>
          <cell r="DH82">
            <v>0.24167951941499999</v>
          </cell>
          <cell r="DI82">
            <v>0.23543815314800001</v>
          </cell>
          <cell r="DJ82">
            <v>0.25154244899700001</v>
          </cell>
          <cell r="DK82">
            <v>0.24027702212300001</v>
          </cell>
          <cell r="DL82">
            <v>0.255887776613</v>
          </cell>
          <cell r="DM82">
            <v>0</v>
          </cell>
          <cell r="DN82">
            <v>0.26020133495300002</v>
          </cell>
          <cell r="DO82">
            <v>0.23507645726199999</v>
          </cell>
          <cell r="DP82">
            <v>0</v>
          </cell>
          <cell r="DQ82">
            <v>0</v>
          </cell>
          <cell r="DR82">
            <v>0.23183277249299999</v>
          </cell>
          <cell r="DS82">
            <v>0</v>
          </cell>
          <cell r="DT82">
            <v>0.24539661407499999</v>
          </cell>
          <cell r="DU82">
            <v>0.224840283394</v>
          </cell>
          <cell r="DV82">
            <v>0.23389983177199999</v>
          </cell>
          <cell r="DW82">
            <v>0</v>
          </cell>
          <cell r="DX82">
            <v>0</v>
          </cell>
          <cell r="DY82">
            <v>0.23774462938300001</v>
          </cell>
          <cell r="DZ82">
            <v>0.24365821480800001</v>
          </cell>
          <cell r="EA82">
            <v>0.25034213066099997</v>
          </cell>
          <cell r="EB82">
            <v>0</v>
          </cell>
          <cell r="EC82">
            <v>0.23991942405700001</v>
          </cell>
          <cell r="ED82">
            <v>0</v>
          </cell>
          <cell r="EE82">
            <v>0.22509132325600001</v>
          </cell>
          <cell r="EF82">
            <v>0.24321804940700001</v>
          </cell>
          <cell r="EG82">
            <v>0.241314426064</v>
          </cell>
          <cell r="EH82">
            <v>0</v>
          </cell>
          <cell r="EI82">
            <v>0</v>
          </cell>
          <cell r="EJ82">
            <v>0</v>
          </cell>
          <cell r="EK82">
            <v>0.23084092140199999</v>
          </cell>
          <cell r="EL82">
            <v>0.25750714540500003</v>
          </cell>
          <cell r="EM82">
            <v>0</v>
          </cell>
          <cell r="EN82">
            <v>0.25364398956299999</v>
          </cell>
          <cell r="EO82">
            <v>0.25729894638099998</v>
          </cell>
          <cell r="EP82">
            <v>0.223790943623</v>
          </cell>
          <cell r="EQ82">
            <v>0.25693562626799998</v>
          </cell>
          <cell r="ER82">
            <v>0.22646525502199999</v>
          </cell>
          <cell r="ES82">
            <v>0.237236633897</v>
          </cell>
          <cell r="ET82">
            <v>0.24031713604900001</v>
          </cell>
          <cell r="EU82">
            <v>0</v>
          </cell>
          <cell r="EV82">
            <v>0.24387067556399999</v>
          </cell>
          <cell r="EW82">
            <v>0.25052624940899998</v>
          </cell>
          <cell r="EX82">
            <v>0</v>
          </cell>
          <cell r="EY82">
            <v>0.22446423769000001</v>
          </cell>
          <cell r="EZ82">
            <v>0</v>
          </cell>
          <cell r="FA82">
            <v>0.21984833478900001</v>
          </cell>
          <cell r="FB82">
            <v>0.252795696259</v>
          </cell>
          <cell r="FC82">
            <v>0.243130385876</v>
          </cell>
          <cell r="FD82">
            <v>0</v>
          </cell>
          <cell r="FE82">
            <v>0.22415450215300001</v>
          </cell>
          <cell r="FF82">
            <v>0.24211430549599999</v>
          </cell>
          <cell r="FG82">
            <v>0.23253545165100001</v>
          </cell>
          <cell r="FH82">
            <v>0.25505077838899998</v>
          </cell>
          <cell r="FI82">
            <v>0.23582015931600001</v>
          </cell>
          <cell r="FJ82">
            <v>0</v>
          </cell>
          <cell r="FK82">
            <v>0.25784772634499997</v>
          </cell>
          <cell r="FL82">
            <v>0.24949005246200001</v>
          </cell>
          <cell r="FM82">
            <v>0.24974437058000001</v>
          </cell>
          <cell r="FN82">
            <v>0.23024259507700001</v>
          </cell>
          <cell r="FO82">
            <v>0.25649872422199999</v>
          </cell>
          <cell r="FP82">
            <v>0.24290116131299999</v>
          </cell>
          <cell r="FQ82">
            <v>0.245875939727</v>
          </cell>
          <cell r="FR82">
            <v>0.239566519856</v>
          </cell>
          <cell r="FS82">
            <v>0.241449028254</v>
          </cell>
          <cell r="FT82">
            <v>0.26590764522600002</v>
          </cell>
          <cell r="FU82">
            <v>0.230981379747</v>
          </cell>
          <cell r="FV82">
            <v>0</v>
          </cell>
          <cell r="FW82">
            <v>0.241946533322</v>
          </cell>
          <cell r="FX82">
            <v>0.24469268322000001</v>
          </cell>
          <cell r="FY82">
            <v>0.233626767993</v>
          </cell>
          <cell r="FZ82">
            <v>0</v>
          </cell>
          <cell r="GA82">
            <v>0.234314382076</v>
          </cell>
          <cell r="GB82">
            <v>0</v>
          </cell>
          <cell r="GC82">
            <v>0.25217890739400001</v>
          </cell>
          <cell r="GD82">
            <v>0.23105874657600001</v>
          </cell>
          <cell r="GE82">
            <v>0</v>
          </cell>
          <cell r="GF82">
            <v>0</v>
          </cell>
          <cell r="GG82">
            <v>0</v>
          </cell>
          <cell r="GH82">
            <v>0</v>
          </cell>
          <cell r="GI82">
            <v>0.23002417385599999</v>
          </cell>
          <cell r="GJ82">
            <v>0</v>
          </cell>
          <cell r="GK82">
            <v>0.22466388344800001</v>
          </cell>
          <cell r="GL82">
            <v>0.25246673822400001</v>
          </cell>
          <cell r="GM82">
            <v>0</v>
          </cell>
          <cell r="GN82">
            <v>0.237527996302</v>
          </cell>
          <cell r="GO82">
            <v>0</v>
          </cell>
          <cell r="GP82">
            <v>0.22630608081799999</v>
          </cell>
          <cell r="GQ82">
            <v>0.25704371929199998</v>
          </cell>
          <cell r="GR82">
            <v>0.26207435131099999</v>
          </cell>
          <cell r="GS82">
            <v>0.23653306066999999</v>
          </cell>
          <cell r="GT82">
            <v>0.233324974775</v>
          </cell>
          <cell r="GU82">
            <v>0.230502903461</v>
          </cell>
          <cell r="GV82">
            <v>0.25722792744599998</v>
          </cell>
          <cell r="GW82">
            <v>0</v>
          </cell>
          <cell r="GX82">
            <v>0.229732424021</v>
          </cell>
          <cell r="GY82">
            <v>0.24444666504900001</v>
          </cell>
          <cell r="GZ82">
            <v>0.25879877805700002</v>
          </cell>
          <cell r="HA82">
            <v>0.24973472952799999</v>
          </cell>
          <cell r="HB82">
            <v>0.24652144312900001</v>
          </cell>
          <cell r="HC82">
            <v>0.2442702353</v>
          </cell>
          <cell r="HD82">
            <v>0.24052406847499999</v>
          </cell>
          <cell r="HE82">
            <v>0.28164434433000002</v>
          </cell>
          <cell r="HF82">
            <v>0</v>
          </cell>
          <cell r="HG82">
            <v>0</v>
          </cell>
          <cell r="HH82">
            <v>0</v>
          </cell>
          <cell r="HI82">
            <v>0</v>
          </cell>
          <cell r="HJ82">
            <v>0.25664913654299998</v>
          </cell>
          <cell r="HK82">
            <v>0.251496464014</v>
          </cell>
          <cell r="HL82">
            <v>0.25000438094100003</v>
          </cell>
          <cell r="HM82">
            <v>0.22109292447600001</v>
          </cell>
          <cell r="HN82">
            <v>0.218351885676</v>
          </cell>
          <cell r="HO82">
            <v>0.22092975676099999</v>
          </cell>
          <cell r="HP82">
            <v>0.25340899825099999</v>
          </cell>
          <cell r="HQ82">
            <v>0</v>
          </cell>
          <cell r="HR82">
            <v>0.24260960519300001</v>
          </cell>
          <cell r="HS82">
            <v>0.210877612233</v>
          </cell>
          <cell r="HT82">
            <v>0</v>
          </cell>
          <cell r="HU82">
            <v>0</v>
          </cell>
          <cell r="HV82">
            <v>0.23183198273200001</v>
          </cell>
          <cell r="HW82">
            <v>0.246835619211</v>
          </cell>
          <cell r="HX82">
            <v>0.24249720573399999</v>
          </cell>
          <cell r="HY82">
            <v>0.278093695641</v>
          </cell>
          <cell r="HZ82">
            <v>0</v>
          </cell>
          <cell r="IA82">
            <v>0.22573381662399999</v>
          </cell>
          <cell r="IB82">
            <v>0</v>
          </cell>
          <cell r="IC82">
            <v>0.25038895010899997</v>
          </cell>
          <cell r="ID82">
            <v>0.23884437978299999</v>
          </cell>
          <cell r="IE82">
            <v>0.22501614689800001</v>
          </cell>
          <cell r="IF82">
            <v>0.24130320549000001</v>
          </cell>
          <cell r="IG82">
            <v>0.23068518936599999</v>
          </cell>
          <cell r="IH82">
            <v>0.23367890715600001</v>
          </cell>
          <cell r="II82">
            <v>0.24772332608700001</v>
          </cell>
          <cell r="IJ82">
            <v>0.25089433789299997</v>
          </cell>
          <cell r="IK82">
            <v>0.23544700443700001</v>
          </cell>
          <cell r="IL82">
            <v>0.24082100391399999</v>
          </cell>
          <cell r="IM82">
            <v>0.23123204708100001</v>
          </cell>
          <cell r="IN82">
            <v>0.23074132204100001</v>
          </cell>
          <cell r="IO82">
            <v>0.233805179596</v>
          </cell>
          <cell r="IP82">
            <v>0.232916682959</v>
          </cell>
          <cell r="IQ82">
            <v>0.24150234460799999</v>
          </cell>
          <cell r="IR82">
            <v>0.17345303297</v>
          </cell>
          <cell r="IS82">
            <v>0.10975026339299999</v>
          </cell>
          <cell r="IT82">
            <v>1.58043384552</v>
          </cell>
        </row>
        <row r="83">
          <cell r="A83" t="str">
            <v>SNP_CN_2288955_T287G_K96T_pncA</v>
          </cell>
          <cell r="B83">
            <v>0</v>
          </cell>
          <cell r="C83">
            <v>0.161613583565</v>
          </cell>
          <cell r="D83">
            <v>0</v>
          </cell>
          <cell r="E83">
            <v>7.8474640846300001E-2</v>
          </cell>
          <cell r="F83">
            <v>0</v>
          </cell>
          <cell r="G83">
            <v>0.15128731727600001</v>
          </cell>
          <cell r="H83">
            <v>0.19745041429999999</v>
          </cell>
          <cell r="I83">
            <v>0.18920379877099999</v>
          </cell>
          <cell r="J83">
            <v>0.15850146114800001</v>
          </cell>
          <cell r="K83">
            <v>0.17560350894900001</v>
          </cell>
          <cell r="L83">
            <v>0</v>
          </cell>
          <cell r="M83">
            <v>0.13161025941400001</v>
          </cell>
          <cell r="N83">
            <v>0</v>
          </cell>
          <cell r="O83">
            <v>0.133302420378</v>
          </cell>
          <cell r="P83">
            <v>0.187983468175</v>
          </cell>
          <cell r="Q83">
            <v>0.19389133155300001</v>
          </cell>
          <cell r="R83">
            <v>0.141752570868</v>
          </cell>
          <cell r="S83">
            <v>0</v>
          </cell>
          <cell r="T83">
            <v>0.18636709451700001</v>
          </cell>
          <cell r="U83">
            <v>0.151979103684</v>
          </cell>
          <cell r="V83">
            <v>0</v>
          </cell>
          <cell r="W83">
            <v>0.15723155438899999</v>
          </cell>
          <cell r="X83">
            <v>0.19614258408499999</v>
          </cell>
          <cell r="Y83">
            <v>0</v>
          </cell>
          <cell r="Z83">
            <v>0</v>
          </cell>
          <cell r="AA83">
            <v>0.161801606417</v>
          </cell>
          <cell r="AB83">
            <v>0.20350451767399999</v>
          </cell>
          <cell r="AC83">
            <v>0.193064585328</v>
          </cell>
          <cell r="AD83">
            <v>0.18629936873899999</v>
          </cell>
          <cell r="AE83">
            <v>0.17303067445799999</v>
          </cell>
          <cell r="AF83">
            <v>0</v>
          </cell>
          <cell r="AG83">
            <v>0</v>
          </cell>
          <cell r="AH83">
            <v>0.158324614167</v>
          </cell>
          <cell r="AI83">
            <v>0.18870414793500001</v>
          </cell>
          <cell r="AJ83">
            <v>0.13291156292</v>
          </cell>
          <cell r="AK83">
            <v>0</v>
          </cell>
          <cell r="AL83">
            <v>0</v>
          </cell>
          <cell r="AM83">
            <v>0.17663325369399999</v>
          </cell>
          <cell r="AN83">
            <v>0</v>
          </cell>
          <cell r="AO83">
            <v>0.163231998682</v>
          </cell>
          <cell r="AP83">
            <v>0.149166658521</v>
          </cell>
          <cell r="AQ83">
            <v>6.2750816345199995E-2</v>
          </cell>
          <cell r="AR83">
            <v>0.21171873807899999</v>
          </cell>
          <cell r="AS83">
            <v>0.16987171769100001</v>
          </cell>
          <cell r="AT83">
            <v>0</v>
          </cell>
          <cell r="AU83">
            <v>9.5946729183200005E-2</v>
          </cell>
          <cell r="AV83">
            <v>0.17753541469600001</v>
          </cell>
          <cell r="AW83">
            <v>0</v>
          </cell>
          <cell r="AX83">
            <v>0.10657081007999999</v>
          </cell>
          <cell r="AY83">
            <v>0</v>
          </cell>
          <cell r="AZ83">
            <v>0</v>
          </cell>
          <cell r="BA83">
            <v>0</v>
          </cell>
          <cell r="BB83">
            <v>0.20077288150799999</v>
          </cell>
          <cell r="BC83">
            <v>0.17822881043</v>
          </cell>
          <cell r="BD83">
            <v>8.41570869088E-2</v>
          </cell>
          <cell r="BE83">
            <v>0.21734406053999999</v>
          </cell>
          <cell r="BF83">
            <v>0</v>
          </cell>
          <cell r="BG83">
            <v>0.16586220264400001</v>
          </cell>
          <cell r="BH83">
            <v>0.20089210569900001</v>
          </cell>
          <cell r="BI83">
            <v>0.14316698908799999</v>
          </cell>
          <cell r="BJ83">
            <v>0</v>
          </cell>
          <cell r="BK83">
            <v>0.18808667361699999</v>
          </cell>
          <cell r="BL83">
            <v>0.108543068171</v>
          </cell>
          <cell r="BM83">
            <v>0</v>
          </cell>
          <cell r="BN83">
            <v>0.167992472649</v>
          </cell>
          <cell r="BO83">
            <v>0.17614704370500001</v>
          </cell>
          <cell r="BP83">
            <v>0</v>
          </cell>
          <cell r="BQ83">
            <v>8.1961214542400004E-2</v>
          </cell>
          <cell r="BR83">
            <v>0.150953307748</v>
          </cell>
          <cell r="BS83">
            <v>0</v>
          </cell>
          <cell r="BT83">
            <v>0.158747419715</v>
          </cell>
          <cell r="BU83">
            <v>0.14994910359399999</v>
          </cell>
          <cell r="BV83">
            <v>0.155123084784</v>
          </cell>
          <cell r="BW83">
            <v>0.205708250403</v>
          </cell>
          <cell r="BX83">
            <v>0.114649988711</v>
          </cell>
          <cell r="BY83">
            <v>0</v>
          </cell>
          <cell r="BZ83">
            <v>0.221642002463</v>
          </cell>
          <cell r="CA83">
            <v>0.111307285726</v>
          </cell>
          <cell r="CB83">
            <v>0.14719183743</v>
          </cell>
          <cell r="CC83">
            <v>0</v>
          </cell>
          <cell r="CD83">
            <v>0.145145192742</v>
          </cell>
          <cell r="CE83">
            <v>0.102380275726</v>
          </cell>
          <cell r="CF83">
            <v>0</v>
          </cell>
          <cell r="CG83">
            <v>0</v>
          </cell>
          <cell r="CH83">
            <v>0.125372931361</v>
          </cell>
          <cell r="CI83">
            <v>0.18500129878499999</v>
          </cell>
          <cell r="CJ83">
            <v>0.16654975712299999</v>
          </cell>
          <cell r="CK83">
            <v>0.207762941718</v>
          </cell>
          <cell r="CL83">
            <v>0</v>
          </cell>
          <cell r="CM83">
            <v>0.20351794362100001</v>
          </cell>
          <cell r="CN83">
            <v>0.18401326239099999</v>
          </cell>
          <cell r="CO83">
            <v>0.13203975558299999</v>
          </cell>
          <cell r="CP83">
            <v>0.18263538181799999</v>
          </cell>
          <cell r="CQ83">
            <v>0.15558169782199999</v>
          </cell>
          <cell r="CR83">
            <v>0.18436220288300001</v>
          </cell>
          <cell r="CS83">
            <v>0.14438834786400001</v>
          </cell>
          <cell r="CT83">
            <v>0.19999571144600001</v>
          </cell>
          <cell r="CU83">
            <v>0.139801800251</v>
          </cell>
          <cell r="CV83">
            <v>0</v>
          </cell>
          <cell r="CW83">
            <v>0</v>
          </cell>
          <cell r="CX83">
            <v>0.184889540076</v>
          </cell>
          <cell r="CY83">
            <v>0</v>
          </cell>
          <cell r="CZ83">
            <v>0</v>
          </cell>
          <cell r="DA83">
            <v>0.125192895532</v>
          </cell>
          <cell r="DB83">
            <v>0.17495454847799999</v>
          </cell>
          <cell r="DC83">
            <v>0.19844828546000001</v>
          </cell>
          <cell r="DD83">
            <v>0.13001687824700001</v>
          </cell>
          <cell r="DE83">
            <v>0.185897856951</v>
          </cell>
          <cell r="DF83">
            <v>0</v>
          </cell>
          <cell r="DG83">
            <v>0</v>
          </cell>
          <cell r="DH83">
            <v>0.13600799441299999</v>
          </cell>
          <cell r="DI83">
            <v>0.118614040315</v>
          </cell>
          <cell r="DJ83">
            <v>0</v>
          </cell>
          <cell r="DK83">
            <v>0</v>
          </cell>
          <cell r="DL83">
            <v>0.12432485818900001</v>
          </cell>
          <cell r="DM83">
            <v>0.16435971856100001</v>
          </cell>
          <cell r="DN83">
            <v>0.185162559152</v>
          </cell>
          <cell r="DO83">
            <v>0</v>
          </cell>
          <cell r="DP83">
            <v>0.168912574649</v>
          </cell>
          <cell r="DQ83">
            <v>0.13248664140700001</v>
          </cell>
          <cell r="DR83">
            <v>0</v>
          </cell>
          <cell r="DS83">
            <v>0</v>
          </cell>
          <cell r="DT83">
            <v>0.150225579739</v>
          </cell>
          <cell r="DU83">
            <v>0</v>
          </cell>
          <cell r="DV83">
            <v>0.203084617853</v>
          </cell>
          <cell r="DW83">
            <v>0.171180203557</v>
          </cell>
          <cell r="DX83">
            <v>0.199238166213</v>
          </cell>
          <cell r="DY83">
            <v>0.19172565639</v>
          </cell>
          <cell r="DZ83">
            <v>0.21142478287200001</v>
          </cell>
          <cell r="EA83">
            <v>0.15799452364399999</v>
          </cell>
          <cell r="EB83">
            <v>0.10361880809100001</v>
          </cell>
          <cell r="EC83">
            <v>0</v>
          </cell>
          <cell r="ED83">
            <v>0.166635662317</v>
          </cell>
          <cell r="EE83">
            <v>9.9750392138999999E-2</v>
          </cell>
          <cell r="EF83">
            <v>0</v>
          </cell>
          <cell r="EG83">
            <v>0.173304662108</v>
          </cell>
          <cell r="EH83">
            <v>0</v>
          </cell>
          <cell r="EI83">
            <v>0.18562053143999999</v>
          </cell>
          <cell r="EJ83">
            <v>0.12171693891300001</v>
          </cell>
          <cell r="EK83">
            <v>0.14374871551999999</v>
          </cell>
          <cell r="EL83">
            <v>0</v>
          </cell>
          <cell r="EM83">
            <v>0</v>
          </cell>
          <cell r="EN83">
            <v>0</v>
          </cell>
          <cell r="EO83">
            <v>0.13185094296899999</v>
          </cell>
          <cell r="EP83">
            <v>0.157341778278</v>
          </cell>
          <cell r="EQ83">
            <v>0.127128228545</v>
          </cell>
          <cell r="ER83">
            <v>0.18019019067299999</v>
          </cell>
          <cell r="ES83">
            <v>0.178661495447</v>
          </cell>
          <cell r="ET83">
            <v>0.194965422153</v>
          </cell>
          <cell r="EU83">
            <v>0.166426539421</v>
          </cell>
          <cell r="EV83">
            <v>0</v>
          </cell>
          <cell r="EW83">
            <v>0</v>
          </cell>
          <cell r="EX83">
            <v>0.113076142967</v>
          </cell>
          <cell r="EY83">
            <v>0.12741802632800001</v>
          </cell>
          <cell r="EZ83">
            <v>0.17923572659500001</v>
          </cell>
          <cell r="FA83">
            <v>0.14249806106099999</v>
          </cell>
          <cell r="FB83">
            <v>0.19473730027700001</v>
          </cell>
          <cell r="FC83">
            <v>0.17767521739</v>
          </cell>
          <cell r="FD83">
            <v>0.19812564551799999</v>
          </cell>
          <cell r="FE83">
            <v>0.151178210974</v>
          </cell>
          <cell r="FF83">
            <v>0.17566747963400001</v>
          </cell>
          <cell r="FG83">
            <v>0</v>
          </cell>
          <cell r="FH83">
            <v>0.19552543759300001</v>
          </cell>
          <cell r="FI83">
            <v>0.12717704474899999</v>
          </cell>
          <cell r="FJ83">
            <v>0.16546885669200001</v>
          </cell>
          <cell r="FK83">
            <v>0.21504408121099999</v>
          </cell>
          <cell r="FL83">
            <v>0.18924419581900001</v>
          </cell>
          <cell r="FM83">
            <v>0.174329042435</v>
          </cell>
          <cell r="FN83">
            <v>0.138784468174</v>
          </cell>
          <cell r="FO83">
            <v>0.15219026803999999</v>
          </cell>
          <cell r="FP83">
            <v>0.18912485241900001</v>
          </cell>
          <cell r="FQ83">
            <v>0.17530037462699999</v>
          </cell>
          <cell r="FR83">
            <v>0.17386767268200001</v>
          </cell>
          <cell r="FS83">
            <v>0.15424780547600001</v>
          </cell>
          <cell r="FT83">
            <v>0.14120605587999999</v>
          </cell>
          <cell r="FU83">
            <v>0</v>
          </cell>
          <cell r="FV83">
            <v>0.12519261240999999</v>
          </cell>
          <cell r="FW83">
            <v>0.19963440298999999</v>
          </cell>
          <cell r="FX83">
            <v>0.16386358439900001</v>
          </cell>
          <cell r="FY83">
            <v>0</v>
          </cell>
          <cell r="FZ83">
            <v>0.124441564083</v>
          </cell>
          <cell r="GA83">
            <v>0.17464925348800001</v>
          </cell>
          <cell r="GB83">
            <v>0</v>
          </cell>
          <cell r="GC83">
            <v>0.201473936439</v>
          </cell>
          <cell r="GD83">
            <v>0.100598581135</v>
          </cell>
          <cell r="GE83">
            <v>0.16483987867800001</v>
          </cell>
          <cell r="GF83">
            <v>0.11005435138899999</v>
          </cell>
          <cell r="GG83">
            <v>0</v>
          </cell>
          <cell r="GH83">
            <v>0.127305656672</v>
          </cell>
          <cell r="GI83">
            <v>0</v>
          </cell>
          <cell r="GJ83">
            <v>0.17997010052199999</v>
          </cell>
          <cell r="GK83">
            <v>0.14400784671299999</v>
          </cell>
          <cell r="GL83">
            <v>0.20446622371699999</v>
          </cell>
          <cell r="GM83">
            <v>0.15222696960000001</v>
          </cell>
          <cell r="GN83">
            <v>0.19156259298299999</v>
          </cell>
          <cell r="GO83">
            <v>0</v>
          </cell>
          <cell r="GP83">
            <v>0.17955563962500001</v>
          </cell>
          <cell r="GQ83">
            <v>0.20610244572200001</v>
          </cell>
          <cell r="GR83">
            <v>0.201297610998</v>
          </cell>
          <cell r="GS83">
            <v>0</v>
          </cell>
          <cell r="GT83">
            <v>0.119885899127</v>
          </cell>
          <cell r="GU83">
            <v>0</v>
          </cell>
          <cell r="GV83">
            <v>0.16958789527400001</v>
          </cell>
          <cell r="GW83">
            <v>0.21883533895000001</v>
          </cell>
          <cell r="GX83">
            <v>0</v>
          </cell>
          <cell r="GY83">
            <v>0.110011704266</v>
          </cell>
          <cell r="GZ83">
            <v>0.23011842369999999</v>
          </cell>
          <cell r="HA83">
            <v>0.158037647605</v>
          </cell>
          <cell r="HB83">
            <v>0.19184064865100001</v>
          </cell>
          <cell r="HC83">
            <v>0.186649829149</v>
          </cell>
          <cell r="HD83">
            <v>0.14178133010899999</v>
          </cell>
          <cell r="HE83">
            <v>0.19106276333300001</v>
          </cell>
          <cell r="HF83">
            <v>0.17787431180499999</v>
          </cell>
          <cell r="HG83">
            <v>0.115112878382</v>
          </cell>
          <cell r="HH83">
            <v>0.20756842196</v>
          </cell>
          <cell r="HI83">
            <v>0.13957923650699999</v>
          </cell>
          <cell r="HJ83">
            <v>0</v>
          </cell>
          <cell r="HK83">
            <v>0.10005979985000001</v>
          </cell>
          <cell r="HL83">
            <v>0.191508799791</v>
          </cell>
          <cell r="HM83">
            <v>0.186271086335</v>
          </cell>
          <cell r="HN83">
            <v>0</v>
          </cell>
          <cell r="HO83">
            <v>9.9790625274200004E-2</v>
          </cell>
          <cell r="HP83">
            <v>0</v>
          </cell>
          <cell r="HQ83">
            <v>0.17518709599999999</v>
          </cell>
          <cell r="HR83">
            <v>0.203598886728</v>
          </cell>
          <cell r="HS83">
            <v>0</v>
          </cell>
          <cell r="HT83">
            <v>0.12737053632699999</v>
          </cell>
          <cell r="HU83">
            <v>0.18904714286300001</v>
          </cell>
          <cell r="HV83">
            <v>0.184078589082</v>
          </cell>
          <cell r="HW83">
            <v>0.20166955888300001</v>
          </cell>
          <cell r="HX83">
            <v>0.18995204567900001</v>
          </cell>
          <cell r="HY83">
            <v>0.171628832817</v>
          </cell>
          <cell r="HZ83">
            <v>0.17336761951400001</v>
          </cell>
          <cell r="IA83">
            <v>0.17910908162600001</v>
          </cell>
          <cell r="IB83">
            <v>0.185490593314</v>
          </cell>
          <cell r="IC83">
            <v>0.189145058393</v>
          </cell>
          <cell r="ID83">
            <v>0.16281299293000001</v>
          </cell>
          <cell r="IE83">
            <v>0.18631711602199999</v>
          </cell>
          <cell r="IF83">
            <v>0</v>
          </cell>
          <cell r="IG83">
            <v>0.13113795220900001</v>
          </cell>
          <cell r="IH83">
            <v>0.149957194924</v>
          </cell>
          <cell r="II83">
            <v>0</v>
          </cell>
          <cell r="IJ83">
            <v>0</v>
          </cell>
          <cell r="IK83">
            <v>0.15101653337500001</v>
          </cell>
          <cell r="IL83">
            <v>0.127959758043</v>
          </cell>
          <cell r="IM83">
            <v>0.18955565989000001</v>
          </cell>
          <cell r="IN83">
            <v>0</v>
          </cell>
          <cell r="IO83">
            <v>0.134430497885</v>
          </cell>
          <cell r="IP83">
            <v>0.17537292838099999</v>
          </cell>
          <cell r="IQ83">
            <v>0.16954740881899999</v>
          </cell>
          <cell r="IR83">
            <v>0.119284942746</v>
          </cell>
          <cell r="IS83">
            <v>7.7465184032899995E-2</v>
          </cell>
          <cell r="IT83">
            <v>1.5398522615400001</v>
          </cell>
        </row>
        <row r="84">
          <cell r="A84" t="str">
            <v>SNP_CN_2289072_T170C_H57R_pncA</v>
          </cell>
          <cell r="B84">
            <v>0.26733097434000003</v>
          </cell>
          <cell r="C84">
            <v>0.24441188573799999</v>
          </cell>
          <cell r="D84">
            <v>0.254427433014</v>
          </cell>
          <cell r="E84">
            <v>0.25394746661200002</v>
          </cell>
          <cell r="F84">
            <v>0.23491644859300001</v>
          </cell>
          <cell r="G84">
            <v>0.24242329597500001</v>
          </cell>
          <cell r="H84">
            <v>0</v>
          </cell>
          <cell r="I84">
            <v>0.24469354748700001</v>
          </cell>
          <cell r="J84">
            <v>0.26510876417200002</v>
          </cell>
          <cell r="K84">
            <v>0.25166818499600002</v>
          </cell>
          <cell r="L84">
            <v>0.26576384902</v>
          </cell>
          <cell r="M84">
            <v>0.21522834897000001</v>
          </cell>
          <cell r="N84">
            <v>0.26915207505200001</v>
          </cell>
          <cell r="O84">
            <v>0.26593479514099999</v>
          </cell>
          <cell r="P84">
            <v>0.283936321735</v>
          </cell>
          <cell r="Q84">
            <v>0.24075289070600001</v>
          </cell>
          <cell r="R84">
            <v>0.24077226221600001</v>
          </cell>
          <cell r="S84">
            <v>0.248789742589</v>
          </cell>
          <cell r="T84">
            <v>0</v>
          </cell>
          <cell r="U84">
            <v>0.24139560759100001</v>
          </cell>
          <cell r="V84">
            <v>0.24513605237</v>
          </cell>
          <cell r="W84">
            <v>0</v>
          </cell>
          <cell r="X84">
            <v>0.23479688167599999</v>
          </cell>
          <cell r="Y84">
            <v>0.26096120476700002</v>
          </cell>
          <cell r="Z84">
            <v>0.255743473768</v>
          </cell>
          <cell r="AA84">
            <v>0.24875241517999999</v>
          </cell>
          <cell r="AB84">
            <v>0</v>
          </cell>
          <cell r="AC84">
            <v>0.263667881489</v>
          </cell>
          <cell r="AD84">
            <v>0.242595955729</v>
          </cell>
          <cell r="AE84">
            <v>0.239970520139</v>
          </cell>
          <cell r="AF84">
            <v>0</v>
          </cell>
          <cell r="AG84">
            <v>0.234187573195</v>
          </cell>
          <cell r="AH84">
            <v>0.247640252113</v>
          </cell>
          <cell r="AI84">
            <v>0</v>
          </cell>
          <cell r="AJ84">
            <v>0</v>
          </cell>
          <cell r="AK84">
            <v>0.24770945310600001</v>
          </cell>
          <cell r="AL84">
            <v>0.23723100125800001</v>
          </cell>
          <cell r="AM84">
            <v>0.23227013647600001</v>
          </cell>
          <cell r="AN84">
            <v>0.24323032796399999</v>
          </cell>
          <cell r="AO84">
            <v>0</v>
          </cell>
          <cell r="AP84">
            <v>0.243614792824</v>
          </cell>
          <cell r="AQ84">
            <v>0</v>
          </cell>
          <cell r="AR84">
            <v>0.258836746216</v>
          </cell>
          <cell r="AS84">
            <v>0.23683686554399999</v>
          </cell>
          <cell r="AT84">
            <v>0</v>
          </cell>
          <cell r="AU84">
            <v>0.21296474337599999</v>
          </cell>
          <cell r="AV84">
            <v>0.26412224769600001</v>
          </cell>
          <cell r="AW84">
            <v>0.233066782355</v>
          </cell>
          <cell r="AX84">
            <v>0</v>
          </cell>
          <cell r="AY84">
            <v>0.24463519453999999</v>
          </cell>
          <cell r="AZ84">
            <v>0</v>
          </cell>
          <cell r="BA84">
            <v>0</v>
          </cell>
          <cell r="BB84">
            <v>0.24713516235399999</v>
          </cell>
          <cell r="BC84">
            <v>0.226983547211</v>
          </cell>
          <cell r="BD84">
            <v>0.238669395447</v>
          </cell>
          <cell r="BE84">
            <v>0.25982776284199999</v>
          </cell>
          <cell r="BF84">
            <v>0.25110870599700003</v>
          </cell>
          <cell r="BG84">
            <v>0.26152560114899998</v>
          </cell>
          <cell r="BH84">
            <v>0.24299640953500001</v>
          </cell>
          <cell r="BI84">
            <v>0.25263980031</v>
          </cell>
          <cell r="BJ84">
            <v>0.24858345091299999</v>
          </cell>
          <cell r="BK84">
            <v>0.24237303435800001</v>
          </cell>
          <cell r="BL84">
            <v>0</v>
          </cell>
          <cell r="BM84">
            <v>0.23052956163900001</v>
          </cell>
          <cell r="BN84">
            <v>0.23448301851700001</v>
          </cell>
          <cell r="BO84">
            <v>0.24634090066</v>
          </cell>
          <cell r="BP84">
            <v>0.24802817404300001</v>
          </cell>
          <cell r="BQ84">
            <v>0.216346099973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0.25759485364000001</v>
          </cell>
          <cell r="BX84">
            <v>0.237706750631</v>
          </cell>
          <cell r="BY84">
            <v>0</v>
          </cell>
          <cell r="BZ84">
            <v>0</v>
          </cell>
          <cell r="CA84">
            <v>0.228538304567</v>
          </cell>
          <cell r="CB84">
            <v>0.249177798629</v>
          </cell>
          <cell r="CC84">
            <v>0.23962213098999999</v>
          </cell>
          <cell r="CD84">
            <v>0.25506111979500001</v>
          </cell>
          <cell r="CE84">
            <v>0</v>
          </cell>
          <cell r="CF84">
            <v>0.25673145055800001</v>
          </cell>
          <cell r="CG84">
            <v>0.232397601008</v>
          </cell>
          <cell r="CH84">
            <v>0.23034393787400001</v>
          </cell>
          <cell r="CI84">
            <v>0.23871502280199999</v>
          </cell>
          <cell r="CJ84">
            <v>0.238167062402</v>
          </cell>
          <cell r="CK84">
            <v>0.258360147476</v>
          </cell>
          <cell r="CL84">
            <v>0.220988720655</v>
          </cell>
          <cell r="CM84">
            <v>0.25508067011800001</v>
          </cell>
          <cell r="CN84">
            <v>0.249685823917</v>
          </cell>
          <cell r="CO84">
            <v>0.22051541507200001</v>
          </cell>
          <cell r="CP84">
            <v>0</v>
          </cell>
          <cell r="CQ84">
            <v>0.25356799364100002</v>
          </cell>
          <cell r="CR84">
            <v>0</v>
          </cell>
          <cell r="CS84">
            <v>0.23566402494899999</v>
          </cell>
          <cell r="CT84">
            <v>0.26117852330199998</v>
          </cell>
          <cell r="CU84">
            <v>0</v>
          </cell>
          <cell r="CV84">
            <v>0.22622229158900001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0.22628302872200001</v>
          </cell>
          <cell r="DB84">
            <v>0.24205899238600001</v>
          </cell>
          <cell r="DC84">
            <v>0.25581720471399999</v>
          </cell>
          <cell r="DD84">
            <v>0.248869642615</v>
          </cell>
          <cell r="DE84">
            <v>0.23642238974599999</v>
          </cell>
          <cell r="DF84">
            <v>0</v>
          </cell>
          <cell r="DG84">
            <v>0.239846408367</v>
          </cell>
          <cell r="DH84">
            <v>0</v>
          </cell>
          <cell r="DI84">
            <v>0.246810540557</v>
          </cell>
          <cell r="DJ84">
            <v>0</v>
          </cell>
          <cell r="DK84">
            <v>0.247365400195</v>
          </cell>
          <cell r="DL84">
            <v>0</v>
          </cell>
          <cell r="DM84">
            <v>0</v>
          </cell>
          <cell r="DN84">
            <v>0.247958540916</v>
          </cell>
          <cell r="DO84">
            <v>0.238551899791</v>
          </cell>
          <cell r="DP84">
            <v>0</v>
          </cell>
          <cell r="DQ84">
            <v>0.23324599862100001</v>
          </cell>
          <cell r="DR84">
            <v>0</v>
          </cell>
          <cell r="DS84">
            <v>0.24515153467699999</v>
          </cell>
          <cell r="DT84">
            <v>0.24934025108800001</v>
          </cell>
          <cell r="DU84">
            <v>0.22452720999699999</v>
          </cell>
          <cell r="DV84">
            <v>0.24131019413499999</v>
          </cell>
          <cell r="DW84">
            <v>0.24852402508300001</v>
          </cell>
          <cell r="DX84">
            <v>0.24469095468499999</v>
          </cell>
          <cell r="DY84">
            <v>0.247509226203</v>
          </cell>
          <cell r="DZ84">
            <v>0.240060165524</v>
          </cell>
          <cell r="EA84">
            <v>0.24345968663699999</v>
          </cell>
          <cell r="EB84">
            <v>0.24313642084600001</v>
          </cell>
          <cell r="EC84">
            <v>0.24255061149599999</v>
          </cell>
          <cell r="ED84">
            <v>0.24032253027</v>
          </cell>
          <cell r="EE84">
            <v>0</v>
          </cell>
          <cell r="EF84">
            <v>0.22639635205299999</v>
          </cell>
          <cell r="EG84">
            <v>0.225685343146</v>
          </cell>
          <cell r="EH84">
            <v>0</v>
          </cell>
          <cell r="EI84">
            <v>0.25313010811800002</v>
          </cell>
          <cell r="EJ84">
            <v>0</v>
          </cell>
          <cell r="EK84">
            <v>0.2292124331</v>
          </cell>
          <cell r="EL84">
            <v>0</v>
          </cell>
          <cell r="EM84">
            <v>0.23875313997299999</v>
          </cell>
          <cell r="EN84">
            <v>0.25963169336300002</v>
          </cell>
          <cell r="EO84">
            <v>0</v>
          </cell>
          <cell r="EP84">
            <v>0.22800283133999999</v>
          </cell>
          <cell r="EQ84">
            <v>0.23709307611</v>
          </cell>
          <cell r="ER84">
            <v>0.231276348233</v>
          </cell>
          <cell r="ES84">
            <v>0.245868042111</v>
          </cell>
          <cell r="ET84">
            <v>0.24285702407400001</v>
          </cell>
          <cell r="EU84">
            <v>0.25377658009499998</v>
          </cell>
          <cell r="EV84">
            <v>0.24172142148</v>
          </cell>
          <cell r="EW84">
            <v>0</v>
          </cell>
          <cell r="EX84">
            <v>0.25246056914300002</v>
          </cell>
          <cell r="EY84">
            <v>0.22772115469000001</v>
          </cell>
          <cell r="EZ84">
            <v>0</v>
          </cell>
          <cell r="FA84">
            <v>0.23358245193999999</v>
          </cell>
          <cell r="FB84">
            <v>0.25166767835600001</v>
          </cell>
          <cell r="FC84">
            <v>0.24978165328499999</v>
          </cell>
          <cell r="FD84">
            <v>0.24464343488199999</v>
          </cell>
          <cell r="FE84">
            <v>0.227416366339</v>
          </cell>
          <cell r="FF84">
            <v>0.24482984840899999</v>
          </cell>
          <cell r="FG84">
            <v>0</v>
          </cell>
          <cell r="FH84">
            <v>0.25578486919400001</v>
          </cell>
          <cell r="FI84">
            <v>0.230958834291</v>
          </cell>
          <cell r="FJ84">
            <v>0</v>
          </cell>
          <cell r="FK84">
            <v>0.24483881890799999</v>
          </cell>
          <cell r="FL84">
            <v>0</v>
          </cell>
          <cell r="FM84">
            <v>0</v>
          </cell>
          <cell r="FN84">
            <v>0</v>
          </cell>
          <cell r="FO84">
            <v>0</v>
          </cell>
          <cell r="FP84">
            <v>0</v>
          </cell>
          <cell r="FQ84">
            <v>0.233185440302</v>
          </cell>
          <cell r="FR84">
            <v>0.230493158102</v>
          </cell>
          <cell r="FS84">
            <v>0.23234955966500001</v>
          </cell>
          <cell r="FT84">
            <v>0</v>
          </cell>
          <cell r="FU84">
            <v>0.23597393929999999</v>
          </cell>
          <cell r="FV84">
            <v>0</v>
          </cell>
          <cell r="FW84">
            <v>0.251968026161</v>
          </cell>
          <cell r="FX84">
            <v>0</v>
          </cell>
          <cell r="FY84">
            <v>0</v>
          </cell>
          <cell r="FZ84">
            <v>0.22495810687500001</v>
          </cell>
          <cell r="GA84">
            <v>0</v>
          </cell>
          <cell r="GB84">
            <v>0.24955122172800001</v>
          </cell>
          <cell r="GC84">
            <v>0</v>
          </cell>
          <cell r="GD84">
            <v>0.243215873837</v>
          </cell>
          <cell r="GE84">
            <v>0</v>
          </cell>
          <cell r="GF84">
            <v>0</v>
          </cell>
          <cell r="GG84">
            <v>0.229222476482</v>
          </cell>
          <cell r="GH84">
            <v>0.238140761852</v>
          </cell>
          <cell r="GI84">
            <v>0.225083097816</v>
          </cell>
          <cell r="GJ84">
            <v>0</v>
          </cell>
          <cell r="GK84">
            <v>0.226589918137</v>
          </cell>
          <cell r="GL84">
            <v>0.25220197439199998</v>
          </cell>
          <cell r="GM84">
            <v>0.24696758389500001</v>
          </cell>
          <cell r="GN84">
            <v>0</v>
          </cell>
          <cell r="GO84">
            <v>0.237417846918</v>
          </cell>
          <cell r="GP84">
            <v>0.226333662868</v>
          </cell>
          <cell r="GQ84">
            <v>0</v>
          </cell>
          <cell r="GR84">
            <v>0</v>
          </cell>
          <cell r="GS84">
            <v>0.23698289692400001</v>
          </cell>
          <cell r="GT84">
            <v>0.23689267039299999</v>
          </cell>
          <cell r="GU84">
            <v>0.24218301475000001</v>
          </cell>
          <cell r="GV84">
            <v>0.24809294939000001</v>
          </cell>
          <cell r="GW84">
            <v>0</v>
          </cell>
          <cell r="GX84">
            <v>0</v>
          </cell>
          <cell r="GY84">
            <v>0.22403910756100001</v>
          </cell>
          <cell r="GZ84">
            <v>0.260228216648</v>
          </cell>
          <cell r="HA84">
            <v>0</v>
          </cell>
          <cell r="HB84">
            <v>0.25061106681799999</v>
          </cell>
          <cell r="HC84">
            <v>0.247397363186</v>
          </cell>
          <cell r="HD84">
            <v>0</v>
          </cell>
          <cell r="HE84">
            <v>0</v>
          </cell>
          <cell r="HF84">
            <v>0.220579057932</v>
          </cell>
          <cell r="HG84">
            <v>0.236848667264</v>
          </cell>
          <cell r="HH84">
            <v>0.257133215666</v>
          </cell>
          <cell r="HI84">
            <v>0</v>
          </cell>
          <cell r="HJ84">
            <v>0</v>
          </cell>
          <cell r="HK84">
            <v>0.25237837433799998</v>
          </cell>
          <cell r="HL84">
            <v>0</v>
          </cell>
          <cell r="HM84">
            <v>0.22520698607</v>
          </cell>
          <cell r="HN84">
            <v>0.228956952691</v>
          </cell>
          <cell r="HO84">
            <v>0.21557447314299999</v>
          </cell>
          <cell r="HP84">
            <v>0.25183424353599998</v>
          </cell>
          <cell r="HQ84">
            <v>0.25806170701999998</v>
          </cell>
          <cell r="HR84">
            <v>0.23997895419599999</v>
          </cell>
          <cell r="HS84">
            <v>0</v>
          </cell>
          <cell r="HT84">
            <v>0.23180550336799999</v>
          </cell>
          <cell r="HU84">
            <v>0.22246031463099999</v>
          </cell>
          <cell r="HV84">
            <v>0</v>
          </cell>
          <cell r="HW84">
            <v>0</v>
          </cell>
          <cell r="HX84">
            <v>0.24829657375799999</v>
          </cell>
          <cell r="HY84">
            <v>0.28023532032999998</v>
          </cell>
          <cell r="HZ84">
            <v>0.234981760383</v>
          </cell>
          <cell r="IA84">
            <v>0.23027978837499999</v>
          </cell>
          <cell r="IB84">
            <v>0</v>
          </cell>
          <cell r="IC84">
            <v>0.24628463387499999</v>
          </cell>
          <cell r="ID84">
            <v>0.23953376710400001</v>
          </cell>
          <cell r="IE84">
            <v>0.23653264343700001</v>
          </cell>
          <cell r="IF84">
            <v>0.24351823329899999</v>
          </cell>
          <cell r="IG84">
            <v>0.232355073094</v>
          </cell>
          <cell r="IH84">
            <v>0.23335331678400001</v>
          </cell>
          <cell r="II84">
            <v>0</v>
          </cell>
          <cell r="IJ84">
            <v>0.24436527490599999</v>
          </cell>
          <cell r="IK84">
            <v>0.233190208673</v>
          </cell>
          <cell r="IL84">
            <v>0.235827341676</v>
          </cell>
          <cell r="IM84">
            <v>0.228588178754</v>
          </cell>
          <cell r="IN84">
            <v>0.22756297886400001</v>
          </cell>
          <cell r="IO84">
            <v>0</v>
          </cell>
          <cell r="IP84">
            <v>0.237949177623</v>
          </cell>
          <cell r="IQ84">
            <v>0</v>
          </cell>
          <cell r="IR84">
            <v>0.167624682188</v>
          </cell>
          <cell r="IS84">
            <v>0.11230167001499999</v>
          </cell>
          <cell r="IT84">
            <v>1.4926285743700001</v>
          </cell>
        </row>
        <row r="85">
          <cell r="A85" t="str">
            <v>DEL_CD_2288942_d300GGTGTA_100_pncA</v>
          </cell>
          <cell r="B85">
            <v>0</v>
          </cell>
          <cell r="C85">
            <v>0.24982848763500001</v>
          </cell>
          <cell r="D85">
            <v>0.252187341452</v>
          </cell>
          <cell r="E85">
            <v>0.236550748348</v>
          </cell>
          <cell r="F85">
            <v>0</v>
          </cell>
          <cell r="G85">
            <v>0</v>
          </cell>
          <cell r="H85">
            <v>0.239925280213</v>
          </cell>
          <cell r="I85">
            <v>0</v>
          </cell>
          <cell r="J85">
            <v>0.25939744710899998</v>
          </cell>
          <cell r="K85">
            <v>0.25341609120399999</v>
          </cell>
          <cell r="L85">
            <v>0</v>
          </cell>
          <cell r="M85">
            <v>0</v>
          </cell>
          <cell r="N85">
            <v>0.26852491497999997</v>
          </cell>
          <cell r="O85">
            <v>0.26356106996500001</v>
          </cell>
          <cell r="P85">
            <v>0.27188092470199998</v>
          </cell>
          <cell r="Q85">
            <v>0.23154897987799999</v>
          </cell>
          <cell r="R85">
            <v>0.22990572452499999</v>
          </cell>
          <cell r="S85">
            <v>0</v>
          </cell>
          <cell r="T85">
            <v>0</v>
          </cell>
          <cell r="U85">
            <v>0.25327041745200002</v>
          </cell>
          <cell r="V85">
            <v>0</v>
          </cell>
          <cell r="W85">
            <v>0.226049259305</v>
          </cell>
          <cell r="X85">
            <v>0.23213416338000001</v>
          </cell>
          <cell r="Y85">
            <v>0.25975078344300001</v>
          </cell>
          <cell r="Z85">
            <v>0</v>
          </cell>
          <cell r="AA85">
            <v>0.24032804369899999</v>
          </cell>
          <cell r="AB85">
            <v>0.23177812993499999</v>
          </cell>
          <cell r="AC85">
            <v>0.252714931965</v>
          </cell>
          <cell r="AD85">
            <v>0.24473342299500001</v>
          </cell>
          <cell r="AE85">
            <v>0.24938224255999999</v>
          </cell>
          <cell r="AF85">
            <v>0.239146277308</v>
          </cell>
          <cell r="AG85">
            <v>0.23974387347699999</v>
          </cell>
          <cell r="AH85">
            <v>0</v>
          </cell>
          <cell r="AI85">
            <v>0.25955587625499998</v>
          </cell>
          <cell r="AJ85">
            <v>0.24752098321900001</v>
          </cell>
          <cell r="AK85">
            <v>0.24815694987799999</v>
          </cell>
          <cell r="AL85">
            <v>0.23883756995200001</v>
          </cell>
          <cell r="AM85">
            <v>0.23419477045500001</v>
          </cell>
          <cell r="AN85">
            <v>0.24516825377900001</v>
          </cell>
          <cell r="AO85">
            <v>0.23036515712700001</v>
          </cell>
          <cell r="AP85">
            <v>0.23579342663299999</v>
          </cell>
          <cell r="AQ85">
            <v>0</v>
          </cell>
          <cell r="AR85">
            <v>0</v>
          </cell>
          <cell r="AS85">
            <v>0.22755296528300001</v>
          </cell>
          <cell r="AT85">
            <v>0.246972575784</v>
          </cell>
          <cell r="AU85">
            <v>0</v>
          </cell>
          <cell r="AV85">
            <v>0</v>
          </cell>
          <cell r="AW85">
            <v>0.24250069260599999</v>
          </cell>
          <cell r="AX85">
            <v>0.23931027948899999</v>
          </cell>
          <cell r="AY85">
            <v>0</v>
          </cell>
          <cell r="AZ85">
            <v>0</v>
          </cell>
          <cell r="BA85">
            <v>0.24278788268599999</v>
          </cell>
          <cell r="BB85">
            <v>0.25069323182100001</v>
          </cell>
          <cell r="BC85">
            <v>0</v>
          </cell>
          <cell r="BD85">
            <v>0.22748836875</v>
          </cell>
          <cell r="BE85">
            <v>0.25939515232999999</v>
          </cell>
          <cell r="BF85">
            <v>0</v>
          </cell>
          <cell r="BG85">
            <v>0.26975828409199998</v>
          </cell>
          <cell r="BH85">
            <v>0.25522160530100002</v>
          </cell>
          <cell r="BI85">
            <v>0.24913296103499999</v>
          </cell>
          <cell r="BJ85">
            <v>0.248275592923</v>
          </cell>
          <cell r="BK85">
            <v>0.22735682129900001</v>
          </cell>
          <cell r="BL85">
            <v>0.234079569578</v>
          </cell>
          <cell r="BM85">
            <v>0.23012866079800001</v>
          </cell>
          <cell r="BN85">
            <v>0</v>
          </cell>
          <cell r="BO85">
            <v>0.241919606924</v>
          </cell>
          <cell r="BP85">
            <v>0</v>
          </cell>
          <cell r="BQ85">
            <v>0.22098763287100001</v>
          </cell>
          <cell r="BR85">
            <v>0.25171712040900002</v>
          </cell>
          <cell r="BS85">
            <v>0.231271103024</v>
          </cell>
          <cell r="BT85">
            <v>0</v>
          </cell>
          <cell r="BU85">
            <v>0.22789415717100001</v>
          </cell>
          <cell r="BV85">
            <v>0.25518500804900002</v>
          </cell>
          <cell r="BW85">
            <v>0.25326994061500002</v>
          </cell>
          <cell r="BX85">
            <v>0.25171232223500001</v>
          </cell>
          <cell r="BY85">
            <v>0.23835065960900001</v>
          </cell>
          <cell r="BZ85">
            <v>0</v>
          </cell>
          <cell r="CA85">
            <v>0.22369720041800001</v>
          </cell>
          <cell r="CB85">
            <v>0.24243751168300001</v>
          </cell>
          <cell r="CC85">
            <v>0.225928753614</v>
          </cell>
          <cell r="CD85">
            <v>0.24624429643199999</v>
          </cell>
          <cell r="CE85">
            <v>0.22271060943599999</v>
          </cell>
          <cell r="CF85">
            <v>0</v>
          </cell>
          <cell r="CG85">
            <v>0.23782646656</v>
          </cell>
          <cell r="CH85">
            <v>0</v>
          </cell>
          <cell r="CI85">
            <v>0.22820043563799999</v>
          </cell>
          <cell r="CJ85">
            <v>0.238734349608</v>
          </cell>
          <cell r="CK85">
            <v>0</v>
          </cell>
          <cell r="CL85">
            <v>0.22920411825199999</v>
          </cell>
          <cell r="CM85">
            <v>0.24787394702400001</v>
          </cell>
          <cell r="CN85">
            <v>0</v>
          </cell>
          <cell r="CO85">
            <v>0</v>
          </cell>
          <cell r="CP85">
            <v>0</v>
          </cell>
          <cell r="CQ85">
            <v>0.252986699343</v>
          </cell>
          <cell r="CR85">
            <v>0.23770023882399999</v>
          </cell>
          <cell r="CS85">
            <v>0</v>
          </cell>
          <cell r="CT85">
            <v>0.26214516162899998</v>
          </cell>
          <cell r="CU85">
            <v>0</v>
          </cell>
          <cell r="CV85">
            <v>0.23769061267399999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0.22634033858800001</v>
          </cell>
          <cell r="DB85">
            <v>0.24184593558299999</v>
          </cell>
          <cell r="DC85">
            <v>0.24478919804099999</v>
          </cell>
          <cell r="DD85">
            <v>0</v>
          </cell>
          <cell r="DE85">
            <v>0.23414999246599999</v>
          </cell>
          <cell r="DF85">
            <v>0.257006108761</v>
          </cell>
          <cell r="DG85">
            <v>0.25327932834599998</v>
          </cell>
          <cell r="DH85">
            <v>0.23536920547500001</v>
          </cell>
          <cell r="DI85">
            <v>0.23250092566</v>
          </cell>
          <cell r="DJ85">
            <v>0.25070512294800001</v>
          </cell>
          <cell r="DK85">
            <v>0.243097350001</v>
          </cell>
          <cell r="DL85">
            <v>0.25362044572800002</v>
          </cell>
          <cell r="DM85">
            <v>0</v>
          </cell>
          <cell r="DN85">
            <v>0.25255346298199999</v>
          </cell>
          <cell r="DO85">
            <v>0.23507852852300001</v>
          </cell>
          <cell r="DP85">
            <v>0</v>
          </cell>
          <cell r="DQ85">
            <v>0.22677220404099999</v>
          </cell>
          <cell r="DR85">
            <v>0.22994998097399999</v>
          </cell>
          <cell r="DS85">
            <v>0</v>
          </cell>
          <cell r="DT85">
            <v>0</v>
          </cell>
          <cell r="DU85">
            <v>0.23157830536400001</v>
          </cell>
          <cell r="DV85">
            <v>0</v>
          </cell>
          <cell r="DW85">
            <v>0.247834742069</v>
          </cell>
          <cell r="DX85">
            <v>0.24800951778899999</v>
          </cell>
          <cell r="DY85">
            <v>0.238604903221</v>
          </cell>
          <cell r="DZ85">
            <v>0.24492576718299999</v>
          </cell>
          <cell r="EA85">
            <v>0.25605937838600001</v>
          </cell>
          <cell r="EB85">
            <v>0.23099347948999999</v>
          </cell>
          <cell r="EC85">
            <v>0</v>
          </cell>
          <cell r="ED85">
            <v>0.24788592755800001</v>
          </cell>
          <cell r="EE85">
            <v>0.238677293062</v>
          </cell>
          <cell r="EF85">
            <v>0.25010195374499999</v>
          </cell>
          <cell r="EG85">
            <v>0.23602323234100001</v>
          </cell>
          <cell r="EH85">
            <v>0</v>
          </cell>
          <cell r="EI85">
            <v>0.25573670864100001</v>
          </cell>
          <cell r="EJ85">
            <v>0.241454139352</v>
          </cell>
          <cell r="EK85">
            <v>0</v>
          </cell>
          <cell r="EL85">
            <v>0.26654440164600002</v>
          </cell>
          <cell r="EM85">
            <v>0.23276071250399999</v>
          </cell>
          <cell r="EN85">
            <v>0</v>
          </cell>
          <cell r="EO85">
            <v>0</v>
          </cell>
          <cell r="EP85">
            <v>0.23783347010600001</v>
          </cell>
          <cell r="EQ85">
            <v>0.24721303582199999</v>
          </cell>
          <cell r="ER85">
            <v>0</v>
          </cell>
          <cell r="ES85">
            <v>0.24866719543900001</v>
          </cell>
          <cell r="ET85">
            <v>0.24276211857800001</v>
          </cell>
          <cell r="EU85">
            <v>0.230914503336</v>
          </cell>
          <cell r="EV85">
            <v>0.23937538266200001</v>
          </cell>
          <cell r="EW85">
            <v>0.23941235244299999</v>
          </cell>
          <cell r="EX85">
            <v>0.23482322692900001</v>
          </cell>
          <cell r="EY85">
            <v>0.232032194734</v>
          </cell>
          <cell r="EZ85">
            <v>0.23966678977</v>
          </cell>
          <cell r="FA85">
            <v>0</v>
          </cell>
          <cell r="FB85">
            <v>0.26858142018300002</v>
          </cell>
          <cell r="FC85">
            <v>0.247160494328</v>
          </cell>
          <cell r="FD85">
            <v>0.24868221581</v>
          </cell>
          <cell r="FE85">
            <v>0.22569504380200001</v>
          </cell>
          <cell r="FF85">
            <v>0</v>
          </cell>
          <cell r="FG85">
            <v>0.233609542251</v>
          </cell>
          <cell r="FH85">
            <v>0</v>
          </cell>
          <cell r="FI85">
            <v>0</v>
          </cell>
          <cell r="FJ85">
            <v>0.23793749511199999</v>
          </cell>
          <cell r="FK85">
            <v>0.25723698735200001</v>
          </cell>
          <cell r="FL85">
            <v>0</v>
          </cell>
          <cell r="FM85">
            <v>0.238116204739</v>
          </cell>
          <cell r="FN85">
            <v>0.229711979628</v>
          </cell>
          <cell r="FO85">
            <v>0.252484232187</v>
          </cell>
          <cell r="FP85">
            <v>0.23545458912799999</v>
          </cell>
          <cell r="FQ85">
            <v>0.242941662669</v>
          </cell>
          <cell r="FR85">
            <v>0.229064211249</v>
          </cell>
          <cell r="FS85">
            <v>0.22338174283500001</v>
          </cell>
          <cell r="FT85">
            <v>0</v>
          </cell>
          <cell r="FU85">
            <v>0.22591347992399999</v>
          </cell>
          <cell r="FV85">
            <v>0.23973447084400001</v>
          </cell>
          <cell r="FW85">
            <v>0</v>
          </cell>
          <cell r="FX85">
            <v>0.23450936377000001</v>
          </cell>
          <cell r="FY85">
            <v>0.23907384276400001</v>
          </cell>
          <cell r="FZ85">
            <v>0.238349422812</v>
          </cell>
          <cell r="GA85">
            <v>0</v>
          </cell>
          <cell r="GB85">
            <v>0.25286090373999998</v>
          </cell>
          <cell r="GC85">
            <v>0.25785273313500001</v>
          </cell>
          <cell r="GD85">
            <v>0.22831836342799999</v>
          </cell>
          <cell r="GE85">
            <v>0</v>
          </cell>
          <cell r="GF85">
            <v>0.22279600799099999</v>
          </cell>
          <cell r="GG85">
            <v>0</v>
          </cell>
          <cell r="GH85">
            <v>0.23079797625500001</v>
          </cell>
          <cell r="GI85">
            <v>0.22916223108799999</v>
          </cell>
          <cell r="GJ85">
            <v>0.25320026278500002</v>
          </cell>
          <cell r="GK85">
            <v>0.22844575345500001</v>
          </cell>
          <cell r="GL85">
            <v>0.26076427102100003</v>
          </cell>
          <cell r="GM85">
            <v>0.24111463129499999</v>
          </cell>
          <cell r="GN85">
            <v>0</v>
          </cell>
          <cell r="GO85">
            <v>0.21729947626599999</v>
          </cell>
          <cell r="GP85">
            <v>0</v>
          </cell>
          <cell r="GQ85">
            <v>0.24103225767600001</v>
          </cell>
          <cell r="GR85">
            <v>0</v>
          </cell>
          <cell r="GS85">
            <v>0.23891176283400001</v>
          </cell>
          <cell r="GT85">
            <v>0.23452262580399999</v>
          </cell>
          <cell r="GU85">
            <v>0.23828032612799999</v>
          </cell>
          <cell r="GV85">
            <v>0</v>
          </cell>
          <cell r="GW85">
            <v>0.25497853756</v>
          </cell>
          <cell r="GX85">
            <v>0</v>
          </cell>
          <cell r="GY85">
            <v>0</v>
          </cell>
          <cell r="GZ85">
            <v>0</v>
          </cell>
          <cell r="HA85">
            <v>0.25518891215299999</v>
          </cell>
          <cell r="HB85">
            <v>0</v>
          </cell>
          <cell r="HC85">
            <v>0</v>
          </cell>
          <cell r="HD85">
            <v>0</v>
          </cell>
          <cell r="HE85">
            <v>0.27210745215400001</v>
          </cell>
          <cell r="HF85">
            <v>0.231018334627</v>
          </cell>
          <cell r="HG85">
            <v>0.23465545475499999</v>
          </cell>
          <cell r="HH85">
            <v>0.26327589154199998</v>
          </cell>
          <cell r="HI85">
            <v>0.22375200688800001</v>
          </cell>
          <cell r="HJ85">
            <v>0.25046688318299998</v>
          </cell>
          <cell r="HK85">
            <v>0.23244625329999999</v>
          </cell>
          <cell r="HL85">
            <v>0</v>
          </cell>
          <cell r="HM85">
            <v>0.22634728252899999</v>
          </cell>
          <cell r="HN85">
            <v>0.21826992929</v>
          </cell>
          <cell r="HO85">
            <v>0.223457664251</v>
          </cell>
          <cell r="HP85">
            <v>0.24926213920099999</v>
          </cell>
          <cell r="HQ85">
            <v>0.25380074977900002</v>
          </cell>
          <cell r="HR85">
            <v>0.24042473733399999</v>
          </cell>
          <cell r="HS85">
            <v>0.218050405383</v>
          </cell>
          <cell r="HT85">
            <v>0</v>
          </cell>
          <cell r="HU85">
            <v>0.219174280763</v>
          </cell>
          <cell r="HV85">
            <v>0.22174948453900001</v>
          </cell>
          <cell r="HW85">
            <v>0.25345399975799998</v>
          </cell>
          <cell r="HX85">
            <v>0</v>
          </cell>
          <cell r="HY85">
            <v>0.27091434598000003</v>
          </cell>
          <cell r="HZ85">
            <v>0.253368169069</v>
          </cell>
          <cell r="IA85">
            <v>0.22626231610799999</v>
          </cell>
          <cell r="IB85">
            <v>0.22959180176300001</v>
          </cell>
          <cell r="IC85">
            <v>0.241835832596</v>
          </cell>
          <cell r="ID85">
            <v>0.234101042151</v>
          </cell>
          <cell r="IE85">
            <v>0.23059435188800001</v>
          </cell>
          <cell r="IF85">
            <v>0.23286674916700001</v>
          </cell>
          <cell r="IG85">
            <v>0.225588858128</v>
          </cell>
          <cell r="IH85">
            <v>0</v>
          </cell>
          <cell r="II85">
            <v>0</v>
          </cell>
          <cell r="IJ85">
            <v>0</v>
          </cell>
          <cell r="IK85">
            <v>0</v>
          </cell>
          <cell r="IL85">
            <v>0.23072846233800001</v>
          </cell>
          <cell r="IM85">
            <v>0</v>
          </cell>
          <cell r="IN85">
            <v>0.22194170951799999</v>
          </cell>
          <cell r="IO85">
            <v>0</v>
          </cell>
          <cell r="IP85">
            <v>0.248956471682</v>
          </cell>
          <cell r="IQ85">
            <v>0</v>
          </cell>
          <cell r="IR85">
            <v>0.166841089725</v>
          </cell>
          <cell r="IS85">
            <v>0.11178214848</v>
          </cell>
          <cell r="IT85">
            <v>1.4925557375</v>
          </cell>
        </row>
        <row r="86">
          <cell r="A86" t="str">
            <v>SNP_CN_2288827_C415T_V139M_pncA</v>
          </cell>
          <cell r="B86">
            <v>0.35543856024699999</v>
          </cell>
          <cell r="C86">
            <v>0.10425068438100001</v>
          </cell>
          <cell r="D86">
            <v>0.253728687763</v>
          </cell>
          <cell r="E86">
            <v>0.20136928558299999</v>
          </cell>
          <cell r="F86">
            <v>0.31955412030199998</v>
          </cell>
          <cell r="G86">
            <v>7.357095927E-2</v>
          </cell>
          <cell r="H86">
            <v>0.17565406858900001</v>
          </cell>
          <cell r="I86">
            <v>7.5246512889900002E-2</v>
          </cell>
          <cell r="J86">
            <v>0.107271835208</v>
          </cell>
          <cell r="K86">
            <v>0.25702366232899998</v>
          </cell>
          <cell r="L86">
            <v>0.108319498599</v>
          </cell>
          <cell r="M86">
            <v>8.2346968352800004E-2</v>
          </cell>
          <cell r="N86">
            <v>0.1092819646</v>
          </cell>
          <cell r="O86">
            <v>0.207371711731</v>
          </cell>
          <cell r="P86">
            <v>0.38714647293100002</v>
          </cell>
          <cell r="Q86">
            <v>0.18443910777600001</v>
          </cell>
          <cell r="R86">
            <v>0.17384541034699999</v>
          </cell>
          <cell r="S86">
            <v>0.193787947297</v>
          </cell>
          <cell r="T86">
            <v>0.26107969880100002</v>
          </cell>
          <cell r="U86">
            <v>0.34682679176300002</v>
          </cell>
          <cell r="V86">
            <v>0.24171189963799999</v>
          </cell>
          <cell r="W86">
            <v>7.0397920906500003E-2</v>
          </cell>
          <cell r="X86">
            <v>0.15872588753700001</v>
          </cell>
          <cell r="Y86">
            <v>0.19932542741299999</v>
          </cell>
          <cell r="Z86">
            <v>9.6091099083399995E-2</v>
          </cell>
          <cell r="AA86">
            <v>-0.113396070898</v>
          </cell>
          <cell r="AB86">
            <v>0.23822700977299999</v>
          </cell>
          <cell r="AC86">
            <v>0.206957101822</v>
          </cell>
          <cell r="AD86">
            <v>0.33594793081300001</v>
          </cell>
          <cell r="AE86">
            <v>-0.13160088658300001</v>
          </cell>
          <cell r="AF86">
            <v>7.3542110621899998E-2</v>
          </cell>
          <cell r="AG86">
            <v>0.339284330606</v>
          </cell>
          <cell r="AH86">
            <v>8.5364945232900002E-2</v>
          </cell>
          <cell r="AI86">
            <v>0.241562739015</v>
          </cell>
          <cell r="AJ86">
            <v>0.185233265162</v>
          </cell>
          <cell r="AK86">
            <v>7.7157840132699995E-2</v>
          </cell>
          <cell r="AL86">
            <v>0.339776515961</v>
          </cell>
          <cell r="AM86">
            <v>0.171086937189</v>
          </cell>
          <cell r="AN86">
            <v>0.35057622194299998</v>
          </cell>
          <cell r="AO86">
            <v>-0.108282290399</v>
          </cell>
          <cell r="AP86">
            <v>8.5829302668600005E-2</v>
          </cell>
          <cell r="AQ86">
            <v>8.7148092687099998E-2</v>
          </cell>
          <cell r="AR86">
            <v>7.7135525643799996E-2</v>
          </cell>
          <cell r="AS86">
            <v>0.185540258884</v>
          </cell>
          <cell r="AT86">
            <v>0.241518482566</v>
          </cell>
          <cell r="AU86">
            <v>0.227166816592</v>
          </cell>
          <cell r="AV86">
            <v>0.35292437672600002</v>
          </cell>
          <cell r="AW86">
            <v>0.19057968258899999</v>
          </cell>
          <cell r="AX86">
            <v>0.23539423942599999</v>
          </cell>
          <cell r="AY86">
            <v>0.18124055862399999</v>
          </cell>
          <cell r="AZ86">
            <v>0.188462421298</v>
          </cell>
          <cell r="BA86">
            <v>0.18470071256199999</v>
          </cell>
          <cell r="BB86">
            <v>0.23656739294500001</v>
          </cell>
          <cell r="BC86">
            <v>0.17115107178700001</v>
          </cell>
          <cell r="BD86">
            <v>0.17722532153100001</v>
          </cell>
          <cell r="BE86">
            <v>0.26282078027700001</v>
          </cell>
          <cell r="BF86">
            <v>-0.102054283023</v>
          </cell>
          <cell r="BG86">
            <v>0.215769782662</v>
          </cell>
          <cell r="BH86">
            <v>0.196918070316</v>
          </cell>
          <cell r="BI86">
            <v>8.4392935037599995E-2</v>
          </cell>
          <cell r="BJ86">
            <v>8.9532420039200006E-2</v>
          </cell>
          <cell r="BK86">
            <v>0.16494606435299999</v>
          </cell>
          <cell r="BL86">
            <v>0.34046879410699998</v>
          </cell>
          <cell r="BM86">
            <v>0.17959390580699999</v>
          </cell>
          <cell r="BN86">
            <v>0.107555925846</v>
          </cell>
          <cell r="BO86">
            <v>0.350373715162</v>
          </cell>
          <cell r="BP86">
            <v>0.25599387288100001</v>
          </cell>
          <cell r="BQ86">
            <v>0.31164821982399998</v>
          </cell>
          <cell r="BR86">
            <v>0</v>
          </cell>
          <cell r="BS86">
            <v>0.16460055112800001</v>
          </cell>
          <cell r="BT86">
            <v>9.4107761979099994E-2</v>
          </cell>
          <cell r="BU86">
            <v>7.58091956377E-2</v>
          </cell>
          <cell r="BV86">
            <v>-8.6938790976999997E-2</v>
          </cell>
          <cell r="BW86">
            <v>0.26134523749400002</v>
          </cell>
          <cell r="BX86">
            <v>0</v>
          </cell>
          <cell r="BY86">
            <v>8.8245853781699995E-2</v>
          </cell>
          <cell r="BZ86">
            <v>9.1408945620100004E-2</v>
          </cell>
          <cell r="CA86">
            <v>7.8766398131800003E-2</v>
          </cell>
          <cell r="CB86">
            <v>0</v>
          </cell>
          <cell r="CC86">
            <v>7.01206028461E-2</v>
          </cell>
          <cell r="CD86">
            <v>9.7421668469899997E-2</v>
          </cell>
          <cell r="CE86">
            <v>0.30831161141399999</v>
          </cell>
          <cell r="CF86">
            <v>0.20112717151599999</v>
          </cell>
          <cell r="CG86">
            <v>0.32987090945199998</v>
          </cell>
          <cell r="CH86">
            <v>0.17663757502999999</v>
          </cell>
          <cell r="CI86">
            <v>0.332101285458</v>
          </cell>
          <cell r="CJ86">
            <v>0.17195037007299999</v>
          </cell>
          <cell r="CK86">
            <v>0.17719504237200001</v>
          </cell>
          <cell r="CL86">
            <v>0.17996925115599999</v>
          </cell>
          <cell r="CM86">
            <v>-0.11616382002800001</v>
          </cell>
          <cell r="CN86">
            <v>0.190068051219</v>
          </cell>
          <cell r="CO86">
            <v>0.31695690751099997</v>
          </cell>
          <cell r="CP86">
            <v>0.17549137771100001</v>
          </cell>
          <cell r="CQ86">
            <v>0.193191841245</v>
          </cell>
          <cell r="CR86">
            <v>-0.109031572938</v>
          </cell>
          <cell r="CS86">
            <v>9.6407368779200003E-2</v>
          </cell>
          <cell r="CT86">
            <v>8.2195803523100006E-2</v>
          </cell>
          <cell r="CU86">
            <v>9.4374820590000005E-2</v>
          </cell>
          <cell r="CV86">
            <v>0.18334743380499999</v>
          </cell>
          <cell r="CW86">
            <v>7.41884112358E-2</v>
          </cell>
          <cell r="CX86">
            <v>0.188602611423</v>
          </cell>
          <cell r="CY86">
            <v>7.4093133211100004E-2</v>
          </cell>
          <cell r="CZ86">
            <v>0.184595316648</v>
          </cell>
          <cell r="DA86">
            <v>0.16396920382999999</v>
          </cell>
          <cell r="DB86">
            <v>0.24098443985000001</v>
          </cell>
          <cell r="DC86">
            <v>0</v>
          </cell>
          <cell r="DD86">
            <v>9.9831208586699999E-2</v>
          </cell>
          <cell r="DE86">
            <v>0.17393755912799999</v>
          </cell>
          <cell r="DF86">
            <v>8.9378327131300006E-2</v>
          </cell>
          <cell r="DG86">
            <v>0.33321386575700002</v>
          </cell>
          <cell r="DH86">
            <v>0.175241798162</v>
          </cell>
          <cell r="DI86">
            <v>9.1327644884600004E-2</v>
          </cell>
          <cell r="DJ86">
            <v>8.8290989399E-2</v>
          </cell>
          <cell r="DK86">
            <v>0.239675208926</v>
          </cell>
          <cell r="DL86">
            <v>-0.104700416327</v>
          </cell>
          <cell r="DM86">
            <v>9.37189012766E-2</v>
          </cell>
          <cell r="DN86">
            <v>0.1979252249</v>
          </cell>
          <cell r="DO86">
            <v>0.25292313098899999</v>
          </cell>
          <cell r="DP86">
            <v>6.74351379275E-2</v>
          </cell>
          <cell r="DQ86">
            <v>-0.112838178873</v>
          </cell>
          <cell r="DR86">
            <v>8.4775641560599996E-2</v>
          </cell>
          <cell r="DS86">
            <v>0.20310318469999999</v>
          </cell>
          <cell r="DT86">
            <v>0.18271744251300001</v>
          </cell>
          <cell r="DU86">
            <v>0.167732849717</v>
          </cell>
          <cell r="DV86">
            <v>0.32590392231900001</v>
          </cell>
          <cell r="DW86">
            <v>0.351024419069</v>
          </cell>
          <cell r="DX86">
            <v>8.9601077139400007E-2</v>
          </cell>
          <cell r="DY86">
            <v>-0.127149283886</v>
          </cell>
          <cell r="DZ86">
            <v>0.18591301143200001</v>
          </cell>
          <cell r="EA86">
            <v>0.18268851935899999</v>
          </cell>
          <cell r="EB86">
            <v>0.34886372089399997</v>
          </cell>
          <cell r="EC86">
            <v>9.5648080110499994E-2</v>
          </cell>
          <cell r="ED86">
            <v>0.192891582847</v>
          </cell>
          <cell r="EE86">
            <v>9.3053571879900002E-2</v>
          </cell>
          <cell r="EF86">
            <v>0.17799398303</v>
          </cell>
          <cell r="EG86">
            <v>0.17743317782900001</v>
          </cell>
          <cell r="EH86">
            <v>0.345529556274</v>
          </cell>
          <cell r="EI86">
            <v>0.186718478799</v>
          </cell>
          <cell r="EJ86">
            <v>0.202700644732</v>
          </cell>
          <cell r="EK86">
            <v>9.0917766094200006E-2</v>
          </cell>
          <cell r="EL86">
            <v>9.0907558798799998E-2</v>
          </cell>
          <cell r="EM86">
            <v>8.9225746691199995E-2</v>
          </cell>
          <cell r="EN86">
            <v>8.9357674121900002E-2</v>
          </cell>
          <cell r="EO86">
            <v>0.20715357363199999</v>
          </cell>
          <cell r="EP86">
            <v>0.16673570871400001</v>
          </cell>
          <cell r="EQ86">
            <v>0.102759160101</v>
          </cell>
          <cell r="ER86">
            <v>0.31390544772099999</v>
          </cell>
          <cell r="ES86">
            <v>7.5498215854199996E-2</v>
          </cell>
          <cell r="ET86">
            <v>8.3773143589499999E-2</v>
          </cell>
          <cell r="EU86">
            <v>0.18290211260299999</v>
          </cell>
          <cell r="EV86">
            <v>0.33999669551799999</v>
          </cell>
          <cell r="EW86">
            <v>0.24511462449999999</v>
          </cell>
          <cell r="EX86">
            <v>0.33298355341000002</v>
          </cell>
          <cell r="EY86">
            <v>7.3322072625200005E-2</v>
          </cell>
          <cell r="EZ86">
            <v>0.191095307469</v>
          </cell>
          <cell r="FA86">
            <v>0.16376927494999999</v>
          </cell>
          <cell r="FB86">
            <v>0.367899864912</v>
          </cell>
          <cell r="FC86">
            <v>0.25238859653500001</v>
          </cell>
          <cell r="FD86">
            <v>0.25543764233600003</v>
          </cell>
          <cell r="FE86">
            <v>7.4429601430899994E-2</v>
          </cell>
          <cell r="FF86">
            <v>0.23671363294100001</v>
          </cell>
          <cell r="FG86">
            <v>0.179505050182</v>
          </cell>
          <cell r="FH86">
            <v>8.3714552223700001E-2</v>
          </cell>
          <cell r="FI86">
            <v>0.32782092690499998</v>
          </cell>
          <cell r="FJ86">
            <v>0.33683696389200002</v>
          </cell>
          <cell r="FK86">
            <v>9.0449392795600006E-2</v>
          </cell>
          <cell r="FL86">
            <v>0.18621532619</v>
          </cell>
          <cell r="FM86">
            <v>0.34173867106400002</v>
          </cell>
          <cell r="FN86">
            <v>-0.115659721196</v>
          </cell>
          <cell r="FO86">
            <v>9.4094082713100005E-2</v>
          </cell>
          <cell r="FP86">
            <v>0.24616697430600001</v>
          </cell>
          <cell r="FQ86">
            <v>6.6488064825500001E-2</v>
          </cell>
          <cell r="FR86">
            <v>0.16891886293899999</v>
          </cell>
          <cell r="FS86">
            <v>0.31843209266700001</v>
          </cell>
          <cell r="FT86">
            <v>0.20664368569899999</v>
          </cell>
          <cell r="FU86">
            <v>8.5726954042899997E-2</v>
          </cell>
          <cell r="FV86">
            <v>8.2358993589899995E-2</v>
          </cell>
          <cell r="FW86">
            <v>0</v>
          </cell>
          <cell r="FX86">
            <v>0.20249541103800001</v>
          </cell>
          <cell r="FY86">
            <v>0.245838955045</v>
          </cell>
          <cell r="FZ86">
            <v>0.32592993974700002</v>
          </cell>
          <cell r="GA86">
            <v>0.24339719116700001</v>
          </cell>
          <cell r="GB86">
            <v>0.25223222374900001</v>
          </cell>
          <cell r="GC86">
            <v>0.19585171341900001</v>
          </cell>
          <cell r="GD86">
            <v>0.32525852322600002</v>
          </cell>
          <cell r="GE86">
            <v>0</v>
          </cell>
          <cell r="GF86">
            <v>0.32277807593300001</v>
          </cell>
          <cell r="GG86">
            <v>0.23384116590000001</v>
          </cell>
          <cell r="GH86">
            <v>0.23295095562900001</v>
          </cell>
          <cell r="GI86">
            <v>0.18962641060400001</v>
          </cell>
          <cell r="GJ86">
            <v>0.363384902477</v>
          </cell>
          <cell r="GK86">
            <v>0.179416939616</v>
          </cell>
          <cell r="GL86">
            <v>0.193691447377</v>
          </cell>
          <cell r="GM86">
            <v>9.2668354511299997E-2</v>
          </cell>
          <cell r="GN86">
            <v>0.17934401333300001</v>
          </cell>
          <cell r="GO86">
            <v>0.17114263772999999</v>
          </cell>
          <cell r="GP86">
            <v>7.2331480681899998E-2</v>
          </cell>
          <cell r="GQ86">
            <v>0.17585849762</v>
          </cell>
          <cell r="GR86">
            <v>0.36400380730600002</v>
          </cell>
          <cell r="GS86">
            <v>9.1286972165099997E-2</v>
          </cell>
          <cell r="GT86">
            <v>0.16951063275299999</v>
          </cell>
          <cell r="GU86">
            <v>0</v>
          </cell>
          <cell r="GV86">
            <v>9.4980277121100007E-2</v>
          </cell>
          <cell r="GW86">
            <v>0.376242220402</v>
          </cell>
          <cell r="GX86">
            <v>0.18030177056800001</v>
          </cell>
          <cell r="GY86">
            <v>0.169185504317</v>
          </cell>
          <cell r="GZ86">
            <v>0.10278955847</v>
          </cell>
          <cell r="HA86">
            <v>8.0195553600799996E-2</v>
          </cell>
          <cell r="HB86">
            <v>0.191801384091</v>
          </cell>
          <cell r="HC86">
            <v>0.183247581124</v>
          </cell>
          <cell r="HD86">
            <v>0.34766858816099999</v>
          </cell>
          <cell r="HE86">
            <v>0.38040924072299998</v>
          </cell>
          <cell r="HF86">
            <v>7.4784457683599995E-2</v>
          </cell>
          <cell r="HG86">
            <v>0.18693973123999999</v>
          </cell>
          <cell r="HH86">
            <v>0.18845809996099999</v>
          </cell>
          <cell r="HI86">
            <v>8.2701370120000006E-2</v>
          </cell>
          <cell r="HJ86">
            <v>8.7051786482299998E-2</v>
          </cell>
          <cell r="HK86">
            <v>0.25516557693500003</v>
          </cell>
          <cell r="HL86">
            <v>0.17820943891999999</v>
          </cell>
          <cell r="HM86">
            <v>6.56625553966E-2</v>
          </cell>
          <cell r="HN86">
            <v>0.15816250443499999</v>
          </cell>
          <cell r="HO86">
            <v>0.171212390065</v>
          </cell>
          <cell r="HP86">
            <v>0.183395713568</v>
          </cell>
          <cell r="HQ86">
            <v>-0.10407768935</v>
          </cell>
          <cell r="HR86">
            <v>-0.104405298829</v>
          </cell>
          <cell r="HS86">
            <v>0.30699586868299999</v>
          </cell>
          <cell r="HT86">
            <v>8.28244686127E-2</v>
          </cell>
          <cell r="HU86">
            <v>0.31951153278400002</v>
          </cell>
          <cell r="HV86">
            <v>0.32417187094700001</v>
          </cell>
          <cell r="HW86">
            <v>0.19255895912599999</v>
          </cell>
          <cell r="HX86">
            <v>8.3596527576400001E-2</v>
          </cell>
          <cell r="HY86">
            <v>9.3552142381699996E-2</v>
          </cell>
          <cell r="HZ86">
            <v>8.8416747748900001E-2</v>
          </cell>
          <cell r="IA86">
            <v>8.3466283976999997E-2</v>
          </cell>
          <cell r="IB86">
            <v>0.169654577971</v>
          </cell>
          <cell r="IC86">
            <v>0.23942765593500001</v>
          </cell>
          <cell r="ID86">
            <v>6.9515064358700002E-2</v>
          </cell>
          <cell r="IE86">
            <v>0.33545139431999998</v>
          </cell>
          <cell r="IF86">
            <v>0.23113979399199999</v>
          </cell>
          <cell r="IG86">
            <v>0.17380034923599999</v>
          </cell>
          <cell r="IH86">
            <v>8.5761316120600006E-2</v>
          </cell>
          <cell r="II86">
            <v>0.183996886015</v>
          </cell>
          <cell r="IJ86">
            <v>-0.118051953614</v>
          </cell>
          <cell r="IK86">
            <v>0.229663595557</v>
          </cell>
          <cell r="IL86">
            <v>0.10655074566599999</v>
          </cell>
          <cell r="IM86">
            <v>0.33258047699900001</v>
          </cell>
          <cell r="IN86">
            <v>9.1112256050099996E-2</v>
          </cell>
          <cell r="IO86">
            <v>0.18300978839400001</v>
          </cell>
          <cell r="IP86">
            <v>0.180577620864</v>
          </cell>
          <cell r="IQ86">
            <v>0.33949881792100001</v>
          </cell>
          <cell r="IR86">
            <v>0.16720423102400001</v>
          </cell>
          <cell r="IS86">
            <v>0.11433991789800001</v>
          </cell>
          <cell r="IT86">
            <v>1.46234345436</v>
          </cell>
        </row>
        <row r="87">
          <cell r="A87" t="str">
            <v>SNP_CN_2289030_T212G_H71P_pncA</v>
          </cell>
          <cell r="B87">
            <v>0.26454052329099997</v>
          </cell>
          <cell r="C87">
            <v>0</v>
          </cell>
          <cell r="D87">
            <v>0.25181025266599999</v>
          </cell>
          <cell r="E87">
            <v>0.24804557859900001</v>
          </cell>
          <cell r="F87">
            <v>0.22600209713</v>
          </cell>
          <cell r="G87">
            <v>0.22435811161999999</v>
          </cell>
          <cell r="H87">
            <v>0</v>
          </cell>
          <cell r="I87">
            <v>0</v>
          </cell>
          <cell r="J87">
            <v>0.26501214504199999</v>
          </cell>
          <cell r="K87">
            <v>0</v>
          </cell>
          <cell r="L87">
            <v>0.25340223312400001</v>
          </cell>
          <cell r="M87">
            <v>0.219923838973</v>
          </cell>
          <cell r="N87">
            <v>0.26920524239499999</v>
          </cell>
          <cell r="O87">
            <v>0.26019802689600002</v>
          </cell>
          <cell r="P87">
            <v>0.26302587985999998</v>
          </cell>
          <cell r="Q87">
            <v>0.24119850993200001</v>
          </cell>
          <cell r="R87">
            <v>0.22860608995000001</v>
          </cell>
          <cell r="S87">
            <v>0.243245944381</v>
          </cell>
          <cell r="T87">
            <v>0.254148334265</v>
          </cell>
          <cell r="U87">
            <v>0.241235390306</v>
          </cell>
          <cell r="V87">
            <v>0.23334883153399999</v>
          </cell>
          <cell r="W87">
            <v>0.23464305698900001</v>
          </cell>
          <cell r="X87">
            <v>0.22401306033099999</v>
          </cell>
          <cell r="Y87">
            <v>0.26340371370299998</v>
          </cell>
          <cell r="Z87">
            <v>0.25617623329200001</v>
          </cell>
          <cell r="AA87">
            <v>0.23860840499399999</v>
          </cell>
          <cell r="AB87">
            <v>0.23680615425099999</v>
          </cell>
          <cell r="AC87">
            <v>0.25266659259800001</v>
          </cell>
          <cell r="AD87">
            <v>0</v>
          </cell>
          <cell r="AE87">
            <v>0</v>
          </cell>
          <cell r="AF87">
            <v>0</v>
          </cell>
          <cell r="AG87">
            <v>0.24682176113099999</v>
          </cell>
          <cell r="AH87">
            <v>0.23685456812399999</v>
          </cell>
          <cell r="AI87">
            <v>0.25699880719200002</v>
          </cell>
          <cell r="AJ87">
            <v>0.247057467699</v>
          </cell>
          <cell r="AK87">
            <v>0</v>
          </cell>
          <cell r="AL87">
            <v>0.22929738461999999</v>
          </cell>
          <cell r="AM87">
            <v>0</v>
          </cell>
          <cell r="AN87">
            <v>0.25905969739000001</v>
          </cell>
          <cell r="AO87">
            <v>0.228712677956</v>
          </cell>
          <cell r="AP87">
            <v>0.24986155331099999</v>
          </cell>
          <cell r="AQ87">
            <v>0.22616101801399999</v>
          </cell>
          <cell r="AR87">
            <v>0</v>
          </cell>
          <cell r="AS87">
            <v>0.240057632327</v>
          </cell>
          <cell r="AT87">
            <v>0</v>
          </cell>
          <cell r="AU87">
            <v>0</v>
          </cell>
          <cell r="AV87">
            <v>0.25419449806200001</v>
          </cell>
          <cell r="AW87">
            <v>0.22986680269199999</v>
          </cell>
          <cell r="AX87">
            <v>0.24745963513899999</v>
          </cell>
          <cell r="AY87">
            <v>0.23100726306399999</v>
          </cell>
          <cell r="AZ87">
            <v>0.25829619169200002</v>
          </cell>
          <cell r="BA87">
            <v>0.227206334472</v>
          </cell>
          <cell r="BB87">
            <v>0.24321757257000001</v>
          </cell>
          <cell r="BC87">
            <v>0.22155009210099999</v>
          </cell>
          <cell r="BD87">
            <v>0</v>
          </cell>
          <cell r="BE87">
            <v>0.24323762953299999</v>
          </cell>
          <cell r="BF87">
            <v>0</v>
          </cell>
          <cell r="BG87">
            <v>0.26099830865899998</v>
          </cell>
          <cell r="BH87">
            <v>0</v>
          </cell>
          <cell r="BI87">
            <v>0.25279232859599998</v>
          </cell>
          <cell r="BJ87">
            <v>0</v>
          </cell>
          <cell r="BK87">
            <v>0.22965842485400001</v>
          </cell>
          <cell r="BL87">
            <v>0.232606038451</v>
          </cell>
          <cell r="BM87">
            <v>0</v>
          </cell>
          <cell r="BN87">
            <v>0.24781429767599999</v>
          </cell>
          <cell r="BO87">
            <v>0.242866486311</v>
          </cell>
          <cell r="BP87">
            <v>0.24339422583600001</v>
          </cell>
          <cell r="BQ87">
            <v>0.215533554554</v>
          </cell>
          <cell r="BR87">
            <v>0.24996544420700001</v>
          </cell>
          <cell r="BS87">
            <v>0.22896805405599999</v>
          </cell>
          <cell r="BT87">
            <v>0</v>
          </cell>
          <cell r="BU87">
            <v>0.23213839530899999</v>
          </cell>
          <cell r="BV87">
            <v>0.24444992840300001</v>
          </cell>
          <cell r="BW87">
            <v>0.26238262653400002</v>
          </cell>
          <cell r="BX87">
            <v>0.237676933408</v>
          </cell>
          <cell r="BY87">
            <v>0</v>
          </cell>
          <cell r="BZ87">
            <v>0.27480047941199998</v>
          </cell>
          <cell r="CA87">
            <v>0.22917112708099999</v>
          </cell>
          <cell r="CB87">
            <v>0</v>
          </cell>
          <cell r="CC87">
            <v>0</v>
          </cell>
          <cell r="CD87">
            <v>0.25108492374399999</v>
          </cell>
          <cell r="CE87">
            <v>0</v>
          </cell>
          <cell r="CF87">
            <v>0</v>
          </cell>
          <cell r="CG87">
            <v>0.23277881741500001</v>
          </cell>
          <cell r="CH87">
            <v>0.238171651959</v>
          </cell>
          <cell r="CI87">
            <v>0.24315373599500001</v>
          </cell>
          <cell r="CJ87">
            <v>0.24395263195</v>
          </cell>
          <cell r="CK87">
            <v>0.24880199134299999</v>
          </cell>
          <cell r="CL87">
            <v>0.22329671680900001</v>
          </cell>
          <cell r="CM87">
            <v>0</v>
          </cell>
          <cell r="CN87">
            <v>0</v>
          </cell>
          <cell r="CO87">
            <v>0</v>
          </cell>
          <cell r="CP87">
            <v>0.229716435075</v>
          </cell>
          <cell r="CQ87">
            <v>0.23690332472299999</v>
          </cell>
          <cell r="CR87">
            <v>0.245457425714</v>
          </cell>
          <cell r="CS87">
            <v>0.24550667405099999</v>
          </cell>
          <cell r="CT87">
            <v>0</v>
          </cell>
          <cell r="CU87">
            <v>0.253893405199</v>
          </cell>
          <cell r="CV87">
            <v>0.234721332788</v>
          </cell>
          <cell r="CW87">
            <v>0.24626737833000001</v>
          </cell>
          <cell r="CX87">
            <v>0.244314134121</v>
          </cell>
          <cell r="CY87">
            <v>0.225856676698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0.22941213846200001</v>
          </cell>
          <cell r="DF87">
            <v>0</v>
          </cell>
          <cell r="DG87">
            <v>0</v>
          </cell>
          <cell r="DH87">
            <v>0</v>
          </cell>
          <cell r="DI87">
            <v>0.24386008083800001</v>
          </cell>
          <cell r="DJ87">
            <v>0</v>
          </cell>
          <cell r="DK87">
            <v>0.24729467928400001</v>
          </cell>
          <cell r="DL87">
            <v>0</v>
          </cell>
          <cell r="DM87">
            <v>0.23590154945899999</v>
          </cell>
          <cell r="DN87">
            <v>0.25228270888299997</v>
          </cell>
          <cell r="DO87">
            <v>0.23617090284799999</v>
          </cell>
          <cell r="DP87">
            <v>0.23296526074400001</v>
          </cell>
          <cell r="DQ87">
            <v>0.23480504751199999</v>
          </cell>
          <cell r="DR87">
            <v>0.23203732073300001</v>
          </cell>
          <cell r="DS87">
            <v>0.25544902682300002</v>
          </cell>
          <cell r="DT87">
            <v>0.24191752076100001</v>
          </cell>
          <cell r="DU87">
            <v>0.221870809793</v>
          </cell>
          <cell r="DV87">
            <v>0</v>
          </cell>
          <cell r="DW87">
            <v>0.24003085494000001</v>
          </cell>
          <cell r="DX87">
            <v>0.25702038407299999</v>
          </cell>
          <cell r="DY87">
            <v>0.23715493083</v>
          </cell>
          <cell r="DZ87">
            <v>0.24160256981799999</v>
          </cell>
          <cell r="EA87">
            <v>0</v>
          </cell>
          <cell r="EB87">
            <v>0.24622699618300001</v>
          </cell>
          <cell r="EC87">
            <v>0.252814292908</v>
          </cell>
          <cell r="ED87">
            <v>0.25440818071400001</v>
          </cell>
          <cell r="EE87">
            <v>0.24155129492300001</v>
          </cell>
          <cell r="EF87">
            <v>0</v>
          </cell>
          <cell r="EG87">
            <v>0.22517351806200001</v>
          </cell>
          <cell r="EH87">
            <v>0</v>
          </cell>
          <cell r="EI87">
            <v>0</v>
          </cell>
          <cell r="EJ87">
            <v>0.239777237177</v>
          </cell>
          <cell r="EK87">
            <v>0.231753632426</v>
          </cell>
          <cell r="EL87">
            <v>0.26721784472499999</v>
          </cell>
          <cell r="EM87">
            <v>0</v>
          </cell>
          <cell r="EN87">
            <v>0.24184378981599999</v>
          </cell>
          <cell r="EO87">
            <v>0</v>
          </cell>
          <cell r="EP87">
            <v>0</v>
          </cell>
          <cell r="EQ87">
            <v>0.24457556009299999</v>
          </cell>
          <cell r="ER87">
            <v>0.23462186753700001</v>
          </cell>
          <cell r="ES87">
            <v>0.24756303429599999</v>
          </cell>
          <cell r="ET87">
            <v>0.230486020446</v>
          </cell>
          <cell r="EU87">
            <v>0.251999169588</v>
          </cell>
          <cell r="EV87">
            <v>0</v>
          </cell>
          <cell r="EW87">
            <v>0.25189748406399998</v>
          </cell>
          <cell r="EX87">
            <v>0.22836740315000001</v>
          </cell>
          <cell r="EY87">
            <v>0</v>
          </cell>
          <cell r="EZ87">
            <v>0.24862898886199999</v>
          </cell>
          <cell r="FA87">
            <v>0.22367116808900001</v>
          </cell>
          <cell r="FB87">
            <v>0.27179113030399998</v>
          </cell>
          <cell r="FC87">
            <v>0.251878499985</v>
          </cell>
          <cell r="FD87">
            <v>0.25818863511099999</v>
          </cell>
          <cell r="FE87">
            <v>0.23509292304500001</v>
          </cell>
          <cell r="FF87">
            <v>0.236138194799</v>
          </cell>
          <cell r="FG87">
            <v>0.24635531008200001</v>
          </cell>
          <cell r="FH87">
            <v>0</v>
          </cell>
          <cell r="FI87">
            <v>0.23024910688399999</v>
          </cell>
          <cell r="FJ87">
            <v>0</v>
          </cell>
          <cell r="FK87">
            <v>0</v>
          </cell>
          <cell r="FL87">
            <v>0.234914496541</v>
          </cell>
          <cell r="FM87">
            <v>0.24513655901</v>
          </cell>
          <cell r="FN87">
            <v>0.23304107785200001</v>
          </cell>
          <cell r="FO87">
            <v>0.26340276002899998</v>
          </cell>
          <cell r="FP87">
            <v>0.23351517319699999</v>
          </cell>
          <cell r="FQ87">
            <v>0.24579410255</v>
          </cell>
          <cell r="FR87">
            <v>0</v>
          </cell>
          <cell r="FS87">
            <v>0.23453909158700001</v>
          </cell>
          <cell r="FT87">
            <v>0.25781381130199998</v>
          </cell>
          <cell r="FU87">
            <v>0.23474258184399999</v>
          </cell>
          <cell r="FV87">
            <v>0</v>
          </cell>
          <cell r="FW87">
            <v>0.26329889893500003</v>
          </cell>
          <cell r="FX87">
            <v>0.24103979766399999</v>
          </cell>
          <cell r="FY87">
            <v>0.22389432787899999</v>
          </cell>
          <cell r="FZ87">
            <v>0.23855121433699999</v>
          </cell>
          <cell r="GA87">
            <v>0</v>
          </cell>
          <cell r="GB87">
            <v>0.24196274578599999</v>
          </cell>
          <cell r="GC87">
            <v>0.246548444033</v>
          </cell>
          <cell r="GD87">
            <v>0.22480225563</v>
          </cell>
          <cell r="GE87">
            <v>0.246698841453</v>
          </cell>
          <cell r="GF87">
            <v>0</v>
          </cell>
          <cell r="GG87">
            <v>0.235502824187</v>
          </cell>
          <cell r="GH87">
            <v>0</v>
          </cell>
          <cell r="GI87">
            <v>0.235592871904</v>
          </cell>
          <cell r="GJ87">
            <v>0.25243616104099997</v>
          </cell>
          <cell r="GK87">
            <v>0.23096297681299999</v>
          </cell>
          <cell r="GL87">
            <v>0.25949838757499999</v>
          </cell>
          <cell r="GM87">
            <v>0.244823634624</v>
          </cell>
          <cell r="GN87">
            <v>0</v>
          </cell>
          <cell r="GO87">
            <v>0.21568459272400001</v>
          </cell>
          <cell r="GP87">
            <v>0</v>
          </cell>
          <cell r="GQ87">
            <v>0.23974193632599999</v>
          </cell>
          <cell r="GR87">
            <v>0</v>
          </cell>
          <cell r="GS87">
            <v>0.236613675952</v>
          </cell>
          <cell r="GT87">
            <v>0.24548940360499999</v>
          </cell>
          <cell r="GU87">
            <v>0</v>
          </cell>
          <cell r="GV87">
            <v>0</v>
          </cell>
          <cell r="GW87">
            <v>0</v>
          </cell>
          <cell r="GX87">
            <v>0.23440234363099999</v>
          </cell>
          <cell r="GY87">
            <v>0.232028573751</v>
          </cell>
          <cell r="GZ87">
            <v>0.25899609923400002</v>
          </cell>
          <cell r="HA87">
            <v>0</v>
          </cell>
          <cell r="HB87">
            <v>0</v>
          </cell>
          <cell r="HC87">
            <v>0.255597233772</v>
          </cell>
          <cell r="HD87">
            <v>0</v>
          </cell>
          <cell r="HE87">
            <v>0.27579411864300002</v>
          </cell>
          <cell r="HF87">
            <v>0.225078761578</v>
          </cell>
          <cell r="HG87">
            <v>0</v>
          </cell>
          <cell r="HH87">
            <v>0.254104942083</v>
          </cell>
          <cell r="HI87">
            <v>0.23017725348500001</v>
          </cell>
          <cell r="HJ87">
            <v>0.25889542698899998</v>
          </cell>
          <cell r="HK87">
            <v>0.23433770239400001</v>
          </cell>
          <cell r="HL87">
            <v>0</v>
          </cell>
          <cell r="HM87">
            <v>0</v>
          </cell>
          <cell r="HN87">
            <v>0</v>
          </cell>
          <cell r="HO87">
            <v>0.22389243543099999</v>
          </cell>
          <cell r="HP87">
            <v>0</v>
          </cell>
          <cell r="HQ87">
            <v>0</v>
          </cell>
          <cell r="HR87">
            <v>0</v>
          </cell>
          <cell r="HS87">
            <v>0.21535035967800001</v>
          </cell>
          <cell r="HT87">
            <v>0</v>
          </cell>
          <cell r="HU87">
            <v>0.21828837692700001</v>
          </cell>
          <cell r="HV87">
            <v>0.22357010841399999</v>
          </cell>
          <cell r="HW87">
            <v>0.25331312418000002</v>
          </cell>
          <cell r="HX87">
            <v>0.233621269464</v>
          </cell>
          <cell r="HY87">
            <v>0.25115418434100001</v>
          </cell>
          <cell r="HZ87">
            <v>0.240360721946</v>
          </cell>
          <cell r="IA87">
            <v>0</v>
          </cell>
          <cell r="IB87">
            <v>0.22132815420599999</v>
          </cell>
          <cell r="IC87">
            <v>0</v>
          </cell>
          <cell r="ID87">
            <v>0.22689713537699999</v>
          </cell>
          <cell r="IE87">
            <v>0</v>
          </cell>
          <cell r="IF87">
            <v>0</v>
          </cell>
          <cell r="IG87">
            <v>0</v>
          </cell>
          <cell r="IH87">
            <v>0</v>
          </cell>
          <cell r="II87">
            <v>0.245979174972</v>
          </cell>
          <cell r="IJ87">
            <v>0</v>
          </cell>
          <cell r="IK87">
            <v>0</v>
          </cell>
          <cell r="IL87">
            <v>0.23731806874299999</v>
          </cell>
          <cell r="IM87">
            <v>0.23975557088900001</v>
          </cell>
          <cell r="IN87">
            <v>0.22318290173999999</v>
          </cell>
          <cell r="IO87">
            <v>0.231716647744</v>
          </cell>
          <cell r="IP87">
            <v>0.24583888053899999</v>
          </cell>
          <cell r="IQ87">
            <v>0.23401355743400001</v>
          </cell>
          <cell r="IR87">
            <v>0.16425086557900001</v>
          </cell>
          <cell r="IS87">
            <v>0.113165400922</v>
          </cell>
          <cell r="IT87">
            <v>1.45142304897</v>
          </cell>
        </row>
        <row r="88">
          <cell r="A88" t="str">
            <v>SNP_CN_2288844_A398G_I133T_pncA</v>
          </cell>
          <cell r="B88">
            <v>0.25407540798200001</v>
          </cell>
          <cell r="C88">
            <v>0</v>
          </cell>
          <cell r="D88">
            <v>0.25155615806600001</v>
          </cell>
          <cell r="E88">
            <v>0.249458357692</v>
          </cell>
          <cell r="F88">
            <v>0</v>
          </cell>
          <cell r="G88">
            <v>0</v>
          </cell>
          <cell r="H88">
            <v>0.22948142886199999</v>
          </cell>
          <cell r="I88">
            <v>0.242260962725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0.26871708035500003</v>
          </cell>
          <cell r="P88">
            <v>0</v>
          </cell>
          <cell r="Q88">
            <v>0</v>
          </cell>
          <cell r="R88">
            <v>0.241766065359</v>
          </cell>
          <cell r="S88">
            <v>0.243883386254</v>
          </cell>
          <cell r="T88">
            <v>0.251881211996</v>
          </cell>
          <cell r="U88">
            <v>0.2333291471</v>
          </cell>
          <cell r="V88">
            <v>0</v>
          </cell>
          <cell r="W88">
            <v>0.23032838106199999</v>
          </cell>
          <cell r="X88">
            <v>0</v>
          </cell>
          <cell r="Y88">
            <v>0.24964667856700001</v>
          </cell>
          <cell r="Z88">
            <v>0.255079269409</v>
          </cell>
          <cell r="AA88">
            <v>0.24841651320499999</v>
          </cell>
          <cell r="AB88">
            <v>0.23707719147199999</v>
          </cell>
          <cell r="AC88">
            <v>0</v>
          </cell>
          <cell r="AD88">
            <v>0.25360888242700003</v>
          </cell>
          <cell r="AE88">
            <v>0.238578483462</v>
          </cell>
          <cell r="AF88">
            <v>0.22880451381200001</v>
          </cell>
          <cell r="AG88">
            <v>0</v>
          </cell>
          <cell r="AH88">
            <v>0.24979749321899999</v>
          </cell>
          <cell r="AI88">
            <v>0.25106704235100002</v>
          </cell>
          <cell r="AJ88">
            <v>0.25486779212999999</v>
          </cell>
          <cell r="AK88">
            <v>0.249551191926</v>
          </cell>
          <cell r="AL88">
            <v>0.24293385446099999</v>
          </cell>
          <cell r="AM88">
            <v>0.238836079836</v>
          </cell>
          <cell r="AN88">
            <v>0.2624360919</v>
          </cell>
          <cell r="AO88">
            <v>0.244026139379</v>
          </cell>
          <cell r="AP88">
            <v>0</v>
          </cell>
          <cell r="AQ88">
            <v>0.219601884484</v>
          </cell>
          <cell r="AR88">
            <v>0</v>
          </cell>
          <cell r="AS88">
            <v>0</v>
          </cell>
          <cell r="AT88">
            <v>0.245591163635</v>
          </cell>
          <cell r="AU88">
            <v>0</v>
          </cell>
          <cell r="AV88">
            <v>0</v>
          </cell>
          <cell r="AW88">
            <v>0</v>
          </cell>
          <cell r="AX88">
            <v>0.240628838539</v>
          </cell>
          <cell r="AY88">
            <v>0</v>
          </cell>
          <cell r="AZ88">
            <v>0.257903665304</v>
          </cell>
          <cell r="BA88">
            <v>0.237718522549</v>
          </cell>
          <cell r="BB88">
            <v>0</v>
          </cell>
          <cell r="BC88">
            <v>0</v>
          </cell>
          <cell r="BD88">
            <v>0.24467454850699999</v>
          </cell>
          <cell r="BE88">
            <v>0.27573192119599998</v>
          </cell>
          <cell r="BF88">
            <v>0.23897258937400001</v>
          </cell>
          <cell r="BG88">
            <v>0</v>
          </cell>
          <cell r="BH88">
            <v>0</v>
          </cell>
          <cell r="BI88">
            <v>0.25006917118999999</v>
          </cell>
          <cell r="BJ88">
            <v>0.25618714094200001</v>
          </cell>
          <cell r="BK88">
            <v>0</v>
          </cell>
          <cell r="BL88">
            <v>0</v>
          </cell>
          <cell r="BM88">
            <v>0.23819866776500001</v>
          </cell>
          <cell r="BN88">
            <v>0.24565382301800001</v>
          </cell>
          <cell r="BO88">
            <v>0.24758216738700001</v>
          </cell>
          <cell r="BP88">
            <v>0.23984035849599999</v>
          </cell>
          <cell r="BQ88">
            <v>0.216639310122</v>
          </cell>
          <cell r="BR88">
            <v>0</v>
          </cell>
          <cell r="BS88">
            <v>0.22848223149800001</v>
          </cell>
          <cell r="BT88">
            <v>0.24676938355</v>
          </cell>
          <cell r="BU88">
            <v>0</v>
          </cell>
          <cell r="BV88">
            <v>0.24402202665799999</v>
          </cell>
          <cell r="BW88">
            <v>0.25573304295499999</v>
          </cell>
          <cell r="BX88">
            <v>0.25024709105499998</v>
          </cell>
          <cell r="BY88">
            <v>0.235771760345</v>
          </cell>
          <cell r="BZ88">
            <v>0</v>
          </cell>
          <cell r="CA88">
            <v>0</v>
          </cell>
          <cell r="CB88">
            <v>0</v>
          </cell>
          <cell r="CC88">
            <v>0.23305718600700001</v>
          </cell>
          <cell r="CD88">
            <v>0</v>
          </cell>
          <cell r="CE88">
            <v>0.21818096935699999</v>
          </cell>
          <cell r="CF88">
            <v>0.255188077688</v>
          </cell>
          <cell r="CG88">
            <v>0</v>
          </cell>
          <cell r="CH88">
            <v>0.234935075045</v>
          </cell>
          <cell r="CI88">
            <v>0</v>
          </cell>
          <cell r="CJ88">
            <v>0.239983484149</v>
          </cell>
          <cell r="CK88">
            <v>0.25445589423199999</v>
          </cell>
          <cell r="CL88">
            <v>0.21946091949900001</v>
          </cell>
          <cell r="CM88">
            <v>0.24910740554300001</v>
          </cell>
          <cell r="CN88">
            <v>0.24503584206099999</v>
          </cell>
          <cell r="CO88">
            <v>0</v>
          </cell>
          <cell r="CP88">
            <v>0.23506143689199999</v>
          </cell>
          <cell r="CQ88">
            <v>0.245344907045</v>
          </cell>
          <cell r="CR88">
            <v>0</v>
          </cell>
          <cell r="CS88">
            <v>0.23832638561700001</v>
          </cell>
          <cell r="CT88">
            <v>0.252630770206</v>
          </cell>
          <cell r="CU88">
            <v>0.24918878078500001</v>
          </cell>
          <cell r="CV88">
            <v>0.24029450118500001</v>
          </cell>
          <cell r="CW88">
            <v>0.24522385001200001</v>
          </cell>
          <cell r="CX88">
            <v>0.24837046861600001</v>
          </cell>
          <cell r="CY88">
            <v>0.23975192010400001</v>
          </cell>
          <cell r="CZ88">
            <v>0.24221365153800001</v>
          </cell>
          <cell r="DA88">
            <v>0.221285998821</v>
          </cell>
          <cell r="DB88">
            <v>0</v>
          </cell>
          <cell r="DC88">
            <v>0.25117450952499998</v>
          </cell>
          <cell r="DD88">
            <v>0</v>
          </cell>
          <cell r="DE88">
            <v>0.23850676417399999</v>
          </cell>
          <cell r="DF88">
            <v>0</v>
          </cell>
          <cell r="DG88">
            <v>0.23044595122299999</v>
          </cell>
          <cell r="DH88">
            <v>0.232359409332</v>
          </cell>
          <cell r="DI88">
            <v>0.23583848774400001</v>
          </cell>
          <cell r="DJ88">
            <v>0.25641790032400003</v>
          </cell>
          <cell r="DK88">
            <v>0</v>
          </cell>
          <cell r="DL88">
            <v>0.25245487690000001</v>
          </cell>
          <cell r="DM88">
            <v>0.23982800543300001</v>
          </cell>
          <cell r="DN88">
            <v>0.25346124172200002</v>
          </cell>
          <cell r="DO88">
            <v>0</v>
          </cell>
          <cell r="DP88">
            <v>0</v>
          </cell>
          <cell r="DQ88">
            <v>0</v>
          </cell>
          <cell r="DR88">
            <v>0.226636648178</v>
          </cell>
          <cell r="DS88">
            <v>0.244982942939</v>
          </cell>
          <cell r="DT88">
            <v>0.245080292225</v>
          </cell>
          <cell r="DU88">
            <v>0.22450242936600001</v>
          </cell>
          <cell r="DV88">
            <v>0.23838509619199999</v>
          </cell>
          <cell r="DW88">
            <v>0</v>
          </cell>
          <cell r="DX88">
            <v>0.24333776533599999</v>
          </cell>
          <cell r="DY88">
            <v>0</v>
          </cell>
          <cell r="DZ88">
            <v>0.23935617506500001</v>
          </cell>
          <cell r="EA88">
            <v>0.24142600596</v>
          </cell>
          <cell r="EB88">
            <v>0.245136901736</v>
          </cell>
          <cell r="EC88">
            <v>0.23368066549300001</v>
          </cell>
          <cell r="ED88">
            <v>0.256136417389</v>
          </cell>
          <cell r="EE88">
            <v>0.24234312772800001</v>
          </cell>
          <cell r="EF88">
            <v>0.23004345595799999</v>
          </cell>
          <cell r="EG88">
            <v>0.232329338789</v>
          </cell>
          <cell r="EH88">
            <v>0</v>
          </cell>
          <cell r="EI88">
            <v>0.25146675109900002</v>
          </cell>
          <cell r="EJ88">
            <v>0.24105480313300001</v>
          </cell>
          <cell r="EK88">
            <v>0</v>
          </cell>
          <cell r="EL88">
            <v>0.26232841610899998</v>
          </cell>
          <cell r="EM88">
            <v>0.25013732910199998</v>
          </cell>
          <cell r="EN88">
            <v>0</v>
          </cell>
          <cell r="EO88">
            <v>0</v>
          </cell>
          <cell r="EP88">
            <v>0</v>
          </cell>
          <cell r="EQ88">
            <v>0.24830608069900001</v>
          </cell>
          <cell r="ER88">
            <v>0.22200833261</v>
          </cell>
          <cell r="ES88">
            <v>0.24546758830500001</v>
          </cell>
          <cell r="ET88">
            <v>0.24025852978199999</v>
          </cell>
          <cell r="EU88">
            <v>0.25230202078800001</v>
          </cell>
          <cell r="EV88">
            <v>0</v>
          </cell>
          <cell r="EW88">
            <v>0.24795888364300001</v>
          </cell>
          <cell r="EX88">
            <v>0</v>
          </cell>
          <cell r="EY88">
            <v>0.231679618359</v>
          </cell>
          <cell r="EZ88">
            <v>0</v>
          </cell>
          <cell r="FA88">
            <v>0</v>
          </cell>
          <cell r="FB88">
            <v>0</v>
          </cell>
          <cell r="FC88">
            <v>0.24038611352399999</v>
          </cell>
          <cell r="FD88">
            <v>0.24418105185</v>
          </cell>
          <cell r="FE88">
            <v>0.229680523276</v>
          </cell>
          <cell r="FF88">
            <v>0.24622680246799999</v>
          </cell>
          <cell r="FG88">
            <v>0.241796299815</v>
          </cell>
          <cell r="FH88">
            <v>0.24722304940199999</v>
          </cell>
          <cell r="FI88">
            <v>0.23014785349399999</v>
          </cell>
          <cell r="FJ88">
            <v>0.23127073049499999</v>
          </cell>
          <cell r="FK88">
            <v>0.26435637474099999</v>
          </cell>
          <cell r="FL88">
            <v>0.24021643400199999</v>
          </cell>
          <cell r="FM88">
            <v>0.233397111297</v>
          </cell>
          <cell r="FN88">
            <v>0.225511834025</v>
          </cell>
          <cell r="FO88">
            <v>0.24734655022599999</v>
          </cell>
          <cell r="FP88">
            <v>0</v>
          </cell>
          <cell r="FQ88">
            <v>0</v>
          </cell>
          <cell r="FR88">
            <v>0.23479452729200001</v>
          </cell>
          <cell r="FS88">
            <v>0.231490328908</v>
          </cell>
          <cell r="FT88">
            <v>0.25316944718399997</v>
          </cell>
          <cell r="FU88">
            <v>0</v>
          </cell>
          <cell r="FV88">
            <v>0.23232756555100001</v>
          </cell>
          <cell r="FW88">
            <v>0</v>
          </cell>
          <cell r="FX88">
            <v>0.24514207243899999</v>
          </cell>
          <cell r="FY88">
            <v>0.243109941483</v>
          </cell>
          <cell r="FZ88">
            <v>0</v>
          </cell>
          <cell r="GA88">
            <v>0.231323689222</v>
          </cell>
          <cell r="GB88">
            <v>0.232232987881</v>
          </cell>
          <cell r="GC88">
            <v>0.25725296139699999</v>
          </cell>
          <cell r="GD88">
            <v>0.22517758607899999</v>
          </cell>
          <cell r="GE88">
            <v>0</v>
          </cell>
          <cell r="GF88">
            <v>0</v>
          </cell>
          <cell r="GG88">
            <v>0.23693674802799999</v>
          </cell>
          <cell r="GH88">
            <v>0.232199206948</v>
          </cell>
          <cell r="GI88">
            <v>0.22357754409300001</v>
          </cell>
          <cell r="GJ88">
            <v>0.25484782457400001</v>
          </cell>
          <cell r="GK88">
            <v>0</v>
          </cell>
          <cell r="GL88">
            <v>0.26200672984099999</v>
          </cell>
          <cell r="GM88">
            <v>0.24313361942799999</v>
          </cell>
          <cell r="GN88">
            <v>0.24091039598</v>
          </cell>
          <cell r="GO88">
            <v>0.228408917785</v>
          </cell>
          <cell r="GP88">
            <v>0.22021313011599999</v>
          </cell>
          <cell r="GQ88">
            <v>0.23888130486</v>
          </cell>
          <cell r="GR88">
            <v>0.25986006855999999</v>
          </cell>
          <cell r="GS88">
            <v>0.24139760434599999</v>
          </cell>
          <cell r="GT88">
            <v>0.21842211484900001</v>
          </cell>
          <cell r="GU88">
            <v>0</v>
          </cell>
          <cell r="GV88">
            <v>0</v>
          </cell>
          <cell r="GW88">
            <v>0</v>
          </cell>
          <cell r="GX88">
            <v>0.23120981454799999</v>
          </cell>
          <cell r="GY88">
            <v>0.21453516185300001</v>
          </cell>
          <cell r="GZ88">
            <v>0</v>
          </cell>
          <cell r="HA88">
            <v>0.25668537616699999</v>
          </cell>
          <cell r="HB88">
            <v>0.24241513013800001</v>
          </cell>
          <cell r="HC88">
            <v>0</v>
          </cell>
          <cell r="HD88">
            <v>0.25156211852999999</v>
          </cell>
          <cell r="HE88">
            <v>0</v>
          </cell>
          <cell r="HF88">
            <v>0</v>
          </cell>
          <cell r="HG88">
            <v>0</v>
          </cell>
          <cell r="HH88">
            <v>0.26203930378000001</v>
          </cell>
          <cell r="HI88">
            <v>0.22262468934099999</v>
          </cell>
          <cell r="HJ88">
            <v>0.246954753995</v>
          </cell>
          <cell r="HK88">
            <v>0.23254875838799999</v>
          </cell>
          <cell r="HL88">
            <v>0.23960047960299999</v>
          </cell>
          <cell r="HM88">
            <v>0</v>
          </cell>
          <cell r="HN88">
            <v>0.210136219859</v>
          </cell>
          <cell r="HO88">
            <v>0.22884854674300001</v>
          </cell>
          <cell r="HP88">
            <v>0.248002707958</v>
          </cell>
          <cell r="HQ88">
            <v>0.253582984209</v>
          </cell>
          <cell r="HR88">
            <v>0.252743840218</v>
          </cell>
          <cell r="HS88">
            <v>0.21990400552700001</v>
          </cell>
          <cell r="HT88">
            <v>0.23119750618900001</v>
          </cell>
          <cell r="HU88">
            <v>0</v>
          </cell>
          <cell r="HV88">
            <v>0.22251467406700001</v>
          </cell>
          <cell r="HW88">
            <v>0</v>
          </cell>
          <cell r="HX88">
            <v>0</v>
          </cell>
          <cell r="HY88">
            <v>0</v>
          </cell>
          <cell r="HZ88">
            <v>0.24426461756199999</v>
          </cell>
          <cell r="IA88">
            <v>0.223776906729</v>
          </cell>
          <cell r="IB88">
            <v>0.23026706278299999</v>
          </cell>
          <cell r="IC88">
            <v>0.24474419653400001</v>
          </cell>
          <cell r="ID88">
            <v>0.22992195189</v>
          </cell>
          <cell r="IE88">
            <v>0</v>
          </cell>
          <cell r="IF88">
            <v>0</v>
          </cell>
          <cell r="IG88">
            <v>0</v>
          </cell>
          <cell r="IH88">
            <v>0.23514175414999999</v>
          </cell>
          <cell r="II88">
            <v>0.251434385777</v>
          </cell>
          <cell r="IJ88">
            <v>0.24251981079599999</v>
          </cell>
          <cell r="IK88">
            <v>0.22907090187099999</v>
          </cell>
          <cell r="IL88">
            <v>0</v>
          </cell>
          <cell r="IM88">
            <v>0.231998637319</v>
          </cell>
          <cell r="IN88">
            <v>0.234285727143</v>
          </cell>
          <cell r="IO88">
            <v>0.23662774264799999</v>
          </cell>
          <cell r="IP88">
            <v>0.238049268723</v>
          </cell>
          <cell r="IQ88">
            <v>0.23582713306</v>
          </cell>
          <cell r="IR88">
            <v>0.16294011473700001</v>
          </cell>
          <cell r="IS88">
            <v>0.1132010445</v>
          </cell>
          <cell r="IT88">
            <v>1.43938708305</v>
          </cell>
        </row>
        <row r="89">
          <cell r="A89" t="str">
            <v>SNP_CN_2289095_G147C_D49E_pncA</v>
          </cell>
          <cell r="B89">
            <v>0.25161734223400001</v>
          </cell>
          <cell r="C89">
            <v>0.24824652075799999</v>
          </cell>
          <cell r="D89">
            <v>0</v>
          </cell>
          <cell r="E89">
            <v>0</v>
          </cell>
          <cell r="F89">
            <v>0.220498383045</v>
          </cell>
          <cell r="G89">
            <v>0</v>
          </cell>
          <cell r="H89">
            <v>0</v>
          </cell>
          <cell r="I89">
            <v>0</v>
          </cell>
          <cell r="J89">
            <v>0.25861075520499999</v>
          </cell>
          <cell r="K89">
            <v>0.26666459441200002</v>
          </cell>
          <cell r="L89">
            <v>0.25996574759500002</v>
          </cell>
          <cell r="M89">
            <v>0.221079111099</v>
          </cell>
          <cell r="N89">
            <v>0</v>
          </cell>
          <cell r="O89">
            <v>0.25689369440100002</v>
          </cell>
          <cell r="P89">
            <v>0.26748543977700001</v>
          </cell>
          <cell r="Q89">
            <v>0.23392444848999999</v>
          </cell>
          <cell r="R89">
            <v>0.23186993598899999</v>
          </cell>
          <cell r="S89">
            <v>0.24025550484700001</v>
          </cell>
          <cell r="T89">
            <v>0.255275547504</v>
          </cell>
          <cell r="U89">
            <v>0</v>
          </cell>
          <cell r="V89">
            <v>0.234815165401</v>
          </cell>
          <cell r="W89">
            <v>0</v>
          </cell>
          <cell r="X89">
            <v>0.23600813746499999</v>
          </cell>
          <cell r="Y89">
            <v>0</v>
          </cell>
          <cell r="Z89">
            <v>0.24947349727199999</v>
          </cell>
          <cell r="AA89">
            <v>0.245481401682</v>
          </cell>
          <cell r="AB89">
            <v>0.24443455040500001</v>
          </cell>
          <cell r="AC89">
            <v>0.25299024581899998</v>
          </cell>
          <cell r="AD89">
            <v>0.24732542037999999</v>
          </cell>
          <cell r="AE89">
            <v>0</v>
          </cell>
          <cell r="AF89">
            <v>0.24170249700499999</v>
          </cell>
          <cell r="AG89">
            <v>0.244222030044</v>
          </cell>
          <cell r="AH89">
            <v>0.23147432506099999</v>
          </cell>
          <cell r="AI89">
            <v>0</v>
          </cell>
          <cell r="AJ89">
            <v>0.25664368271799998</v>
          </cell>
          <cell r="AK89">
            <v>0</v>
          </cell>
          <cell r="AL89">
            <v>0.24591381847900001</v>
          </cell>
          <cell r="AM89">
            <v>0.23836973309500001</v>
          </cell>
          <cell r="AN89">
            <v>0.24296385049800001</v>
          </cell>
          <cell r="AO89">
            <v>0.22840790450599999</v>
          </cell>
          <cell r="AP89">
            <v>0</v>
          </cell>
          <cell r="AQ89">
            <v>0</v>
          </cell>
          <cell r="AR89">
            <v>0.25998765230199999</v>
          </cell>
          <cell r="AS89">
            <v>0</v>
          </cell>
          <cell r="AT89">
            <v>0.238127112389</v>
          </cell>
          <cell r="AU89">
            <v>0.22148831188699999</v>
          </cell>
          <cell r="AV89">
            <v>0.245431482792</v>
          </cell>
          <cell r="AW89">
            <v>0.24496404826599999</v>
          </cell>
          <cell r="AX89">
            <v>0.230302751064</v>
          </cell>
          <cell r="AY89">
            <v>0.23057581484299999</v>
          </cell>
          <cell r="AZ89">
            <v>0.238312005997</v>
          </cell>
          <cell r="BA89">
            <v>0.23457406461200001</v>
          </cell>
          <cell r="BB89">
            <v>0.24582560360399999</v>
          </cell>
          <cell r="BC89">
            <v>0.223672375083</v>
          </cell>
          <cell r="BD89">
            <v>0.236335858703</v>
          </cell>
          <cell r="BE89">
            <v>0.25479388237</v>
          </cell>
          <cell r="BF89">
            <v>0.24859243631399999</v>
          </cell>
          <cell r="BG89">
            <v>0.278080046177</v>
          </cell>
          <cell r="BH89">
            <v>0.24959641695000001</v>
          </cell>
          <cell r="BI89">
            <v>0.25542271137200001</v>
          </cell>
          <cell r="BJ89">
            <v>0.25678652524899998</v>
          </cell>
          <cell r="BK89">
            <v>0.232249602675</v>
          </cell>
          <cell r="BL89">
            <v>0.24399827420699999</v>
          </cell>
          <cell r="BM89">
            <v>0.23522000014800001</v>
          </cell>
          <cell r="BN89">
            <v>0.25151443481399999</v>
          </cell>
          <cell r="BO89">
            <v>0.25018453598000001</v>
          </cell>
          <cell r="BP89">
            <v>0.24340316653300001</v>
          </cell>
          <cell r="BQ89">
            <v>0</v>
          </cell>
          <cell r="BR89">
            <v>0.25066444277799999</v>
          </cell>
          <cell r="BS89">
            <v>0</v>
          </cell>
          <cell r="BT89">
            <v>0.268417775631</v>
          </cell>
          <cell r="BU89">
            <v>0.227575957775</v>
          </cell>
          <cell r="BV89">
            <v>0.257570296526</v>
          </cell>
          <cell r="BW89">
            <v>0.25574508309400001</v>
          </cell>
          <cell r="BX89">
            <v>0.24268138408699999</v>
          </cell>
          <cell r="BY89">
            <v>0.24092717468700001</v>
          </cell>
          <cell r="BZ89">
            <v>0</v>
          </cell>
          <cell r="CA89">
            <v>0.23679955303700001</v>
          </cell>
          <cell r="CB89">
            <v>0.25008949637400002</v>
          </cell>
          <cell r="CC89">
            <v>0.240182176232</v>
          </cell>
          <cell r="CD89">
            <v>0</v>
          </cell>
          <cell r="CE89">
            <v>0</v>
          </cell>
          <cell r="CF89">
            <v>0.25747048854799998</v>
          </cell>
          <cell r="CG89">
            <v>0</v>
          </cell>
          <cell r="CH89">
            <v>0</v>
          </cell>
          <cell r="CI89">
            <v>0.23573166132000001</v>
          </cell>
          <cell r="CJ89">
            <v>0.24464036524300001</v>
          </cell>
          <cell r="CK89">
            <v>0</v>
          </cell>
          <cell r="CL89">
            <v>0.23373277485400001</v>
          </cell>
          <cell r="CM89">
            <v>0.25030311942099998</v>
          </cell>
          <cell r="CN89">
            <v>0.24074089527100001</v>
          </cell>
          <cell r="CO89">
            <v>0</v>
          </cell>
          <cell r="CP89">
            <v>0</v>
          </cell>
          <cell r="CQ89">
            <v>0.24883280694500001</v>
          </cell>
          <cell r="CR89">
            <v>0.25012457370800001</v>
          </cell>
          <cell r="CS89">
            <v>0</v>
          </cell>
          <cell r="CT89">
            <v>0</v>
          </cell>
          <cell r="CU89">
            <v>0.25257024168999997</v>
          </cell>
          <cell r="CV89">
            <v>0</v>
          </cell>
          <cell r="CW89">
            <v>0</v>
          </cell>
          <cell r="CX89">
            <v>0.25378113985099998</v>
          </cell>
          <cell r="CY89">
            <v>0</v>
          </cell>
          <cell r="CZ89">
            <v>0</v>
          </cell>
          <cell r="DA89">
            <v>0.222492054105</v>
          </cell>
          <cell r="DB89">
            <v>0.239555820823</v>
          </cell>
          <cell r="DC89">
            <v>0.24562688171899999</v>
          </cell>
          <cell r="DD89">
            <v>0.24889367818800001</v>
          </cell>
          <cell r="DE89">
            <v>0</v>
          </cell>
          <cell r="DF89">
            <v>0</v>
          </cell>
          <cell r="DG89">
            <v>0.23278938233900001</v>
          </cell>
          <cell r="DH89">
            <v>0.22687384486199999</v>
          </cell>
          <cell r="DI89">
            <v>0</v>
          </cell>
          <cell r="DJ89">
            <v>0.254576385021</v>
          </cell>
          <cell r="DK89">
            <v>0.25741082429899997</v>
          </cell>
          <cell r="DL89">
            <v>0.25723978877100001</v>
          </cell>
          <cell r="DM89">
            <v>0</v>
          </cell>
          <cell r="DN89">
            <v>0.25181776285200003</v>
          </cell>
          <cell r="DO89">
            <v>0</v>
          </cell>
          <cell r="DP89">
            <v>0.25491303205499999</v>
          </cell>
          <cell r="DQ89">
            <v>0.22352753579599999</v>
          </cell>
          <cell r="DR89">
            <v>0</v>
          </cell>
          <cell r="DS89">
            <v>0</v>
          </cell>
          <cell r="DT89">
            <v>0.23812490701700001</v>
          </cell>
          <cell r="DU89">
            <v>0.22570711374300001</v>
          </cell>
          <cell r="DV89">
            <v>0.24125629663500001</v>
          </cell>
          <cell r="DW89">
            <v>0</v>
          </cell>
          <cell r="DX89">
            <v>0.25128975510599999</v>
          </cell>
          <cell r="DY89">
            <v>0.23765873908999999</v>
          </cell>
          <cell r="DZ89">
            <v>0.23381637036799999</v>
          </cell>
          <cell r="EA89">
            <v>0</v>
          </cell>
          <cell r="EB89">
            <v>0.241495415568</v>
          </cell>
          <cell r="EC89">
            <v>0.249154210091</v>
          </cell>
          <cell r="ED89">
            <v>0.25098624825499999</v>
          </cell>
          <cell r="EE89">
            <v>0.25072032213200002</v>
          </cell>
          <cell r="EF89">
            <v>0.25393283367199998</v>
          </cell>
          <cell r="EG89">
            <v>0</v>
          </cell>
          <cell r="EH89">
            <v>0.23557536304000001</v>
          </cell>
          <cell r="EI89">
            <v>0.24131321907</v>
          </cell>
          <cell r="EJ89">
            <v>0.24991028010800001</v>
          </cell>
          <cell r="EK89">
            <v>0.237814024091</v>
          </cell>
          <cell r="EL89">
            <v>0.26969048380900001</v>
          </cell>
          <cell r="EM89">
            <v>0</v>
          </cell>
          <cell r="EN89">
            <v>0</v>
          </cell>
          <cell r="EO89">
            <v>0.25724747777000001</v>
          </cell>
          <cell r="EP89">
            <v>0.24327251315100001</v>
          </cell>
          <cell r="EQ89">
            <v>0.23400457203399999</v>
          </cell>
          <cell r="ER89">
            <v>0.22567944228600001</v>
          </cell>
          <cell r="ES89">
            <v>0.25154781341600002</v>
          </cell>
          <cell r="ET89">
            <v>0</v>
          </cell>
          <cell r="EU89">
            <v>0.24646529555300001</v>
          </cell>
          <cell r="EV89">
            <v>0.23926982283600001</v>
          </cell>
          <cell r="EW89">
            <v>0.24572655558600001</v>
          </cell>
          <cell r="EX89">
            <v>0.233611986041</v>
          </cell>
          <cell r="EY89">
            <v>0.22706986963699999</v>
          </cell>
          <cell r="EZ89">
            <v>0.25538581609700001</v>
          </cell>
          <cell r="FA89">
            <v>0.22356259822800001</v>
          </cell>
          <cell r="FB89">
            <v>0.25069323182100001</v>
          </cell>
          <cell r="FC89">
            <v>0.25076341628999999</v>
          </cell>
          <cell r="FD89">
            <v>0.24860465526600001</v>
          </cell>
          <cell r="FE89">
            <v>0.234876126051</v>
          </cell>
          <cell r="FF89">
            <v>0.248337417841</v>
          </cell>
          <cell r="FG89">
            <v>0</v>
          </cell>
          <cell r="FH89">
            <v>0</v>
          </cell>
          <cell r="FI89">
            <v>0</v>
          </cell>
          <cell r="FJ89">
            <v>0.239029482007</v>
          </cell>
          <cell r="FK89">
            <v>0</v>
          </cell>
          <cell r="FL89">
            <v>0</v>
          </cell>
          <cell r="FM89">
            <v>0</v>
          </cell>
          <cell r="FN89">
            <v>0</v>
          </cell>
          <cell r="FO89">
            <v>0.26071083545700002</v>
          </cell>
          <cell r="FP89">
            <v>0</v>
          </cell>
          <cell r="FQ89">
            <v>0.24533069133800001</v>
          </cell>
          <cell r="FR89">
            <v>0</v>
          </cell>
          <cell r="FS89">
            <v>0</v>
          </cell>
          <cell r="FT89">
            <v>0</v>
          </cell>
          <cell r="FU89">
            <v>0.235452607274</v>
          </cell>
          <cell r="FV89">
            <v>0</v>
          </cell>
          <cell r="FW89">
            <v>0.242220699787</v>
          </cell>
          <cell r="FX89">
            <v>0.241387322545</v>
          </cell>
          <cell r="FY89">
            <v>0</v>
          </cell>
          <cell r="FZ89">
            <v>0.235138341784</v>
          </cell>
          <cell r="GA89">
            <v>0</v>
          </cell>
          <cell r="GB89">
            <v>0</v>
          </cell>
          <cell r="GC89">
            <v>0.25113543868100002</v>
          </cell>
          <cell r="GD89">
            <v>0.22433483600599999</v>
          </cell>
          <cell r="GE89">
            <v>0.24075764417600001</v>
          </cell>
          <cell r="GF89">
            <v>0</v>
          </cell>
          <cell r="GG89">
            <v>0.23900650441599999</v>
          </cell>
          <cell r="GH89">
            <v>0.23050166666499999</v>
          </cell>
          <cell r="GI89">
            <v>0</v>
          </cell>
          <cell r="GJ89">
            <v>0.26571649313000001</v>
          </cell>
          <cell r="GK89">
            <v>0</v>
          </cell>
          <cell r="GL89">
            <v>0</v>
          </cell>
          <cell r="GM89">
            <v>0.25021606683699998</v>
          </cell>
          <cell r="GN89">
            <v>0.227583870292</v>
          </cell>
          <cell r="GO89">
            <v>0</v>
          </cell>
          <cell r="GP89">
            <v>0.22212901711499999</v>
          </cell>
          <cell r="GQ89">
            <v>0</v>
          </cell>
          <cell r="GR89">
            <v>0</v>
          </cell>
          <cell r="GS89">
            <v>0.25035572051999999</v>
          </cell>
          <cell r="GT89">
            <v>0.22852197289500001</v>
          </cell>
          <cell r="GU89">
            <v>0.24685034155800001</v>
          </cell>
          <cell r="GV89">
            <v>0.25378480553600002</v>
          </cell>
          <cell r="GW89">
            <v>0</v>
          </cell>
          <cell r="GX89">
            <v>0</v>
          </cell>
          <cell r="GY89">
            <v>0.215092226863</v>
          </cell>
          <cell r="GZ89">
            <v>0</v>
          </cell>
          <cell r="HA89">
            <v>0.25248724222199997</v>
          </cell>
          <cell r="HB89">
            <v>0</v>
          </cell>
          <cell r="HC89">
            <v>0.25497934222200003</v>
          </cell>
          <cell r="HD89">
            <v>0</v>
          </cell>
          <cell r="HE89">
            <v>0.27066656947099998</v>
          </cell>
          <cell r="HF89">
            <v>0</v>
          </cell>
          <cell r="HG89">
            <v>0.24406778812400001</v>
          </cell>
          <cell r="HH89">
            <v>0.25358626246499999</v>
          </cell>
          <cell r="HI89">
            <v>0.22998569905800001</v>
          </cell>
          <cell r="HJ89">
            <v>0</v>
          </cell>
          <cell r="HK89">
            <v>0.23611351847600001</v>
          </cell>
          <cell r="HL89">
            <v>0.24655568599700001</v>
          </cell>
          <cell r="HM89">
            <v>0</v>
          </cell>
          <cell r="HN89">
            <v>0.214318484068</v>
          </cell>
          <cell r="HO89">
            <v>0</v>
          </cell>
          <cell r="HP89">
            <v>0</v>
          </cell>
          <cell r="HQ89">
            <v>0.249739021063</v>
          </cell>
          <cell r="HR89">
            <v>0.242086425424</v>
          </cell>
          <cell r="HS89">
            <v>0.21668963134300001</v>
          </cell>
          <cell r="HT89">
            <v>0.23325386643400001</v>
          </cell>
          <cell r="HU89">
            <v>0.22736811637900001</v>
          </cell>
          <cell r="HV89">
            <v>0</v>
          </cell>
          <cell r="HW89">
            <v>0.25868529081300001</v>
          </cell>
          <cell r="HX89">
            <v>0</v>
          </cell>
          <cell r="HY89">
            <v>0.24598288536099999</v>
          </cell>
          <cell r="HZ89">
            <v>0.238102883101</v>
          </cell>
          <cell r="IA89">
            <v>0.23074367642400001</v>
          </cell>
          <cell r="IB89">
            <v>0.24112614989299999</v>
          </cell>
          <cell r="IC89">
            <v>0.242607608438</v>
          </cell>
          <cell r="ID89">
            <v>0.22795318067100001</v>
          </cell>
          <cell r="IE89">
            <v>0.234386250377</v>
          </cell>
          <cell r="IF89">
            <v>0.229004502296</v>
          </cell>
          <cell r="IG89">
            <v>0.239367961884</v>
          </cell>
          <cell r="IH89">
            <v>0.24329674243900001</v>
          </cell>
          <cell r="II89">
            <v>0.24355067312699999</v>
          </cell>
          <cell r="IJ89">
            <v>0.246171981096</v>
          </cell>
          <cell r="IK89">
            <v>0.23724232613999999</v>
          </cell>
          <cell r="IL89">
            <v>0</v>
          </cell>
          <cell r="IM89">
            <v>0</v>
          </cell>
          <cell r="IN89">
            <v>0.23247915506399999</v>
          </cell>
          <cell r="IO89">
            <v>0</v>
          </cell>
          <cell r="IP89">
            <v>0.244079142809</v>
          </cell>
          <cell r="IQ89">
            <v>0.23583900928500001</v>
          </cell>
          <cell r="IR89">
            <v>0.16427475214000001</v>
          </cell>
          <cell r="IS89">
            <v>0.114137619734</v>
          </cell>
          <cell r="IT89">
            <v>1.4392691850699999</v>
          </cell>
        </row>
        <row r="90">
          <cell r="A90" t="str">
            <v>SNP_CN_2288718_A524G_M175T_pncA</v>
          </cell>
          <cell r="B90">
            <v>0.24986651539800001</v>
          </cell>
          <cell r="C90">
            <v>0.248815730214</v>
          </cell>
          <cell r="D90">
            <v>0.24332503974399999</v>
          </cell>
          <cell r="E90">
            <v>0.25140821933700003</v>
          </cell>
          <cell r="F90">
            <v>0.22567525506</v>
          </cell>
          <cell r="G90">
            <v>0.23340989649300001</v>
          </cell>
          <cell r="H90">
            <v>0</v>
          </cell>
          <cell r="I90">
            <v>0.232120424509</v>
          </cell>
          <cell r="J90">
            <v>0</v>
          </cell>
          <cell r="K90">
            <v>0.24321575462799999</v>
          </cell>
          <cell r="L90">
            <v>0</v>
          </cell>
          <cell r="M90">
            <v>0.21767023205800001</v>
          </cell>
          <cell r="N90">
            <v>0</v>
          </cell>
          <cell r="O90">
            <v>0</v>
          </cell>
          <cell r="P90">
            <v>0.26274672150599998</v>
          </cell>
          <cell r="Q90">
            <v>0.24457566440100001</v>
          </cell>
          <cell r="R90">
            <v>0</v>
          </cell>
          <cell r="S90">
            <v>0.23420804739000001</v>
          </cell>
          <cell r="T90">
            <v>0</v>
          </cell>
          <cell r="U90">
            <v>0.24124802648999999</v>
          </cell>
          <cell r="V90">
            <v>0.23159973323300001</v>
          </cell>
          <cell r="W90">
            <v>0.236223384738</v>
          </cell>
          <cell r="X90">
            <v>0.23027682304399999</v>
          </cell>
          <cell r="Y90">
            <v>0.25559669733000001</v>
          </cell>
          <cell r="Z90">
            <v>0</v>
          </cell>
          <cell r="AA90">
            <v>0</v>
          </cell>
          <cell r="AB90">
            <v>0.23288345336899999</v>
          </cell>
          <cell r="AC90">
            <v>0.27178105711900002</v>
          </cell>
          <cell r="AD90">
            <v>0.242818325758</v>
          </cell>
          <cell r="AE90">
            <v>0.25112652778599998</v>
          </cell>
          <cell r="AF90">
            <v>0.24051055312200001</v>
          </cell>
          <cell r="AG90">
            <v>0.23880189657199999</v>
          </cell>
          <cell r="AH90">
            <v>0.24481536447999999</v>
          </cell>
          <cell r="AI90">
            <v>0.25498044490799998</v>
          </cell>
          <cell r="AJ90">
            <v>0.26645854115500001</v>
          </cell>
          <cell r="AK90">
            <v>0.24893282353900001</v>
          </cell>
          <cell r="AL90">
            <v>0.233644858003</v>
          </cell>
          <cell r="AM90">
            <v>0</v>
          </cell>
          <cell r="AN90">
            <v>0.25736856460599999</v>
          </cell>
          <cell r="AO90">
            <v>0.22768454253699999</v>
          </cell>
          <cell r="AP90">
            <v>0.24112997949100001</v>
          </cell>
          <cell r="AQ90">
            <v>0.219962105155</v>
          </cell>
          <cell r="AR90">
            <v>0.25535562634499998</v>
          </cell>
          <cell r="AS90">
            <v>0.23703327774999999</v>
          </cell>
          <cell r="AT90">
            <v>0.23181572556499999</v>
          </cell>
          <cell r="AU90">
            <v>0.217008709908</v>
          </cell>
          <cell r="AV90">
            <v>0</v>
          </cell>
          <cell r="AW90">
            <v>0</v>
          </cell>
          <cell r="AX90">
            <v>0.244273930788</v>
          </cell>
          <cell r="AY90">
            <v>0.231281071901</v>
          </cell>
          <cell r="AZ90">
            <v>0.25144952535600001</v>
          </cell>
          <cell r="BA90">
            <v>0</v>
          </cell>
          <cell r="BB90">
            <v>0.25725555419899998</v>
          </cell>
          <cell r="BC90">
            <v>0.23525075614499999</v>
          </cell>
          <cell r="BD90">
            <v>0.23613925278199999</v>
          </cell>
          <cell r="BE90">
            <v>0.247935399413</v>
          </cell>
          <cell r="BF90">
            <v>0.246231272817</v>
          </cell>
          <cell r="BG90">
            <v>0.26842305064200001</v>
          </cell>
          <cell r="BH90">
            <v>0.245170712471</v>
          </cell>
          <cell r="BI90">
            <v>0</v>
          </cell>
          <cell r="BJ90">
            <v>0.24782294034999999</v>
          </cell>
          <cell r="BK90">
            <v>0.230970993638</v>
          </cell>
          <cell r="BL90">
            <v>0</v>
          </cell>
          <cell r="BM90">
            <v>0.23048327863199999</v>
          </cell>
          <cell r="BN90">
            <v>0.25187614560100002</v>
          </cell>
          <cell r="BO90">
            <v>0.24125397205400001</v>
          </cell>
          <cell r="BP90">
            <v>0.248854056001</v>
          </cell>
          <cell r="BQ90">
            <v>0.214075282216</v>
          </cell>
          <cell r="BR90">
            <v>0.258544802666</v>
          </cell>
          <cell r="BS90">
            <v>0.23007495701299999</v>
          </cell>
          <cell r="BT90">
            <v>0.26408234238599998</v>
          </cell>
          <cell r="BU90">
            <v>0</v>
          </cell>
          <cell r="BV90">
            <v>0.25048565864599998</v>
          </cell>
          <cell r="BW90">
            <v>0.24951510131400001</v>
          </cell>
          <cell r="BX90">
            <v>0</v>
          </cell>
          <cell r="BY90">
            <v>0</v>
          </cell>
          <cell r="BZ90">
            <v>0.27754688262900001</v>
          </cell>
          <cell r="CA90">
            <v>0</v>
          </cell>
          <cell r="CB90">
            <v>0.23632733523800001</v>
          </cell>
          <cell r="CC90">
            <v>0.23771335184600001</v>
          </cell>
          <cell r="CD90">
            <v>0.234806582332</v>
          </cell>
          <cell r="CE90">
            <v>0</v>
          </cell>
          <cell r="CF90">
            <v>0.25154775381099997</v>
          </cell>
          <cell r="CG90">
            <v>0</v>
          </cell>
          <cell r="CH90">
            <v>0.23413938283899999</v>
          </cell>
          <cell r="CI90">
            <v>0.235498443246</v>
          </cell>
          <cell r="CJ90">
            <v>0.238972380757</v>
          </cell>
          <cell r="CK90">
            <v>0.24756410717999999</v>
          </cell>
          <cell r="CL90">
            <v>0.23674425482700001</v>
          </cell>
          <cell r="CM90">
            <v>0.24712932109800001</v>
          </cell>
          <cell r="CN90">
            <v>0.24176140129599999</v>
          </cell>
          <cell r="CO90">
            <v>0.23538999259500001</v>
          </cell>
          <cell r="CP90">
            <v>0.23841813206699999</v>
          </cell>
          <cell r="CQ90">
            <v>0.25376042723699999</v>
          </cell>
          <cell r="CR90">
            <v>0</v>
          </cell>
          <cell r="CS90">
            <v>0</v>
          </cell>
          <cell r="CT90">
            <v>0.254943937063</v>
          </cell>
          <cell r="CU90">
            <v>0.238970369101</v>
          </cell>
          <cell r="CV90">
            <v>0.22416540980300001</v>
          </cell>
          <cell r="CW90">
            <v>0</v>
          </cell>
          <cell r="CX90">
            <v>0.248872473836</v>
          </cell>
          <cell r="CY90">
            <v>0</v>
          </cell>
          <cell r="CZ90">
            <v>0</v>
          </cell>
          <cell r="DA90">
            <v>0</v>
          </cell>
          <cell r="DB90">
            <v>0.24122728407399999</v>
          </cell>
          <cell r="DC90">
            <v>0</v>
          </cell>
          <cell r="DD90">
            <v>0.241067409515</v>
          </cell>
          <cell r="DE90">
            <v>0.22865079343299999</v>
          </cell>
          <cell r="DF90">
            <v>0</v>
          </cell>
          <cell r="DG90">
            <v>0.23186367750199999</v>
          </cell>
          <cell r="DH90">
            <v>0.231700330973</v>
          </cell>
          <cell r="DI90">
            <v>0.23457041382800001</v>
          </cell>
          <cell r="DJ90">
            <v>0</v>
          </cell>
          <cell r="DK90">
            <v>0</v>
          </cell>
          <cell r="DL90">
            <v>0.25333207845700001</v>
          </cell>
          <cell r="DM90">
            <v>0.234704807401</v>
          </cell>
          <cell r="DN90">
            <v>0.25072750449199999</v>
          </cell>
          <cell r="DO90">
            <v>0.24534165859199999</v>
          </cell>
          <cell r="DP90">
            <v>0</v>
          </cell>
          <cell r="DQ90">
            <v>0.228999480605</v>
          </cell>
          <cell r="DR90">
            <v>0</v>
          </cell>
          <cell r="DS90">
            <v>0</v>
          </cell>
          <cell r="DT90">
            <v>0.245690748096</v>
          </cell>
          <cell r="DU90">
            <v>0.22599987685699999</v>
          </cell>
          <cell r="DV90">
            <v>0.233683437109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0.248853966594</v>
          </cell>
          <cell r="EB90">
            <v>0.247913092375</v>
          </cell>
          <cell r="EC90">
            <v>0.23991894722000001</v>
          </cell>
          <cell r="ED90">
            <v>0</v>
          </cell>
          <cell r="EE90">
            <v>0.23791153729</v>
          </cell>
          <cell r="EF90">
            <v>0</v>
          </cell>
          <cell r="EG90">
            <v>0.244831979275</v>
          </cell>
          <cell r="EH90">
            <v>0.239141985774</v>
          </cell>
          <cell r="EI90">
            <v>0.244923055172</v>
          </cell>
          <cell r="EJ90">
            <v>0</v>
          </cell>
          <cell r="EK90">
            <v>0</v>
          </cell>
          <cell r="EL90">
            <v>0</v>
          </cell>
          <cell r="EM90">
            <v>0.24427391588700001</v>
          </cell>
          <cell r="EN90">
            <v>0.249955013394</v>
          </cell>
          <cell r="EO90">
            <v>0.25406235456499998</v>
          </cell>
          <cell r="EP90">
            <v>0</v>
          </cell>
          <cell r="EQ90">
            <v>0</v>
          </cell>
          <cell r="ER90">
            <v>0.22814197838299999</v>
          </cell>
          <cell r="ES90">
            <v>0</v>
          </cell>
          <cell r="ET90">
            <v>0</v>
          </cell>
          <cell r="EU90">
            <v>0.24138452112700001</v>
          </cell>
          <cell r="EV90">
            <v>0.252526044846</v>
          </cell>
          <cell r="EW90">
            <v>0.24071365594899999</v>
          </cell>
          <cell r="EX90">
            <v>0.239066034555</v>
          </cell>
          <cell r="EY90">
            <v>0.22186434268999999</v>
          </cell>
          <cell r="EZ90">
            <v>0.25422891974400003</v>
          </cell>
          <cell r="FA90">
            <v>0</v>
          </cell>
          <cell r="FB90">
            <v>0.25762444734599999</v>
          </cell>
          <cell r="FC90">
            <v>0.240924954414</v>
          </cell>
          <cell r="FD90">
            <v>0.24488665163500001</v>
          </cell>
          <cell r="FE90">
            <v>0</v>
          </cell>
          <cell r="FF90">
            <v>0.23994982242599999</v>
          </cell>
          <cell r="FG90">
            <v>0</v>
          </cell>
          <cell r="FH90">
            <v>0.26200479268999999</v>
          </cell>
          <cell r="FI90">
            <v>0</v>
          </cell>
          <cell r="FJ90">
            <v>0.24005509913</v>
          </cell>
          <cell r="FK90">
            <v>0.26662135124199998</v>
          </cell>
          <cell r="FL90">
            <v>0.24551270902200001</v>
          </cell>
          <cell r="FM90">
            <v>0.25727039575600003</v>
          </cell>
          <cell r="FN90">
            <v>0.23388348519800001</v>
          </cell>
          <cell r="FO90">
            <v>0.25542959570899998</v>
          </cell>
          <cell r="FP90">
            <v>0.24863637983799999</v>
          </cell>
          <cell r="FQ90">
            <v>0.22870595753199999</v>
          </cell>
          <cell r="FR90">
            <v>0.22885422408600001</v>
          </cell>
          <cell r="FS90">
            <v>0</v>
          </cell>
          <cell r="FT90">
            <v>0.27828910946800001</v>
          </cell>
          <cell r="FU90">
            <v>0</v>
          </cell>
          <cell r="FV90">
            <v>0.243779331446</v>
          </cell>
          <cell r="FW90">
            <v>0.25422912836099998</v>
          </cell>
          <cell r="FX90">
            <v>0</v>
          </cell>
          <cell r="FY90">
            <v>0.23250141739800001</v>
          </cell>
          <cell r="FZ90">
            <v>0</v>
          </cell>
          <cell r="GA90">
            <v>0</v>
          </cell>
          <cell r="GB90">
            <v>0.25209900736800001</v>
          </cell>
          <cell r="GC90">
            <v>0.256547927856</v>
          </cell>
          <cell r="GD90">
            <v>0</v>
          </cell>
          <cell r="GE90">
            <v>0.252454847097</v>
          </cell>
          <cell r="GF90">
            <v>0.224325716496</v>
          </cell>
          <cell r="GG90">
            <v>0.23236973583699999</v>
          </cell>
          <cell r="GH90">
            <v>0</v>
          </cell>
          <cell r="GI90">
            <v>0</v>
          </cell>
          <cell r="GJ90">
            <v>0.25437054038000001</v>
          </cell>
          <cell r="GK90">
            <v>0</v>
          </cell>
          <cell r="GL90">
            <v>0.240476578474</v>
          </cell>
          <cell r="GM90">
            <v>0.242751568556</v>
          </cell>
          <cell r="GN90">
            <v>0.251070469618</v>
          </cell>
          <cell r="GO90">
            <v>0</v>
          </cell>
          <cell r="GP90">
            <v>0.22817566990900001</v>
          </cell>
          <cell r="GQ90">
            <v>0.23846814036399999</v>
          </cell>
          <cell r="GR90">
            <v>0</v>
          </cell>
          <cell r="GS90">
            <v>0.23535737395299999</v>
          </cell>
          <cell r="GT90">
            <v>0</v>
          </cell>
          <cell r="GU90">
            <v>0.232955992222</v>
          </cell>
          <cell r="GV90">
            <v>0</v>
          </cell>
          <cell r="GW90">
            <v>0.253935813904</v>
          </cell>
          <cell r="GX90">
            <v>0.239697545767</v>
          </cell>
          <cell r="GY90">
            <v>0.22707459330599999</v>
          </cell>
          <cell r="GZ90">
            <v>0.26320067048099999</v>
          </cell>
          <cell r="HA90">
            <v>0.24825254082699999</v>
          </cell>
          <cell r="HB90">
            <v>0.24853605032000001</v>
          </cell>
          <cell r="HC90">
            <v>0.248787716031</v>
          </cell>
          <cell r="HD90">
            <v>0</v>
          </cell>
          <cell r="HE90">
            <v>0.26944360137000001</v>
          </cell>
          <cell r="HF90">
            <v>0.22008100152000001</v>
          </cell>
          <cell r="HG90">
            <v>0</v>
          </cell>
          <cell r="HH90">
            <v>0.25427323579799999</v>
          </cell>
          <cell r="HI90">
            <v>0</v>
          </cell>
          <cell r="HJ90">
            <v>0.25698104500800001</v>
          </cell>
          <cell r="HK90">
            <v>0</v>
          </cell>
          <cell r="HL90">
            <v>0.23437854647600001</v>
          </cell>
          <cell r="HM90">
            <v>0.22824822366200001</v>
          </cell>
          <cell r="HN90">
            <v>0</v>
          </cell>
          <cell r="HO90">
            <v>0</v>
          </cell>
          <cell r="HP90">
            <v>0.229674771428</v>
          </cell>
          <cell r="HQ90">
            <v>0.25729602575299998</v>
          </cell>
          <cell r="HR90">
            <v>0</v>
          </cell>
          <cell r="HS90">
            <v>0.21386711299399999</v>
          </cell>
          <cell r="HT90">
            <v>0.24151748418800001</v>
          </cell>
          <cell r="HU90">
            <v>0.23009134829</v>
          </cell>
          <cell r="HV90">
            <v>0</v>
          </cell>
          <cell r="HW90">
            <v>0.260331273079</v>
          </cell>
          <cell r="HX90">
            <v>0</v>
          </cell>
          <cell r="HY90">
            <v>0.26219481229800001</v>
          </cell>
          <cell r="HZ90">
            <v>0</v>
          </cell>
          <cell r="IA90">
            <v>0</v>
          </cell>
          <cell r="IB90">
            <v>0</v>
          </cell>
          <cell r="IC90">
            <v>0</v>
          </cell>
          <cell r="ID90">
            <v>0.22870223224200001</v>
          </cell>
          <cell r="IE90">
            <v>0.21911689639099999</v>
          </cell>
          <cell r="IF90">
            <v>0.232099682093</v>
          </cell>
          <cell r="IG90">
            <v>0</v>
          </cell>
          <cell r="IH90">
            <v>0.21979436278299999</v>
          </cell>
          <cell r="II90">
            <v>0.24258238077200001</v>
          </cell>
          <cell r="IJ90">
            <v>0</v>
          </cell>
          <cell r="IK90">
            <v>0</v>
          </cell>
          <cell r="IL90">
            <v>0.238279104233</v>
          </cell>
          <cell r="IM90">
            <v>0.230229333043</v>
          </cell>
          <cell r="IN90">
            <v>0</v>
          </cell>
          <cell r="IO90">
            <v>0.22819615900500001</v>
          </cell>
          <cell r="IP90">
            <v>0.238013058901</v>
          </cell>
          <cell r="IQ90">
            <v>0.23922675848</v>
          </cell>
          <cell r="IR90">
            <v>0.16381508112000001</v>
          </cell>
          <cell r="IS90">
            <v>0.113867647946</v>
          </cell>
          <cell r="IT90">
            <v>1.4386446476000001</v>
          </cell>
        </row>
        <row r="91">
          <cell r="A91" t="str">
            <v>SNP_CN_2289015_G227A_T76I_pncA</v>
          </cell>
          <cell r="B91">
            <v>0.25124624371499998</v>
          </cell>
          <cell r="C91">
            <v>0.24219378828999999</v>
          </cell>
          <cell r="D91">
            <v>0.19726112484899999</v>
          </cell>
          <cell r="E91">
            <v>0.20662520825899999</v>
          </cell>
          <cell r="F91">
            <v>8.1893563270600003E-2</v>
          </cell>
          <cell r="G91">
            <v>0.18090216815499999</v>
          </cell>
          <cell r="H91">
            <v>7.7175758779E-2</v>
          </cell>
          <cell r="I91">
            <v>5.7104311883399997E-2</v>
          </cell>
          <cell r="J91">
            <v>0.36861580610299999</v>
          </cell>
          <cell r="K91">
            <v>9.1879703104499999E-2</v>
          </cell>
          <cell r="L91">
            <v>9.9679291248299995E-2</v>
          </cell>
          <cell r="M91">
            <v>0.22091729938999999</v>
          </cell>
          <cell r="N91">
            <v>0.10462397337</v>
          </cell>
          <cell r="O91">
            <v>0.37405219674099999</v>
          </cell>
          <cell r="P91">
            <v>0.218887120485</v>
          </cell>
          <cell r="Q91">
            <v>8.1433810293700004E-2</v>
          </cell>
          <cell r="R91">
            <v>6.8200454115900006E-2</v>
          </cell>
          <cell r="S91">
            <v>-0.112807132304</v>
          </cell>
          <cell r="T91">
            <v>0.25503724813500001</v>
          </cell>
          <cell r="U91">
            <v>0.102056220174</v>
          </cell>
          <cell r="V91">
            <v>8.0597646534400005E-2</v>
          </cell>
          <cell r="W91">
            <v>0.167651757598</v>
          </cell>
          <cell r="X91">
            <v>0.32684478163699998</v>
          </cell>
          <cell r="Y91">
            <v>8.9219048619299995E-2</v>
          </cell>
          <cell r="Z91">
            <v>0.19537506997599999</v>
          </cell>
          <cell r="AA91">
            <v>0.18687066435800001</v>
          </cell>
          <cell r="AB91">
            <v>0.179683297873</v>
          </cell>
          <cell r="AC91">
            <v>9.3461833894300003E-2</v>
          </cell>
          <cell r="AD91">
            <v>0</v>
          </cell>
          <cell r="AE91">
            <v>0.19321079552199999</v>
          </cell>
          <cell r="AF91">
            <v>0.33334127068500002</v>
          </cell>
          <cell r="AG91">
            <v>7.8203812241600001E-2</v>
          </cell>
          <cell r="AH91">
            <v>0.23727111518399999</v>
          </cell>
          <cell r="AI91">
            <v>0.101970300078</v>
          </cell>
          <cell r="AJ91">
            <v>-0.114586986601</v>
          </cell>
          <cell r="AK91">
            <v>8.1465117633299999E-2</v>
          </cell>
          <cell r="AL91">
            <v>7.7170968055700007E-2</v>
          </cell>
          <cell r="AM91">
            <v>0.23814441263700001</v>
          </cell>
          <cell r="AN91">
            <v>7.8802846372099999E-2</v>
          </cell>
          <cell r="AO91">
            <v>0.17801836133000001</v>
          </cell>
          <cell r="AP91">
            <v>0.24501195549999999</v>
          </cell>
          <cell r="AQ91">
            <v>0.22530160844300001</v>
          </cell>
          <cell r="AR91">
            <v>0.24322916567299999</v>
          </cell>
          <cell r="AS91">
            <v>0.18616129458</v>
          </cell>
          <cell r="AT91">
            <v>9.57414060831E-2</v>
          </cell>
          <cell r="AU91">
            <v>0.16272261738800001</v>
          </cell>
          <cell r="AV91">
            <v>0.100265324116</v>
          </cell>
          <cell r="AW91">
            <v>8.1822365522400006E-2</v>
          </cell>
          <cell r="AX91">
            <v>0.34176206588699998</v>
          </cell>
          <cell r="AY91">
            <v>9.0771414339500006E-2</v>
          </cell>
          <cell r="AZ91">
            <v>9.0887129306799999E-2</v>
          </cell>
          <cell r="BA91">
            <v>0</v>
          </cell>
          <cell r="BB91">
            <v>-0.11793012916999999</v>
          </cell>
          <cell r="BC91">
            <v>0.17171299457600001</v>
          </cell>
          <cell r="BD91">
            <v>0.33281779289199998</v>
          </cell>
          <cell r="BE91">
            <v>9.2962749302400005E-2</v>
          </cell>
          <cell r="BF91">
            <v>8.9378990232899996E-2</v>
          </cell>
          <cell r="BG91">
            <v>0.11544036120200001</v>
          </cell>
          <cell r="BH91">
            <v>0</v>
          </cell>
          <cell r="BI91">
            <v>8.0254510045099994E-2</v>
          </cell>
          <cell r="BJ91">
            <v>0.19168215990099999</v>
          </cell>
          <cell r="BK91">
            <v>0.166016876698</v>
          </cell>
          <cell r="BL91">
            <v>0.17247249185999999</v>
          </cell>
          <cell r="BM91">
            <v>0.188432708383</v>
          </cell>
          <cell r="BN91">
            <v>9.6574455499600004E-2</v>
          </cell>
          <cell r="BO91">
            <v>0.182628139853</v>
          </cell>
          <cell r="BP91">
            <v>0.16932372748899999</v>
          </cell>
          <cell r="BQ91">
            <v>0.172044768929</v>
          </cell>
          <cell r="BR91">
            <v>0.19054205715700001</v>
          </cell>
          <cell r="BS91">
            <v>0.23058661818500001</v>
          </cell>
          <cell r="BT91">
            <v>0.1938277632</v>
          </cell>
          <cell r="BU91">
            <v>0.224644169211</v>
          </cell>
          <cell r="BV91">
            <v>0.103409014642</v>
          </cell>
          <cell r="BW91">
            <v>0.193719506264</v>
          </cell>
          <cell r="BX91">
            <v>0.24169507622700001</v>
          </cell>
          <cell r="BY91">
            <v>0.23337763547900001</v>
          </cell>
          <cell r="BZ91">
            <v>8.4330990910500003E-2</v>
          </cell>
          <cell r="CA91">
            <v>0.326247185469</v>
          </cell>
          <cell r="CB91">
            <v>-9.8880253732199996E-2</v>
          </cell>
          <cell r="CC91">
            <v>0.24005074799100001</v>
          </cell>
          <cell r="CD91">
            <v>0.355303734541</v>
          </cell>
          <cell r="CE91">
            <v>0.30769416689899998</v>
          </cell>
          <cell r="CF91">
            <v>0.26644656062099997</v>
          </cell>
          <cell r="CG91">
            <v>0.17919769883200001</v>
          </cell>
          <cell r="CH91">
            <v>0.17488688230499999</v>
          </cell>
          <cell r="CI91">
            <v>7.0339113473899997E-2</v>
          </cell>
          <cell r="CJ91">
            <v>0.17908802628500001</v>
          </cell>
          <cell r="CK91">
            <v>0.182464212179</v>
          </cell>
          <cell r="CL91">
            <v>0.232367351651</v>
          </cell>
          <cell r="CM91">
            <v>0.35119092464399998</v>
          </cell>
          <cell r="CN91">
            <v>0.190815597773</v>
          </cell>
          <cell r="CO91">
            <v>0.17199775576599999</v>
          </cell>
          <cell r="CP91">
            <v>0.17911975085699999</v>
          </cell>
          <cell r="CQ91">
            <v>0.249715998769</v>
          </cell>
          <cell r="CR91">
            <v>0.18758341670000001</v>
          </cell>
          <cell r="CS91">
            <v>0.174890011549</v>
          </cell>
          <cell r="CT91">
            <v>0.19092756509799999</v>
          </cell>
          <cell r="CU91">
            <v>9.0698033571200001E-2</v>
          </cell>
          <cell r="CV91">
            <v>0.183109983802</v>
          </cell>
          <cell r="CW91">
            <v>0.24892851710300001</v>
          </cell>
          <cell r="CX91">
            <v>7.3732219636400004E-2</v>
          </cell>
          <cell r="CY91">
            <v>-0.115854218602</v>
          </cell>
          <cell r="CZ91">
            <v>0.19160224497299999</v>
          </cell>
          <cell r="DA91">
            <v>0.22313630580900001</v>
          </cell>
          <cell r="DB91">
            <v>7.6560534536800007E-2</v>
          </cell>
          <cell r="DC91">
            <v>7.4257917702199999E-2</v>
          </cell>
          <cell r="DD91">
            <v>9.8195493221300001E-2</v>
          </cell>
          <cell r="DE91">
            <v>0.16924571991000001</v>
          </cell>
          <cell r="DF91">
            <v>8.3841472864200003E-2</v>
          </cell>
          <cell r="DG91">
            <v>0.33532032370600001</v>
          </cell>
          <cell r="DH91">
            <v>0.17985279858100001</v>
          </cell>
          <cell r="DI91">
            <v>8.4852904081300001E-2</v>
          </cell>
          <cell r="DJ91">
            <v>0.10402251780000001</v>
          </cell>
          <cell r="DK91">
            <v>0.25674253702200001</v>
          </cell>
          <cell r="DL91">
            <v>0</v>
          </cell>
          <cell r="DM91">
            <v>0.191306114197</v>
          </cell>
          <cell r="DN91">
            <v>0.202505871654</v>
          </cell>
          <cell r="DO91">
            <v>0.186393737793</v>
          </cell>
          <cell r="DP91">
            <v>8.4568999707700002E-2</v>
          </cell>
          <cell r="DQ91">
            <v>7.8400656580899994E-2</v>
          </cell>
          <cell r="DR91">
            <v>8.2675240933899996E-2</v>
          </cell>
          <cell r="DS91">
            <v>8.9256376028100007E-2</v>
          </cell>
          <cell r="DT91">
            <v>8.1775918602899997E-2</v>
          </cell>
          <cell r="DU91">
            <v>0.171940684319</v>
          </cell>
          <cell r="DV91">
            <v>0</v>
          </cell>
          <cell r="DW91">
            <v>0.257216006517</v>
          </cell>
          <cell r="DX91">
            <v>0.26262718439100002</v>
          </cell>
          <cell r="DY91">
            <v>8.1379719078500001E-2</v>
          </cell>
          <cell r="DZ91">
            <v>7.2455301880800002E-2</v>
          </cell>
          <cell r="EA91">
            <v>0.18708387017299999</v>
          </cell>
          <cell r="EB91">
            <v>0.34864217042899998</v>
          </cell>
          <cell r="EC91">
            <v>0.19037996232500001</v>
          </cell>
          <cell r="ED91">
            <v>0.186242341995</v>
          </cell>
          <cell r="EE91">
            <v>0</v>
          </cell>
          <cell r="EF91">
            <v>0.17741580307499999</v>
          </cell>
          <cell r="EG91">
            <v>9.0183377265900005E-2</v>
          </cell>
          <cell r="EH91">
            <v>0.186250895262</v>
          </cell>
          <cell r="EI91">
            <v>9.1035574674599995E-2</v>
          </cell>
          <cell r="EJ91">
            <v>0.19325007498300001</v>
          </cell>
          <cell r="EK91">
            <v>0.174051851034</v>
          </cell>
          <cell r="EL91">
            <v>0.19060073792900001</v>
          </cell>
          <cell r="EM91">
            <v>8.5352644324299995E-2</v>
          </cell>
          <cell r="EN91">
            <v>0.24556609988200001</v>
          </cell>
          <cell r="EO91">
            <v>0.246714696288</v>
          </cell>
          <cell r="EP91">
            <v>6.1430077999799999E-2</v>
          </cell>
          <cell r="EQ91">
            <v>9.5625430345500001E-2</v>
          </cell>
          <cell r="ER91">
            <v>-0.13126730918900001</v>
          </cell>
          <cell r="ES91">
            <v>-0.13288930058500001</v>
          </cell>
          <cell r="ET91">
            <v>0.236722797155</v>
          </cell>
          <cell r="EU91">
            <v>9.1491587459999996E-2</v>
          </cell>
          <cell r="EV91">
            <v>8.8983602821799998E-2</v>
          </cell>
          <cell r="EW91">
            <v>0.25915724039100002</v>
          </cell>
          <cell r="EX91">
            <v>0.184475719929</v>
          </cell>
          <cell r="EY91">
            <v>0.17905105650399999</v>
          </cell>
          <cell r="EZ91">
            <v>7.9530186951199996E-2</v>
          </cell>
          <cell r="FA91">
            <v>0.231252759695</v>
          </cell>
          <cell r="FB91">
            <v>0.35760197043399999</v>
          </cell>
          <cell r="FC91">
            <v>0.17370863258800001</v>
          </cell>
          <cell r="FD91">
            <v>8.3508186042299995E-2</v>
          </cell>
          <cell r="FE91">
            <v>0.17480337619799999</v>
          </cell>
          <cell r="FF91">
            <v>0.250207543373</v>
          </cell>
          <cell r="FG91">
            <v>8.9170373976200007E-2</v>
          </cell>
          <cell r="FH91">
            <v>0.18643857538700001</v>
          </cell>
          <cell r="FI91">
            <v>9.1146521270299999E-2</v>
          </cell>
          <cell r="FJ91">
            <v>7.9287521541099998E-2</v>
          </cell>
          <cell r="FK91">
            <v>-0.115067571402</v>
          </cell>
          <cell r="FL91">
            <v>0.34262645244599998</v>
          </cell>
          <cell r="FM91">
            <v>0.19389076530900001</v>
          </cell>
          <cell r="FN91">
            <v>0.172764912248</v>
          </cell>
          <cell r="FO91">
            <v>0.25258904695500001</v>
          </cell>
          <cell r="FP91">
            <v>6.4592637121700006E-2</v>
          </cell>
          <cell r="FQ91">
            <v>7.6914466917499993E-2</v>
          </cell>
          <cell r="FR91">
            <v>0</v>
          </cell>
          <cell r="FS91">
            <v>0.31715536117600002</v>
          </cell>
          <cell r="FT91">
            <v>0.26029154658300002</v>
          </cell>
          <cell r="FU91">
            <v>0.18607403338</v>
          </cell>
          <cell r="FV91">
            <v>0.33148124814000002</v>
          </cell>
          <cell r="FW91">
            <v>0.17940221726899999</v>
          </cell>
          <cell r="FX91">
            <v>9.3500092625599995E-2</v>
          </cell>
          <cell r="FY91">
            <v>7.9335212707500005E-2</v>
          </cell>
          <cell r="FZ91">
            <v>0.18187178671400001</v>
          </cell>
          <cell r="GA91">
            <v>7.1242325007899995E-2</v>
          </cell>
          <cell r="GB91">
            <v>0.25235533714300001</v>
          </cell>
          <cell r="GC91">
            <v>8.4900721907599994E-2</v>
          </cell>
          <cell r="GD91">
            <v>0.16899538040199999</v>
          </cell>
          <cell r="GE91">
            <v>0.34520179033300002</v>
          </cell>
          <cell r="GF91">
            <v>0.16560310125399999</v>
          </cell>
          <cell r="GG91">
            <v>-0.13449731469199999</v>
          </cell>
          <cell r="GH91">
            <v>0.17823401093499999</v>
          </cell>
          <cell r="GI91">
            <v>0.18808610737299999</v>
          </cell>
          <cell r="GJ91">
            <v>0.205033272505</v>
          </cell>
          <cell r="GK91">
            <v>0.23620580136800001</v>
          </cell>
          <cell r="GL91">
            <v>9.08227562904E-2</v>
          </cell>
          <cell r="GM91">
            <v>0.179104223847</v>
          </cell>
          <cell r="GN91">
            <v>0.17369450628800001</v>
          </cell>
          <cell r="GO91">
            <v>0.31976506113999997</v>
          </cell>
          <cell r="GP91">
            <v>0.32110840082199998</v>
          </cell>
          <cell r="GQ91">
            <v>0.339920133352</v>
          </cell>
          <cell r="GR91">
            <v>0.37455892562900001</v>
          </cell>
          <cell r="GS91">
            <v>0.24176311492899999</v>
          </cell>
          <cell r="GT91">
            <v>0.17018438875700001</v>
          </cell>
          <cell r="GU91">
            <v>8.85339230299E-2</v>
          </cell>
          <cell r="GV91">
            <v>0.107426643372</v>
          </cell>
          <cell r="GW91">
            <v>9.7256481647500004E-2</v>
          </cell>
          <cell r="GX91">
            <v>0.191866397858</v>
          </cell>
          <cell r="GY91">
            <v>7.3589846491800004E-2</v>
          </cell>
          <cell r="GZ91">
            <v>9.1499485075500001E-2</v>
          </cell>
          <cell r="HA91">
            <v>8.4506392478900003E-2</v>
          </cell>
          <cell r="HB91">
            <v>0.246002539992</v>
          </cell>
          <cell r="HC91">
            <v>0</v>
          </cell>
          <cell r="HD91">
            <v>9.1103583574299998E-2</v>
          </cell>
          <cell r="HE91">
            <v>0</v>
          </cell>
          <cell r="HF91">
            <v>7.5205527246000006E-2</v>
          </cell>
          <cell r="HG91">
            <v>0.24033294618100001</v>
          </cell>
          <cell r="HH91">
            <v>-0.120282143354</v>
          </cell>
          <cell r="HI91">
            <v>0</v>
          </cell>
          <cell r="HJ91">
            <v>0.24747179448600001</v>
          </cell>
          <cell r="HK91">
            <v>0.18125012517</v>
          </cell>
          <cell r="HL91">
            <v>9.1633625328500001E-2</v>
          </cell>
          <cell r="HM91">
            <v>6.2346257269399998E-2</v>
          </cell>
          <cell r="HN91">
            <v>8.2270421087699996E-2</v>
          </cell>
          <cell r="HO91">
            <v>8.7591171264600004E-2</v>
          </cell>
          <cell r="HP91">
            <v>0.24859020113899999</v>
          </cell>
          <cell r="HQ91">
            <v>0.36085537076000002</v>
          </cell>
          <cell r="HR91">
            <v>0.17763829231299999</v>
          </cell>
          <cell r="HS91">
            <v>0.17049752175800001</v>
          </cell>
          <cell r="HT91">
            <v>8.1293210387199999E-2</v>
          </cell>
          <cell r="HU91">
            <v>4.9348421394800002E-2</v>
          </cell>
          <cell r="HV91">
            <v>0.31567275524100002</v>
          </cell>
          <cell r="HW91">
            <v>9.5340982079499995E-2</v>
          </cell>
          <cell r="HX91">
            <v>0.33788666129099998</v>
          </cell>
          <cell r="HY91">
            <v>9.4134412705900006E-2</v>
          </cell>
          <cell r="HZ91">
            <v>0.23469150066399999</v>
          </cell>
          <cell r="IA91">
            <v>0.227600067854</v>
          </cell>
          <cell r="IB91">
            <v>0.327309757471</v>
          </cell>
          <cell r="IC91">
            <v>0.18141837418099999</v>
          </cell>
          <cell r="ID91">
            <v>7.9188928008099999E-2</v>
          </cell>
          <cell r="IE91">
            <v>7.3472611606099997E-2</v>
          </cell>
          <cell r="IF91">
            <v>0.17209231853500001</v>
          </cell>
          <cell r="IG91">
            <v>7.3997348547000005E-2</v>
          </cell>
          <cell r="IH91">
            <v>0.22963656485100001</v>
          </cell>
          <cell r="II91">
            <v>0.10338327288599999</v>
          </cell>
          <cell r="IJ91">
            <v>9.7131565213200002E-2</v>
          </cell>
          <cell r="IK91">
            <v>0.16315703094</v>
          </cell>
          <cell r="IL91">
            <v>8.7915025651500001E-2</v>
          </cell>
          <cell r="IM91">
            <v>0.33829361200300001</v>
          </cell>
          <cell r="IN91">
            <v>8.8703602552399993E-2</v>
          </cell>
          <cell r="IO91">
            <v>-0.11718185246</v>
          </cell>
          <cell r="IP91">
            <v>-0.131979733706</v>
          </cell>
          <cell r="IQ91">
            <v>0.23396915197400001</v>
          </cell>
          <cell r="IR91">
            <v>0.15308430790899999</v>
          </cell>
          <cell r="IS91">
            <v>0.10695781558799999</v>
          </cell>
          <cell r="IT91">
            <v>1.4312586784400001</v>
          </cell>
        </row>
        <row r="92">
          <cell r="A92" t="str">
            <v>SNP_CN_2288835_T407C_D136G_pncA</v>
          </cell>
          <cell r="B92">
            <v>0.360989421606</v>
          </cell>
          <cell r="C92">
            <v>0.195306137204</v>
          </cell>
          <cell r="D92">
            <v>9.4073705375200004E-2</v>
          </cell>
          <cell r="E92">
            <v>0.24787044525099999</v>
          </cell>
          <cell r="F92">
            <v>0.16805358231100001</v>
          </cell>
          <cell r="G92">
            <v>0.22933201491800001</v>
          </cell>
          <cell r="H92">
            <v>8.0763906240500005E-2</v>
          </cell>
          <cell r="I92">
            <v>0.18292704224600001</v>
          </cell>
          <cell r="J92">
            <v>0.10900015384</v>
          </cell>
          <cell r="K92">
            <v>-0.115307040513</v>
          </cell>
          <cell r="L92">
            <v>9.0316720306899995E-2</v>
          </cell>
          <cell r="M92">
            <v>7.4641160666900006E-2</v>
          </cell>
          <cell r="N92">
            <v>0.10516115278</v>
          </cell>
          <cell r="O92">
            <v>0.26131340861300001</v>
          </cell>
          <cell r="P92">
            <v>0.11473093926900001</v>
          </cell>
          <cell r="Q92">
            <v>8.4823839366400006E-2</v>
          </cell>
          <cell r="R92">
            <v>0.32235974073399998</v>
          </cell>
          <cell r="S92">
            <v>0.18292084336299999</v>
          </cell>
          <cell r="T92">
            <v>0.108063496649</v>
          </cell>
          <cell r="U92">
            <v>0.33949291706099999</v>
          </cell>
          <cell r="V92">
            <v>0</v>
          </cell>
          <cell r="W92">
            <v>0.17369832098499999</v>
          </cell>
          <cell r="X92">
            <v>6.6672965884200006E-2</v>
          </cell>
          <cell r="Y92">
            <v>-0.120185449719</v>
          </cell>
          <cell r="Z92">
            <v>0.199434578419</v>
          </cell>
          <cell r="AA92">
            <v>0</v>
          </cell>
          <cell r="AB92">
            <v>7.2899229824500006E-2</v>
          </cell>
          <cell r="AC92">
            <v>0.36180976033200002</v>
          </cell>
          <cell r="AD92">
            <v>0.18512046337099999</v>
          </cell>
          <cell r="AE92">
            <v>0.17374248802700001</v>
          </cell>
          <cell r="AF92">
            <v>0.17831960320500001</v>
          </cell>
          <cell r="AG92">
            <v>0.233891487122</v>
          </cell>
          <cell r="AH92">
            <v>0.236810684204</v>
          </cell>
          <cell r="AI92">
            <v>-0.10084974765800001</v>
          </cell>
          <cell r="AJ92">
            <v>-0.113900065422</v>
          </cell>
          <cell r="AK92">
            <v>0.244529247284</v>
          </cell>
          <cell r="AL92">
            <v>7.6956182718300001E-2</v>
          </cell>
          <cell r="AM92">
            <v>8.1834129989100002E-2</v>
          </cell>
          <cell r="AN92">
            <v>0.246534600854</v>
          </cell>
          <cell r="AO92">
            <v>0.17197117209400001</v>
          </cell>
          <cell r="AP92">
            <v>0.17652989924000001</v>
          </cell>
          <cell r="AQ92">
            <v>9.2439629137500007E-2</v>
          </cell>
          <cell r="AR92">
            <v>0.25302144885099997</v>
          </cell>
          <cell r="AS92">
            <v>0.24883460998500001</v>
          </cell>
          <cell r="AT92">
            <v>0.34311914444000002</v>
          </cell>
          <cell r="AU92">
            <v>0.21752814948599999</v>
          </cell>
          <cell r="AV92">
            <v>0.10664925724300001</v>
          </cell>
          <cell r="AW92">
            <v>0.18394668400299999</v>
          </cell>
          <cell r="AX92">
            <v>8.4200158715199994E-2</v>
          </cell>
          <cell r="AY92">
            <v>0.34277796745299999</v>
          </cell>
          <cell r="AZ92">
            <v>-0.121477469802</v>
          </cell>
          <cell r="BA92">
            <v>0.17400212585899999</v>
          </cell>
          <cell r="BB92">
            <v>8.2867026329000004E-2</v>
          </cell>
          <cell r="BC92">
            <v>0.171581670642</v>
          </cell>
          <cell r="BD92">
            <v>0.32771381735799998</v>
          </cell>
          <cell r="BE92">
            <v>0.208971485496</v>
          </cell>
          <cell r="BF92">
            <v>8.20500329137E-2</v>
          </cell>
          <cell r="BG92">
            <v>0.10895381122800001</v>
          </cell>
          <cell r="BH92">
            <v>0.10068389773399999</v>
          </cell>
          <cell r="BI92">
            <v>7.4235312640700005E-2</v>
          </cell>
          <cell r="BJ92">
            <v>0.35294625163100002</v>
          </cell>
          <cell r="BK92">
            <v>6.6723875701399996E-2</v>
          </cell>
          <cell r="BL92">
            <v>0.19410292804199999</v>
          </cell>
          <cell r="BM92">
            <v>0.17114436626400001</v>
          </cell>
          <cell r="BN92">
            <v>0.35024943947800002</v>
          </cell>
          <cell r="BO92">
            <v>0.346480488777</v>
          </cell>
          <cell r="BP92">
            <v>0.17049425840400001</v>
          </cell>
          <cell r="BQ92">
            <v>0.21199956536299999</v>
          </cell>
          <cell r="BR92">
            <v>-0.11355618387499999</v>
          </cell>
          <cell r="BS92">
            <v>0.16870315372899999</v>
          </cell>
          <cell r="BT92">
            <v>7.9668037593400007E-2</v>
          </cell>
          <cell r="BU92">
            <v>0.32779148220999998</v>
          </cell>
          <cell r="BV92">
            <v>0.24277035892000001</v>
          </cell>
          <cell r="BW92">
            <v>8.9895866811300004E-2</v>
          </cell>
          <cell r="BX92">
            <v>0.23436307907100001</v>
          </cell>
          <cell r="BY92">
            <v>0.23656846582900001</v>
          </cell>
          <cell r="BZ92">
            <v>0.37816387414899999</v>
          </cell>
          <cell r="CA92">
            <v>0.175590083003</v>
          </cell>
          <cell r="CB92">
            <v>0.24028258025599999</v>
          </cell>
          <cell r="CC92">
            <v>0.18304271995999999</v>
          </cell>
          <cell r="CD92">
            <v>0.196354493499</v>
          </cell>
          <cell r="CE92">
            <v>0.14264896512</v>
          </cell>
          <cell r="CF92">
            <v>9.88539606333E-2</v>
          </cell>
          <cell r="CG92">
            <v>8.98880064487E-2</v>
          </cell>
          <cell r="CH92">
            <v>0.17024436593100001</v>
          </cell>
          <cell r="CI92">
            <v>0.324044942856</v>
          </cell>
          <cell r="CJ92">
            <v>-0.121299691498</v>
          </cell>
          <cell r="CK92">
            <v>0.354809880257</v>
          </cell>
          <cell r="CL92">
            <v>0.17756168544299999</v>
          </cell>
          <cell r="CM92">
            <v>9.5122590660999998E-2</v>
          </cell>
          <cell r="CN92">
            <v>0.25445279478999999</v>
          </cell>
          <cell r="CO92">
            <v>5.0629720091800001E-2</v>
          </cell>
          <cell r="CP92">
            <v>0.24221046268900001</v>
          </cell>
          <cell r="CQ92">
            <v>0.354234039783</v>
          </cell>
          <cell r="CR92">
            <v>0.17536057531800001</v>
          </cell>
          <cell r="CS92">
            <v>0.18128737807299999</v>
          </cell>
          <cell r="CT92">
            <v>-0.124402225018</v>
          </cell>
          <cell r="CU92">
            <v>0.343298494816</v>
          </cell>
          <cell r="CV92">
            <v>0.18089833855599999</v>
          </cell>
          <cell r="CW92">
            <v>0</v>
          </cell>
          <cell r="CX92">
            <v>6.8497553467799996E-2</v>
          </cell>
          <cell r="CY92">
            <v>0.180900290608</v>
          </cell>
          <cell r="CZ92">
            <v>0.185072511435</v>
          </cell>
          <cell r="DA92">
            <v>7.6253391802299994E-2</v>
          </cell>
          <cell r="DB92">
            <v>0.33600875735300001</v>
          </cell>
          <cell r="DC92">
            <v>0.17634540796299999</v>
          </cell>
          <cell r="DD92">
            <v>-0.102564141154</v>
          </cell>
          <cell r="DE92">
            <v>0.16535612940800001</v>
          </cell>
          <cell r="DF92">
            <v>0.35681042075199998</v>
          </cell>
          <cell r="DG92">
            <v>0.17302265763300001</v>
          </cell>
          <cell r="DH92">
            <v>7.7157504856600001E-2</v>
          </cell>
          <cell r="DI92">
            <v>-0.10589761287</v>
          </cell>
          <cell r="DJ92">
            <v>0.19423221051699999</v>
          </cell>
          <cell r="DK92">
            <v>0.17954540252699999</v>
          </cell>
          <cell r="DL92">
            <v>0.25589728355399999</v>
          </cell>
          <cell r="DM92">
            <v>0.33437132835400002</v>
          </cell>
          <cell r="DN92">
            <v>0.10089955478900001</v>
          </cell>
          <cell r="DO92">
            <v>0.18677742779299999</v>
          </cell>
          <cell r="DP92">
            <v>0.17413894832099999</v>
          </cell>
          <cell r="DQ92">
            <v>0.23227845132399999</v>
          </cell>
          <cell r="DR92">
            <v>0</v>
          </cell>
          <cell r="DS92">
            <v>0.35158306360199998</v>
          </cell>
          <cell r="DT92">
            <v>-0.12129171937700001</v>
          </cell>
          <cell r="DU92">
            <v>0.31620642542799998</v>
          </cell>
          <cell r="DV92">
            <v>0.33421367406800001</v>
          </cell>
          <cell r="DW92">
            <v>0.188880175352</v>
          </cell>
          <cell r="DX92">
            <v>0.192695736885</v>
          </cell>
          <cell r="DY92">
            <v>0</v>
          </cell>
          <cell r="DZ92">
            <v>0.24033363163499999</v>
          </cell>
          <cell r="EA92">
            <v>8.07933285832E-2</v>
          </cell>
          <cell r="EB92">
            <v>0.24480365216700001</v>
          </cell>
          <cell r="EC92">
            <v>9.8320700228199998E-2</v>
          </cell>
          <cell r="ED92">
            <v>0.34006986022000002</v>
          </cell>
          <cell r="EE92">
            <v>0.237980797887</v>
          </cell>
          <cell r="EF92">
            <v>0.184254989028</v>
          </cell>
          <cell r="EG92">
            <v>8.1689245998899998E-2</v>
          </cell>
          <cell r="EH92">
            <v>0.33726918697399999</v>
          </cell>
          <cell r="EI92">
            <v>0</v>
          </cell>
          <cell r="EJ92">
            <v>0.35091155767400001</v>
          </cell>
          <cell r="EK92">
            <v>0.24393165111500001</v>
          </cell>
          <cell r="EL92">
            <v>0.25161939859400001</v>
          </cell>
          <cell r="EM92">
            <v>8.2590930163899998E-2</v>
          </cell>
          <cell r="EN92">
            <v>0.19658872485199999</v>
          </cell>
          <cell r="EO92">
            <v>0.26237383484799998</v>
          </cell>
          <cell r="EP92">
            <v>0.23023019731</v>
          </cell>
          <cell r="EQ92">
            <v>0.25256505608599999</v>
          </cell>
          <cell r="ER92">
            <v>7.4126318097100005E-2</v>
          </cell>
          <cell r="ES92">
            <v>0.19325692951699999</v>
          </cell>
          <cell r="ET92">
            <v>7.6567761600000006E-2</v>
          </cell>
          <cell r="EU92">
            <v>8.6467899382100005E-2</v>
          </cell>
          <cell r="EV92">
            <v>0.17600101232500001</v>
          </cell>
          <cell r="EW92">
            <v>0.19199790060499999</v>
          </cell>
          <cell r="EX92">
            <v>8.7517917156199998E-2</v>
          </cell>
          <cell r="EY92">
            <v>8.6871005594699999E-2</v>
          </cell>
          <cell r="EZ92">
            <v>0.35135510563900002</v>
          </cell>
          <cell r="FA92">
            <v>0.16474707424599999</v>
          </cell>
          <cell r="FB92">
            <v>0.102793321013</v>
          </cell>
          <cell r="FC92">
            <v>0.26046165823900003</v>
          </cell>
          <cell r="FD92">
            <v>0.194242164493</v>
          </cell>
          <cell r="FE92">
            <v>0.33016496896699998</v>
          </cell>
          <cell r="FF92">
            <v>0.34810706973099997</v>
          </cell>
          <cell r="FG92">
            <v>0.23791602253899999</v>
          </cell>
          <cell r="FH92">
            <v>0.356014817953</v>
          </cell>
          <cell r="FI92">
            <v>0.33330231905000002</v>
          </cell>
          <cell r="FJ92">
            <v>8.3784893155100001E-2</v>
          </cell>
          <cell r="FK92">
            <v>0.351017087698</v>
          </cell>
          <cell r="FL92">
            <v>0.34499877691300002</v>
          </cell>
          <cell r="FM92">
            <v>9.0153351426099995E-2</v>
          </cell>
          <cell r="FN92">
            <v>0.23368585109699999</v>
          </cell>
          <cell r="FO92">
            <v>0.194762527943</v>
          </cell>
          <cell r="FP92">
            <v>0.33353263139700001</v>
          </cell>
          <cell r="FQ92">
            <v>-0.122346796095</v>
          </cell>
          <cell r="FR92">
            <v>6.5287746489000001E-2</v>
          </cell>
          <cell r="FS92">
            <v>8.4590032696699999E-2</v>
          </cell>
          <cell r="FT92">
            <v>0.103988423944</v>
          </cell>
          <cell r="FU92">
            <v>9.7464308142700004E-2</v>
          </cell>
          <cell r="FV92">
            <v>8.8157810270799997E-2</v>
          </cell>
          <cell r="FW92">
            <v>0.255837380886</v>
          </cell>
          <cell r="FX92">
            <v>0.18790066242199999</v>
          </cell>
          <cell r="FY92">
            <v>7.5306259095700004E-2</v>
          </cell>
          <cell r="FZ92">
            <v>0.32704097032500001</v>
          </cell>
          <cell r="GA92">
            <v>0.171504169703</v>
          </cell>
          <cell r="GB92">
            <v>0.100225113332</v>
          </cell>
          <cell r="GC92">
            <v>9.8637200891999996E-2</v>
          </cell>
          <cell r="GD92">
            <v>0.173827916384</v>
          </cell>
          <cell r="GE92">
            <v>0.345857173204</v>
          </cell>
          <cell r="GF92">
            <v>0.224819019437</v>
          </cell>
          <cell r="GG92">
            <v>7.2985455393799997E-2</v>
          </cell>
          <cell r="GH92">
            <v>8.2506671547900007E-2</v>
          </cell>
          <cell r="GI92">
            <v>0</v>
          </cell>
          <cell r="GJ92">
            <v>0.25229895114899997</v>
          </cell>
          <cell r="GK92">
            <v>8.4882706403700006E-2</v>
          </cell>
          <cell r="GL92">
            <v>9.3639753758900005E-2</v>
          </cell>
          <cell r="GM92">
            <v>9.7750149667300001E-2</v>
          </cell>
          <cell r="GN92">
            <v>0.34217649698300001</v>
          </cell>
          <cell r="GO92">
            <v>0.17000634968299999</v>
          </cell>
          <cell r="GP92">
            <v>0.31468424201</v>
          </cell>
          <cell r="GQ92">
            <v>0.24880199134299999</v>
          </cell>
          <cell r="GR92">
            <v>0.27422982454299999</v>
          </cell>
          <cell r="GS92">
            <v>0.34331440925599999</v>
          </cell>
          <cell r="GT92">
            <v>0.168136507273</v>
          </cell>
          <cell r="GU92">
            <v>8.6173146963099995E-2</v>
          </cell>
          <cell r="GV92">
            <v>0.20278500020500001</v>
          </cell>
          <cell r="GW92">
            <v>0.36271354556099999</v>
          </cell>
          <cell r="GX92">
            <v>0.33672797679900002</v>
          </cell>
          <cell r="GY92">
            <v>7.2227351367499998E-2</v>
          </cell>
          <cell r="GZ92">
            <v>9.3591772019900002E-2</v>
          </cell>
          <cell r="HA92">
            <v>8.5598051548000001E-2</v>
          </cell>
          <cell r="HB92">
            <v>0.24251131713400001</v>
          </cell>
          <cell r="HC92">
            <v>8.97829532623E-2</v>
          </cell>
          <cell r="HD92">
            <v>0.190661162138</v>
          </cell>
          <cell r="HE92">
            <v>0.38492214679699999</v>
          </cell>
          <cell r="HF92">
            <v>0.317993223667</v>
          </cell>
          <cell r="HG92">
            <v>0.188476443291</v>
          </cell>
          <cell r="HH92">
            <v>0.188416421413</v>
          </cell>
          <cell r="HI92">
            <v>0.17237120866799999</v>
          </cell>
          <cell r="HJ92">
            <v>-0.112784095109</v>
          </cell>
          <cell r="HK92">
            <v>0.24478341639000001</v>
          </cell>
          <cell r="HL92">
            <v>0.336080640554</v>
          </cell>
          <cell r="HM92">
            <v>5.3943376988200002E-2</v>
          </cell>
          <cell r="HN92">
            <v>0.31813701987300003</v>
          </cell>
          <cell r="HO92">
            <v>0.17023035883900001</v>
          </cell>
          <cell r="HP92">
            <v>0.248177424073</v>
          </cell>
          <cell r="HQ92">
            <v>0.20278379321100001</v>
          </cell>
          <cell r="HR92">
            <v>0.25159803032900002</v>
          </cell>
          <cell r="HS92">
            <v>7.5847953558000003E-2</v>
          </cell>
          <cell r="HT92">
            <v>8.8218979537500006E-2</v>
          </cell>
          <cell r="HU92">
            <v>0.21473920345299999</v>
          </cell>
          <cell r="HV92">
            <v>0.172048553824</v>
          </cell>
          <cell r="HW92">
            <v>0.248813018203</v>
          </cell>
          <cell r="HX92">
            <v>0.34472072124499997</v>
          </cell>
          <cell r="HY92">
            <v>8.9532479643799998E-2</v>
          </cell>
          <cell r="HZ92">
            <v>0.23776870965999999</v>
          </cell>
          <cell r="IA92">
            <v>-0.103143103421</v>
          </cell>
          <cell r="IB92">
            <v>7.0904418826100005E-2</v>
          </cell>
          <cell r="IC92">
            <v>0.336860269308</v>
          </cell>
          <cell r="ID92">
            <v>-0.119519405067</v>
          </cell>
          <cell r="IE92">
            <v>8.1937380135100005E-2</v>
          </cell>
          <cell r="IF92">
            <v>0</v>
          </cell>
          <cell r="IG92">
            <v>0.22611309588</v>
          </cell>
          <cell r="IH92">
            <v>0.233032509685</v>
          </cell>
          <cell r="II92">
            <v>8.3361409604500003E-2</v>
          </cell>
          <cell r="IJ92">
            <v>0.179363027215</v>
          </cell>
          <cell r="IK92">
            <v>0.323558241129</v>
          </cell>
          <cell r="IL92">
            <v>0.18874174356500001</v>
          </cell>
          <cell r="IM92">
            <v>0.33170658349999999</v>
          </cell>
          <cell r="IN92">
            <v>8.4597021341299997E-2</v>
          </cell>
          <cell r="IO92">
            <v>0.17342482507199999</v>
          </cell>
          <cell r="IP92">
            <v>0.18048924207700001</v>
          </cell>
          <cell r="IQ92">
            <v>8.4291972219899994E-2</v>
          </cell>
          <cell r="IR92">
            <v>0.172179117799</v>
          </cell>
          <cell r="IS92">
            <v>0.12064661085599999</v>
          </cell>
          <cell r="IT92">
            <v>1.42713594437</v>
          </cell>
        </row>
        <row r="93">
          <cell r="A93" t="str">
            <v>SNP_CN_2288956_T286C_K96E_pncA</v>
          </cell>
          <cell r="B93">
            <v>0.26296731829600001</v>
          </cell>
          <cell r="C93">
            <v>0.24200978875199999</v>
          </cell>
          <cell r="D93">
            <v>0.24717570841299999</v>
          </cell>
          <cell r="E93">
            <v>0.23999772965899999</v>
          </cell>
          <cell r="F93">
            <v>0.22936201095600001</v>
          </cell>
          <cell r="G93">
            <v>0.22763055563000001</v>
          </cell>
          <cell r="H93">
            <v>0.25773748755499998</v>
          </cell>
          <cell r="I93">
            <v>0</v>
          </cell>
          <cell r="J93">
            <v>0.257778346539</v>
          </cell>
          <cell r="K93">
            <v>0.25839999318099999</v>
          </cell>
          <cell r="L93">
            <v>0</v>
          </cell>
          <cell r="M93">
            <v>0</v>
          </cell>
          <cell r="N93">
            <v>0</v>
          </cell>
          <cell r="O93">
            <v>0.268007159233</v>
          </cell>
          <cell r="P93">
            <v>0</v>
          </cell>
          <cell r="Q93">
            <v>0</v>
          </cell>
          <cell r="R93">
            <v>0</v>
          </cell>
          <cell r="S93">
            <v>0.230721354485</v>
          </cell>
          <cell r="T93">
            <v>0</v>
          </cell>
          <cell r="U93">
            <v>0.24304844439000001</v>
          </cell>
          <cell r="V93">
            <v>0.22900733351700001</v>
          </cell>
          <cell r="W93">
            <v>0</v>
          </cell>
          <cell r="X93">
            <v>0.23636238276999999</v>
          </cell>
          <cell r="Y93">
            <v>0</v>
          </cell>
          <cell r="Z93">
            <v>0</v>
          </cell>
          <cell r="AA93">
            <v>0</v>
          </cell>
          <cell r="AB93">
            <v>0.23208840191399999</v>
          </cell>
          <cell r="AC93">
            <v>0.26503837108599998</v>
          </cell>
          <cell r="AD93">
            <v>0.24192263185999999</v>
          </cell>
          <cell r="AE93">
            <v>0.247986346483</v>
          </cell>
          <cell r="AF93">
            <v>0.23481580615</v>
          </cell>
          <cell r="AG93">
            <v>0.23849955201100001</v>
          </cell>
          <cell r="AH93">
            <v>0.22740685939800001</v>
          </cell>
          <cell r="AI93">
            <v>0.248251363635</v>
          </cell>
          <cell r="AJ93">
            <v>0.25907436013200003</v>
          </cell>
          <cell r="AK93">
            <v>0.24947139620799999</v>
          </cell>
          <cell r="AL93">
            <v>0</v>
          </cell>
          <cell r="AM93">
            <v>0.23607781529399999</v>
          </cell>
          <cell r="AN93">
            <v>0</v>
          </cell>
          <cell r="AO93">
            <v>0</v>
          </cell>
          <cell r="AP93">
            <v>0.251968502998</v>
          </cell>
          <cell r="AQ93">
            <v>0.23052878677800001</v>
          </cell>
          <cell r="AR93">
            <v>0.25690889358500002</v>
          </cell>
          <cell r="AS93">
            <v>0</v>
          </cell>
          <cell r="AT93">
            <v>0</v>
          </cell>
          <cell r="AU93">
            <v>0.21667024493199999</v>
          </cell>
          <cell r="AV93">
            <v>0.25806328654299998</v>
          </cell>
          <cell r="AW93">
            <v>0.23584923148199999</v>
          </cell>
          <cell r="AX93">
            <v>0</v>
          </cell>
          <cell r="AY93">
            <v>0</v>
          </cell>
          <cell r="AZ93">
            <v>0.26474964618699998</v>
          </cell>
          <cell r="BA93">
            <v>0.225449442863</v>
          </cell>
          <cell r="BB93">
            <v>0.25025632977500001</v>
          </cell>
          <cell r="BC93">
            <v>0.22877258062399999</v>
          </cell>
          <cell r="BD93">
            <v>0</v>
          </cell>
          <cell r="BE93">
            <v>0.25169435143500002</v>
          </cell>
          <cell r="BF93">
            <v>0.239624992013</v>
          </cell>
          <cell r="BG93">
            <v>0</v>
          </cell>
          <cell r="BH93">
            <v>0.241885319352</v>
          </cell>
          <cell r="BI93">
            <v>0.246964886785</v>
          </cell>
          <cell r="BJ93">
            <v>0</v>
          </cell>
          <cell r="BK93">
            <v>0.23299296200299999</v>
          </cell>
          <cell r="BL93">
            <v>0.232767492533</v>
          </cell>
          <cell r="BM93">
            <v>0.23804873228099999</v>
          </cell>
          <cell r="BN93">
            <v>0.25213465094600002</v>
          </cell>
          <cell r="BO93">
            <v>0</v>
          </cell>
          <cell r="BP93">
            <v>0.238471001387</v>
          </cell>
          <cell r="BQ93">
            <v>0.20441956818099999</v>
          </cell>
          <cell r="BR93">
            <v>0.246486186981</v>
          </cell>
          <cell r="BS93">
            <v>0.21871070563799999</v>
          </cell>
          <cell r="BT93">
            <v>0.25678321719199998</v>
          </cell>
          <cell r="BU93">
            <v>0.227785393596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0.26457068324100003</v>
          </cell>
          <cell r="CA93">
            <v>0.22720460593700001</v>
          </cell>
          <cell r="CB93">
            <v>0</v>
          </cell>
          <cell r="CC93">
            <v>0.23061199486299999</v>
          </cell>
          <cell r="CD93">
            <v>0</v>
          </cell>
          <cell r="CE93">
            <v>0.22171266377000001</v>
          </cell>
          <cell r="CF93">
            <v>0</v>
          </cell>
          <cell r="CG93">
            <v>0</v>
          </cell>
          <cell r="CH93">
            <v>0.23373918235300001</v>
          </cell>
          <cell r="CI93">
            <v>0</v>
          </cell>
          <cell r="CJ93">
            <v>0</v>
          </cell>
          <cell r="CK93">
            <v>0.257968187332</v>
          </cell>
          <cell r="CL93">
            <v>0.23138450086099999</v>
          </cell>
          <cell r="CM93">
            <v>0.25745588540999997</v>
          </cell>
          <cell r="CN93">
            <v>0</v>
          </cell>
          <cell r="CO93">
            <v>0.22367243468799999</v>
          </cell>
          <cell r="CP93">
            <v>0.23339059948900001</v>
          </cell>
          <cell r="CQ93">
            <v>0.25056549906699999</v>
          </cell>
          <cell r="CR93">
            <v>0.23783484101300001</v>
          </cell>
          <cell r="CS93">
            <v>0</v>
          </cell>
          <cell r="CT93">
            <v>0.25893709063499998</v>
          </cell>
          <cell r="CU93">
            <v>0.254034131765</v>
          </cell>
          <cell r="CV93">
            <v>0.22969686985000001</v>
          </cell>
          <cell r="CW93">
            <v>0.2371943295</v>
          </cell>
          <cell r="CX93">
            <v>0.239235341549</v>
          </cell>
          <cell r="CY93">
            <v>0</v>
          </cell>
          <cell r="CZ93">
            <v>0.23986579477799999</v>
          </cell>
          <cell r="DA93">
            <v>0.22718732058999999</v>
          </cell>
          <cell r="DB93">
            <v>0.24729385972000001</v>
          </cell>
          <cell r="DC93">
            <v>0.25366741418799998</v>
          </cell>
          <cell r="DD93">
            <v>0.24189028143899999</v>
          </cell>
          <cell r="DE93">
            <v>0.23584449291199999</v>
          </cell>
          <cell r="DF93">
            <v>0</v>
          </cell>
          <cell r="DG93">
            <v>0</v>
          </cell>
          <cell r="DH93">
            <v>0.22868233919100001</v>
          </cell>
          <cell r="DI93">
            <v>0.241581112146</v>
          </cell>
          <cell r="DJ93">
            <v>0</v>
          </cell>
          <cell r="DK93">
            <v>0.240483462811</v>
          </cell>
          <cell r="DL93">
            <v>0.260342955589</v>
          </cell>
          <cell r="DM93">
            <v>0.24435849487799999</v>
          </cell>
          <cell r="DN93">
            <v>0.25129264593099998</v>
          </cell>
          <cell r="DO93">
            <v>0.24471704661800001</v>
          </cell>
          <cell r="DP93">
            <v>0</v>
          </cell>
          <cell r="DQ93">
            <v>0.226029112935</v>
          </cell>
          <cell r="DR93">
            <v>0.22994993627099999</v>
          </cell>
          <cell r="DS93">
            <v>0.246575981379</v>
          </cell>
          <cell r="DT93">
            <v>0.23723064362999999</v>
          </cell>
          <cell r="DU93">
            <v>0.23098927736300001</v>
          </cell>
          <cell r="DV93">
            <v>0.23383681476099999</v>
          </cell>
          <cell r="DW93">
            <v>0.25312620401399999</v>
          </cell>
          <cell r="DX93">
            <v>0.24782261252400001</v>
          </cell>
          <cell r="DY93">
            <v>0.242224663496</v>
          </cell>
          <cell r="DZ93">
            <v>0.24006366729699999</v>
          </cell>
          <cell r="EA93">
            <v>0</v>
          </cell>
          <cell r="EB93">
            <v>0.24305354058699999</v>
          </cell>
          <cell r="EC93">
            <v>0</v>
          </cell>
          <cell r="ED93">
            <v>0.242647603154</v>
          </cell>
          <cell r="EE93">
            <v>0.24672475457199999</v>
          </cell>
          <cell r="EF93">
            <v>0</v>
          </cell>
          <cell r="EG93">
            <v>0.240058586001</v>
          </cell>
          <cell r="EH93">
            <v>0</v>
          </cell>
          <cell r="EI93">
            <v>0.243015423417</v>
          </cell>
          <cell r="EJ93">
            <v>0.23491930961599999</v>
          </cell>
          <cell r="EK93">
            <v>0.23613558709599999</v>
          </cell>
          <cell r="EL93">
            <v>0.25089588761300002</v>
          </cell>
          <cell r="EM93">
            <v>0.248027667403</v>
          </cell>
          <cell r="EN93">
            <v>0.25523251295100002</v>
          </cell>
          <cell r="EO93">
            <v>0</v>
          </cell>
          <cell r="EP93">
            <v>0</v>
          </cell>
          <cell r="EQ93">
            <v>0.24710002541500001</v>
          </cell>
          <cell r="ER93">
            <v>0.22752401232700001</v>
          </cell>
          <cell r="ES93">
            <v>0.23946231603599999</v>
          </cell>
          <cell r="ET93">
            <v>0.25354376435300002</v>
          </cell>
          <cell r="EU93">
            <v>0.24688193202</v>
          </cell>
          <cell r="EV93">
            <v>0.239009037614</v>
          </cell>
          <cell r="EW93">
            <v>0</v>
          </cell>
          <cell r="EX93">
            <v>0</v>
          </cell>
          <cell r="EY93">
            <v>0.21336762607099999</v>
          </cell>
          <cell r="EZ93">
            <v>0</v>
          </cell>
          <cell r="FA93">
            <v>0.21775627136199999</v>
          </cell>
          <cell r="FB93">
            <v>0.25526666641200002</v>
          </cell>
          <cell r="FC93">
            <v>0</v>
          </cell>
          <cell r="FD93">
            <v>0.25250235199900001</v>
          </cell>
          <cell r="FE93">
            <v>0.23503342270899999</v>
          </cell>
          <cell r="FF93">
            <v>0.23672297596899999</v>
          </cell>
          <cell r="FG93">
            <v>0.23661917448</v>
          </cell>
          <cell r="FH93">
            <v>0</v>
          </cell>
          <cell r="FI93">
            <v>0.23406380415</v>
          </cell>
          <cell r="FJ93">
            <v>0.24346229434</v>
          </cell>
          <cell r="FK93">
            <v>0.25169387459800002</v>
          </cell>
          <cell r="FL93">
            <v>0.242959752679</v>
          </cell>
          <cell r="FM93">
            <v>0</v>
          </cell>
          <cell r="FN93">
            <v>0.222609505057</v>
          </cell>
          <cell r="FO93">
            <v>0.25745090842200002</v>
          </cell>
          <cell r="FP93">
            <v>0</v>
          </cell>
          <cell r="FQ93">
            <v>0.24733315408199999</v>
          </cell>
          <cell r="FR93">
            <v>0</v>
          </cell>
          <cell r="FS93">
            <v>0.22495611012</v>
          </cell>
          <cell r="FT93">
            <v>0</v>
          </cell>
          <cell r="FU93">
            <v>0.227690413594</v>
          </cell>
          <cell r="FV93">
            <v>0</v>
          </cell>
          <cell r="FW93">
            <v>0</v>
          </cell>
          <cell r="FX93">
            <v>0.237671688199</v>
          </cell>
          <cell r="FY93">
            <v>0.23272983729800001</v>
          </cell>
          <cell r="FZ93">
            <v>0</v>
          </cell>
          <cell r="GA93">
            <v>0</v>
          </cell>
          <cell r="GB93">
            <v>0.247226163745</v>
          </cell>
          <cell r="GC93">
            <v>0</v>
          </cell>
          <cell r="GD93">
            <v>0.23327602446099999</v>
          </cell>
          <cell r="GE93">
            <v>0.24367049336400001</v>
          </cell>
          <cell r="GF93">
            <v>0.219991117716</v>
          </cell>
          <cell r="GG93">
            <v>0.225477546453</v>
          </cell>
          <cell r="GH93">
            <v>0.23123273253400001</v>
          </cell>
          <cell r="GI93">
            <v>0</v>
          </cell>
          <cell r="GJ93">
            <v>0</v>
          </cell>
          <cell r="GK93">
            <v>0.23631729185600001</v>
          </cell>
          <cell r="GL93">
            <v>0.25891557335900001</v>
          </cell>
          <cell r="GM93">
            <v>0.25459605455399997</v>
          </cell>
          <cell r="GN93">
            <v>0.238550901413</v>
          </cell>
          <cell r="GO93">
            <v>0</v>
          </cell>
          <cell r="GP93">
            <v>0.22824977338300001</v>
          </cell>
          <cell r="GQ93">
            <v>0.246615618467</v>
          </cell>
          <cell r="GR93">
            <v>0</v>
          </cell>
          <cell r="GS93">
            <v>0</v>
          </cell>
          <cell r="GT93">
            <v>0.229964539409</v>
          </cell>
          <cell r="GU93">
            <v>0</v>
          </cell>
          <cell r="GV93">
            <v>0.27022266387900001</v>
          </cell>
          <cell r="GW93">
            <v>0.26195544004400001</v>
          </cell>
          <cell r="GX93">
            <v>0.22844132781000001</v>
          </cell>
          <cell r="GY93">
            <v>0</v>
          </cell>
          <cell r="GZ93">
            <v>0</v>
          </cell>
          <cell r="HA93">
            <v>0</v>
          </cell>
          <cell r="HB93">
            <v>0</v>
          </cell>
          <cell r="HC93">
            <v>0</v>
          </cell>
          <cell r="HD93">
            <v>0</v>
          </cell>
          <cell r="HE93">
            <v>0</v>
          </cell>
          <cell r="HF93">
            <v>0.22634184360500001</v>
          </cell>
          <cell r="HG93">
            <v>0.23143003880999999</v>
          </cell>
          <cell r="HH93">
            <v>0.25686645507799999</v>
          </cell>
          <cell r="HI93">
            <v>0.22458963096099999</v>
          </cell>
          <cell r="HJ93">
            <v>0.24410499632400001</v>
          </cell>
          <cell r="HK93">
            <v>0.232945039868</v>
          </cell>
          <cell r="HL93">
            <v>0</v>
          </cell>
          <cell r="HM93">
            <v>0.21798521280300001</v>
          </cell>
          <cell r="HN93">
            <v>0.22220550477500001</v>
          </cell>
          <cell r="HO93">
            <v>0.21941380202800001</v>
          </cell>
          <cell r="HP93">
            <v>0.246124848723</v>
          </cell>
          <cell r="HQ93">
            <v>0.254400283098</v>
          </cell>
          <cell r="HR93">
            <v>0</v>
          </cell>
          <cell r="HS93">
            <v>0</v>
          </cell>
          <cell r="HT93">
            <v>0.22861559688999999</v>
          </cell>
          <cell r="HU93">
            <v>0</v>
          </cell>
          <cell r="HV93">
            <v>0.22703668475200001</v>
          </cell>
          <cell r="HW93">
            <v>0.25870501995099998</v>
          </cell>
          <cell r="HX93">
            <v>0</v>
          </cell>
          <cell r="HY93">
            <v>0.25580760836600003</v>
          </cell>
          <cell r="HZ93">
            <v>0.24419061839600001</v>
          </cell>
          <cell r="IA93">
            <v>0.22638925909999999</v>
          </cell>
          <cell r="IB93">
            <v>0.236852750182</v>
          </cell>
          <cell r="IC93">
            <v>0.25014942884399999</v>
          </cell>
          <cell r="ID93">
            <v>0.23040987551200001</v>
          </cell>
          <cell r="IE93">
            <v>0</v>
          </cell>
          <cell r="IF93">
            <v>0.24149876833</v>
          </cell>
          <cell r="IG93">
            <v>0.22030654549600001</v>
          </cell>
          <cell r="IH93">
            <v>0.23617883026600001</v>
          </cell>
          <cell r="II93">
            <v>0.24074479937599999</v>
          </cell>
          <cell r="IJ93">
            <v>0</v>
          </cell>
          <cell r="IK93">
            <v>0.240484058857</v>
          </cell>
          <cell r="IL93">
            <v>0</v>
          </cell>
          <cell r="IM93">
            <v>0.22927381098300001</v>
          </cell>
          <cell r="IN93">
            <v>0.216173142195</v>
          </cell>
          <cell r="IO93">
            <v>0.24225041270299999</v>
          </cell>
          <cell r="IP93">
            <v>0</v>
          </cell>
          <cell r="IQ93">
            <v>0.24464738369</v>
          </cell>
          <cell r="IR93">
            <v>0.16143213212499999</v>
          </cell>
          <cell r="IS93">
            <v>0.113244645298</v>
          </cell>
          <cell r="IT93">
            <v>1.42551672459</v>
          </cell>
        </row>
        <row r="94">
          <cell r="A94" t="str">
            <v>SNP_CN_2289030_T212C_H71R_pncA</v>
          </cell>
          <cell r="B94">
            <v>0</v>
          </cell>
          <cell r="C94">
            <v>0</v>
          </cell>
          <cell r="D94">
            <v>0.25080436468099998</v>
          </cell>
          <cell r="E94">
            <v>0.241639465094</v>
          </cell>
          <cell r="F94">
            <v>0</v>
          </cell>
          <cell r="G94">
            <v>0</v>
          </cell>
          <cell r="H94">
            <v>0.23942713439499999</v>
          </cell>
          <cell r="I94">
            <v>0</v>
          </cell>
          <cell r="J94">
            <v>0</v>
          </cell>
          <cell r="K94">
            <v>0.25367745757100002</v>
          </cell>
          <cell r="L94">
            <v>0.25547179579700002</v>
          </cell>
          <cell r="M94">
            <v>0.217677727342</v>
          </cell>
          <cell r="N94">
            <v>0</v>
          </cell>
          <cell r="O94">
            <v>0</v>
          </cell>
          <cell r="P94">
            <v>0.26677420735399998</v>
          </cell>
          <cell r="Q94">
            <v>0</v>
          </cell>
          <cell r="R94">
            <v>0.23425927758199999</v>
          </cell>
          <cell r="S94">
            <v>0</v>
          </cell>
          <cell r="T94">
            <v>0.25859695672999999</v>
          </cell>
          <cell r="U94">
            <v>0.24000582099000001</v>
          </cell>
          <cell r="V94">
            <v>0</v>
          </cell>
          <cell r="W94">
            <v>0.21996589005</v>
          </cell>
          <cell r="X94">
            <v>0</v>
          </cell>
          <cell r="Y94">
            <v>0</v>
          </cell>
          <cell r="Z94">
            <v>0.246023073792</v>
          </cell>
          <cell r="AA94">
            <v>0</v>
          </cell>
          <cell r="AB94">
            <v>0.24218735098800001</v>
          </cell>
          <cell r="AC94">
            <v>0.26158061623599999</v>
          </cell>
          <cell r="AD94">
            <v>0.25209176540400002</v>
          </cell>
          <cell r="AE94">
            <v>0.250399947166</v>
          </cell>
          <cell r="AF94">
            <v>0.228845596313</v>
          </cell>
          <cell r="AG94">
            <v>0.239563733339</v>
          </cell>
          <cell r="AH94">
            <v>0.227184042335</v>
          </cell>
          <cell r="AI94">
            <v>0</v>
          </cell>
          <cell r="AJ94">
            <v>0</v>
          </cell>
          <cell r="AK94">
            <v>0</v>
          </cell>
          <cell r="AL94">
            <v>0.24127937853299999</v>
          </cell>
          <cell r="AM94">
            <v>0</v>
          </cell>
          <cell r="AN94">
            <v>0.25218421220800002</v>
          </cell>
          <cell r="AO94">
            <v>0</v>
          </cell>
          <cell r="AP94">
            <v>0.23138056695500001</v>
          </cell>
          <cell r="AQ94">
            <v>0.22281564772099999</v>
          </cell>
          <cell r="AR94">
            <v>0.25115045905099997</v>
          </cell>
          <cell r="AS94">
            <v>0.24785430729399999</v>
          </cell>
          <cell r="AT94">
            <v>0.24561016261599999</v>
          </cell>
          <cell r="AU94">
            <v>0.22301404178100001</v>
          </cell>
          <cell r="AV94">
            <v>0</v>
          </cell>
          <cell r="AW94">
            <v>0.235103175044</v>
          </cell>
          <cell r="AX94">
            <v>0.22925768792599999</v>
          </cell>
          <cell r="AY94">
            <v>0.22857102751700001</v>
          </cell>
          <cell r="AZ94">
            <v>0</v>
          </cell>
          <cell r="BA94">
            <v>0</v>
          </cell>
          <cell r="BB94">
            <v>0.25175487995099999</v>
          </cell>
          <cell r="BC94">
            <v>0.22451965510800001</v>
          </cell>
          <cell r="BD94">
            <v>0.23519580066199999</v>
          </cell>
          <cell r="BE94">
            <v>0.25856816768599999</v>
          </cell>
          <cell r="BF94">
            <v>0.25241202116</v>
          </cell>
          <cell r="BG94">
            <v>0.269414693117</v>
          </cell>
          <cell r="BH94">
            <v>0.25443473458299998</v>
          </cell>
          <cell r="BI94">
            <v>0.25288802385300002</v>
          </cell>
          <cell r="BJ94">
            <v>0.25058874487900001</v>
          </cell>
          <cell r="BK94">
            <v>0</v>
          </cell>
          <cell r="BL94">
            <v>0.24487689137499999</v>
          </cell>
          <cell r="BM94">
            <v>0</v>
          </cell>
          <cell r="BN94">
            <v>0.25443553924599999</v>
          </cell>
          <cell r="BO94">
            <v>0</v>
          </cell>
          <cell r="BP94">
            <v>0.23444913327700001</v>
          </cell>
          <cell r="BQ94">
            <v>0</v>
          </cell>
          <cell r="BR94">
            <v>0.25166040659</v>
          </cell>
          <cell r="BS94">
            <v>0.21390141546700001</v>
          </cell>
          <cell r="BT94">
            <v>0.254707664251</v>
          </cell>
          <cell r="BU94">
            <v>0.22788116335899999</v>
          </cell>
          <cell r="BV94">
            <v>0.25632810592700001</v>
          </cell>
          <cell r="BW94">
            <v>0</v>
          </cell>
          <cell r="BX94">
            <v>0</v>
          </cell>
          <cell r="BY94">
            <v>0.240078389645</v>
          </cell>
          <cell r="BZ94">
            <v>0</v>
          </cell>
          <cell r="CA94">
            <v>0.217690989375</v>
          </cell>
          <cell r="CB94">
            <v>0.23220464587199999</v>
          </cell>
          <cell r="CC94">
            <v>0.23243847489399999</v>
          </cell>
          <cell r="CD94">
            <v>0.25565302371999998</v>
          </cell>
          <cell r="CE94">
            <v>0</v>
          </cell>
          <cell r="CF94">
            <v>0</v>
          </cell>
          <cell r="CG94">
            <v>0.23432958126100001</v>
          </cell>
          <cell r="CH94">
            <v>0.227940782905</v>
          </cell>
          <cell r="CI94">
            <v>0.241600751877</v>
          </cell>
          <cell r="CJ94">
            <v>0.23618516326</v>
          </cell>
          <cell r="CK94">
            <v>0.25593757629399999</v>
          </cell>
          <cell r="CL94">
            <v>0</v>
          </cell>
          <cell r="CM94">
            <v>0.25040373206099997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0.23841647803800001</v>
          </cell>
          <cell r="CS94">
            <v>0.231150135398</v>
          </cell>
          <cell r="CT94">
            <v>0.24841210246100001</v>
          </cell>
          <cell r="CU94">
            <v>0.25758245587299999</v>
          </cell>
          <cell r="CV94">
            <v>0.23794141411799999</v>
          </cell>
          <cell r="CW94">
            <v>0.24163010716399999</v>
          </cell>
          <cell r="CX94">
            <v>0</v>
          </cell>
          <cell r="CY94">
            <v>0.23678331077100001</v>
          </cell>
          <cell r="CZ94">
            <v>0.23358897864799999</v>
          </cell>
          <cell r="DA94">
            <v>0.21756733953999999</v>
          </cell>
          <cell r="DB94">
            <v>0.24601188301999999</v>
          </cell>
          <cell r="DC94">
            <v>0</v>
          </cell>
          <cell r="DD94">
            <v>0.24734123051199999</v>
          </cell>
          <cell r="DE94">
            <v>0.224878996611</v>
          </cell>
          <cell r="DF94">
            <v>0</v>
          </cell>
          <cell r="DG94">
            <v>0</v>
          </cell>
          <cell r="DH94">
            <v>0.23074349760999999</v>
          </cell>
          <cell r="DI94">
            <v>0.246709287167</v>
          </cell>
          <cell r="DJ94">
            <v>0.25142392516099998</v>
          </cell>
          <cell r="DK94">
            <v>0.243685677648</v>
          </cell>
          <cell r="DL94">
            <v>0</v>
          </cell>
          <cell r="DM94">
            <v>0.22404164075899999</v>
          </cell>
          <cell r="DN94">
            <v>0.25888612866400001</v>
          </cell>
          <cell r="DO94">
            <v>0</v>
          </cell>
          <cell r="DP94">
            <v>0.24458612501599999</v>
          </cell>
          <cell r="DQ94">
            <v>0.23293092846899999</v>
          </cell>
          <cell r="DR94">
            <v>0.23405008018000001</v>
          </cell>
          <cell r="DS94">
            <v>0</v>
          </cell>
          <cell r="DT94">
            <v>0</v>
          </cell>
          <cell r="DU94">
            <v>0.22401002049400001</v>
          </cell>
          <cell r="DV94">
            <v>0.23441299796100001</v>
          </cell>
          <cell r="DW94">
            <v>0.24831882119199999</v>
          </cell>
          <cell r="DX94">
            <v>0</v>
          </cell>
          <cell r="DY94">
            <v>0.23248569667300001</v>
          </cell>
          <cell r="DZ94">
            <v>0.239752143621</v>
          </cell>
          <cell r="EA94">
            <v>0.242839157581</v>
          </cell>
          <cell r="EB94">
            <v>0</v>
          </cell>
          <cell r="EC94">
            <v>0</v>
          </cell>
          <cell r="ED94">
            <v>0</v>
          </cell>
          <cell r="EE94">
            <v>0.24528189003500001</v>
          </cell>
          <cell r="EF94">
            <v>0.23838861286599999</v>
          </cell>
          <cell r="EG94">
            <v>0.22767435014199999</v>
          </cell>
          <cell r="EH94">
            <v>0.24845226108999999</v>
          </cell>
          <cell r="EI94">
            <v>0</v>
          </cell>
          <cell r="EJ94">
            <v>0.24489025771600001</v>
          </cell>
          <cell r="EK94">
            <v>0.23800233006499999</v>
          </cell>
          <cell r="EL94">
            <v>0</v>
          </cell>
          <cell r="EM94">
            <v>0.25075474381399998</v>
          </cell>
          <cell r="EN94">
            <v>0</v>
          </cell>
          <cell r="EO94">
            <v>0</v>
          </cell>
          <cell r="EP94">
            <v>0.23251752555399999</v>
          </cell>
          <cell r="EQ94">
            <v>0.23856541514400001</v>
          </cell>
          <cell r="ER94">
            <v>0.23245733976399999</v>
          </cell>
          <cell r="ES94">
            <v>0.24686186015600001</v>
          </cell>
          <cell r="ET94">
            <v>0</v>
          </cell>
          <cell r="EU94">
            <v>0</v>
          </cell>
          <cell r="EV94">
            <v>0.24916268885100001</v>
          </cell>
          <cell r="EW94">
            <v>0.24620215594799999</v>
          </cell>
          <cell r="EX94">
            <v>0.23562708497000001</v>
          </cell>
          <cell r="EY94">
            <v>0.235635951161</v>
          </cell>
          <cell r="EZ94">
            <v>0.24469368159800001</v>
          </cell>
          <cell r="FA94">
            <v>0.22445826232400001</v>
          </cell>
          <cell r="FB94">
            <v>0</v>
          </cell>
          <cell r="FC94">
            <v>0.25242531299600002</v>
          </cell>
          <cell r="FD94">
            <v>0.24040709435900001</v>
          </cell>
          <cell r="FE94">
            <v>0.23284445703000001</v>
          </cell>
          <cell r="FF94">
            <v>0</v>
          </cell>
          <cell r="FG94">
            <v>0.22870805859599999</v>
          </cell>
          <cell r="FH94">
            <v>0.251712679863</v>
          </cell>
          <cell r="FI94">
            <v>0</v>
          </cell>
          <cell r="FJ94">
            <v>0.233108684421</v>
          </cell>
          <cell r="FK94">
            <v>0.25102004408799999</v>
          </cell>
          <cell r="FL94">
            <v>0.239901483059</v>
          </cell>
          <cell r="FM94">
            <v>0.25320267677300001</v>
          </cell>
          <cell r="FN94">
            <v>0.23369479179399999</v>
          </cell>
          <cell r="FO94">
            <v>0</v>
          </cell>
          <cell r="FP94">
            <v>0.237550467253</v>
          </cell>
          <cell r="FQ94">
            <v>0.247143983841</v>
          </cell>
          <cell r="FR94">
            <v>0</v>
          </cell>
          <cell r="FS94">
            <v>0.245065763593</v>
          </cell>
          <cell r="FT94">
            <v>0.269491255283</v>
          </cell>
          <cell r="FU94">
            <v>0</v>
          </cell>
          <cell r="FV94">
            <v>0.239562869072</v>
          </cell>
          <cell r="FW94">
            <v>0.25824603438400001</v>
          </cell>
          <cell r="FX94">
            <v>0.25118395686099998</v>
          </cell>
          <cell r="FY94">
            <v>0</v>
          </cell>
          <cell r="FZ94">
            <v>0.234773188829</v>
          </cell>
          <cell r="GA94">
            <v>0.238036677241</v>
          </cell>
          <cell r="GB94">
            <v>0.25724419951400002</v>
          </cell>
          <cell r="GC94">
            <v>0.25101613998400002</v>
          </cell>
          <cell r="GD94">
            <v>0.22368486225600001</v>
          </cell>
          <cell r="GE94">
            <v>0.243050903082</v>
          </cell>
          <cell r="GF94">
            <v>0</v>
          </cell>
          <cell r="GG94">
            <v>0.231098875403</v>
          </cell>
          <cell r="GH94">
            <v>0.238503098488</v>
          </cell>
          <cell r="GI94">
            <v>0.23753371834799999</v>
          </cell>
          <cell r="GJ94">
            <v>0.257306039333</v>
          </cell>
          <cell r="GK94">
            <v>0.22810375690500001</v>
          </cell>
          <cell r="GL94">
            <v>0.25441247224800001</v>
          </cell>
          <cell r="GM94">
            <v>0.241635039449</v>
          </cell>
          <cell r="GN94">
            <v>0</v>
          </cell>
          <cell r="GO94">
            <v>0</v>
          </cell>
          <cell r="GP94">
            <v>0.24041838943999999</v>
          </cell>
          <cell r="GQ94">
            <v>0.246562004089</v>
          </cell>
          <cell r="GR94">
            <v>0</v>
          </cell>
          <cell r="GS94">
            <v>0.24080404639200001</v>
          </cell>
          <cell r="GT94">
            <v>0.22596734762199999</v>
          </cell>
          <cell r="GU94">
            <v>0.24962510168599999</v>
          </cell>
          <cell r="GV94">
            <v>0</v>
          </cell>
          <cell r="GW94">
            <v>0</v>
          </cell>
          <cell r="GX94">
            <v>0.23187284171600001</v>
          </cell>
          <cell r="GY94">
            <v>0.23140671849300001</v>
          </cell>
          <cell r="GZ94">
            <v>0</v>
          </cell>
          <cell r="HA94">
            <v>0.245449006557</v>
          </cell>
          <cell r="HB94">
            <v>0.24303656816499999</v>
          </cell>
          <cell r="HC94">
            <v>0.23221637308599999</v>
          </cell>
          <cell r="HD94">
            <v>0.24330523610099999</v>
          </cell>
          <cell r="HE94">
            <v>0</v>
          </cell>
          <cell r="HF94">
            <v>0.22259609401200001</v>
          </cell>
          <cell r="HG94">
            <v>0.239954397082</v>
          </cell>
          <cell r="HH94">
            <v>0</v>
          </cell>
          <cell r="HI94">
            <v>0.22906407713900001</v>
          </cell>
          <cell r="HJ94">
            <v>0</v>
          </cell>
          <cell r="HK94">
            <v>0.24314871430400001</v>
          </cell>
          <cell r="HL94">
            <v>0.248242259026</v>
          </cell>
          <cell r="HM94">
            <v>0</v>
          </cell>
          <cell r="HN94">
            <v>0.225731402636</v>
          </cell>
          <cell r="HO94">
            <v>0.22522759437600001</v>
          </cell>
          <cell r="HP94">
            <v>0.24807107448599999</v>
          </cell>
          <cell r="HQ94">
            <v>0</v>
          </cell>
          <cell r="HR94">
            <v>0.24998553097199999</v>
          </cell>
          <cell r="HS94">
            <v>0.21385222673400001</v>
          </cell>
          <cell r="HT94">
            <v>0.23677901923700001</v>
          </cell>
          <cell r="HU94">
            <v>0.229677557945</v>
          </cell>
          <cell r="HV94">
            <v>0.22675709426400001</v>
          </cell>
          <cell r="HW94">
            <v>0</v>
          </cell>
          <cell r="HX94">
            <v>0.24104341864600001</v>
          </cell>
          <cell r="HY94">
            <v>0.26551169156999999</v>
          </cell>
          <cell r="HZ94">
            <v>0.24089361727200001</v>
          </cell>
          <cell r="IA94">
            <v>0</v>
          </cell>
          <cell r="IB94">
            <v>0.23573233187199999</v>
          </cell>
          <cell r="IC94">
            <v>0.244633197784</v>
          </cell>
          <cell r="ID94">
            <v>0.22964371740799999</v>
          </cell>
          <cell r="IE94">
            <v>0</v>
          </cell>
          <cell r="IF94">
            <v>0</v>
          </cell>
          <cell r="IG94">
            <v>0.23777388036300001</v>
          </cell>
          <cell r="IH94">
            <v>0.23307535052299999</v>
          </cell>
          <cell r="II94">
            <v>0</v>
          </cell>
          <cell r="IJ94">
            <v>0.24871532619</v>
          </cell>
          <cell r="IK94">
            <v>0</v>
          </cell>
          <cell r="IL94">
            <v>0</v>
          </cell>
          <cell r="IM94">
            <v>0</v>
          </cell>
          <cell r="IN94">
            <v>0.22943645715700001</v>
          </cell>
          <cell r="IO94">
            <v>0</v>
          </cell>
          <cell r="IP94">
            <v>0.241804987192</v>
          </cell>
          <cell r="IQ94">
            <v>0</v>
          </cell>
          <cell r="IR94">
            <v>0.16078546643300001</v>
          </cell>
          <cell r="IS94">
            <v>0.113727517426</v>
          </cell>
          <cell r="IT94">
            <v>1.4137780666399999</v>
          </cell>
        </row>
        <row r="95">
          <cell r="A95" t="str">
            <v>SNP_CN_2288764_T478C_T160A_pncA</v>
          </cell>
          <cell r="B95">
            <v>0.25538659095799998</v>
          </cell>
          <cell r="C95">
            <v>0</v>
          </cell>
          <cell r="D95">
            <v>0.24970264732799999</v>
          </cell>
          <cell r="E95">
            <v>0</v>
          </cell>
          <cell r="F95">
            <v>0.224424690008</v>
          </cell>
          <cell r="G95">
            <v>0.233102917671</v>
          </cell>
          <cell r="H95">
            <v>0.237812981009</v>
          </cell>
          <cell r="I95">
            <v>0</v>
          </cell>
          <cell r="J95">
            <v>0.25111618637999999</v>
          </cell>
          <cell r="K95">
            <v>0.25507408380500002</v>
          </cell>
          <cell r="L95">
            <v>0.26534694433200001</v>
          </cell>
          <cell r="M95">
            <v>0.21898823976500001</v>
          </cell>
          <cell r="N95">
            <v>0</v>
          </cell>
          <cell r="O95">
            <v>0.26682087779000002</v>
          </cell>
          <cell r="P95">
            <v>0</v>
          </cell>
          <cell r="Q95">
            <v>0.22292166948299999</v>
          </cell>
          <cell r="R95">
            <v>0.228109270334</v>
          </cell>
          <cell r="S95">
            <v>0.24921564757799999</v>
          </cell>
          <cell r="T95">
            <v>0</v>
          </cell>
          <cell r="U95">
            <v>0.24788944423199999</v>
          </cell>
          <cell r="V95">
            <v>0.236102670431</v>
          </cell>
          <cell r="W95">
            <v>0.22593888640400001</v>
          </cell>
          <cell r="X95">
            <v>0.22958555817599999</v>
          </cell>
          <cell r="Y95">
            <v>0.26187953352900001</v>
          </cell>
          <cell r="Z95">
            <v>0.246107965708</v>
          </cell>
          <cell r="AA95">
            <v>0</v>
          </cell>
          <cell r="AB95">
            <v>0</v>
          </cell>
          <cell r="AC95">
            <v>0.260983407497</v>
          </cell>
          <cell r="AD95">
            <v>0.24892082810400001</v>
          </cell>
          <cell r="AE95">
            <v>0.24728795885999999</v>
          </cell>
          <cell r="AF95">
            <v>0.241356492043</v>
          </cell>
          <cell r="AG95">
            <v>0</v>
          </cell>
          <cell r="AH95">
            <v>0</v>
          </cell>
          <cell r="AI95">
            <v>0.25611409544899999</v>
          </cell>
          <cell r="AJ95">
            <v>0.25837838649700001</v>
          </cell>
          <cell r="AK95">
            <v>0.25565549731300002</v>
          </cell>
          <cell r="AL95">
            <v>0.22812105715299999</v>
          </cell>
          <cell r="AM95">
            <v>0</v>
          </cell>
          <cell r="AN95">
            <v>0.25135383009899998</v>
          </cell>
          <cell r="AO95">
            <v>0.23741880059199999</v>
          </cell>
          <cell r="AP95">
            <v>0</v>
          </cell>
          <cell r="AQ95">
            <v>0</v>
          </cell>
          <cell r="AR95">
            <v>0.247520178556</v>
          </cell>
          <cell r="AS95">
            <v>0</v>
          </cell>
          <cell r="AT95">
            <v>0.23803211748600001</v>
          </cell>
          <cell r="AU95">
            <v>0.22694838046999999</v>
          </cell>
          <cell r="AV95">
            <v>0</v>
          </cell>
          <cell r="AW95">
            <v>0.23667213320700001</v>
          </cell>
          <cell r="AX95">
            <v>0.23981648683500001</v>
          </cell>
          <cell r="AY95">
            <v>0.239378914237</v>
          </cell>
          <cell r="AZ95">
            <v>0.248600274324</v>
          </cell>
          <cell r="BA95">
            <v>0.225167602301</v>
          </cell>
          <cell r="BB95">
            <v>0.24274986982300001</v>
          </cell>
          <cell r="BC95">
            <v>0.233305424452</v>
          </cell>
          <cell r="BD95">
            <v>0.23226590454599999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0.24391752481500001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0.233996704221</v>
          </cell>
          <cell r="BQ95">
            <v>0.21783445775499999</v>
          </cell>
          <cell r="BR95">
            <v>0.24808174371700001</v>
          </cell>
          <cell r="BS95">
            <v>0.22239744663200001</v>
          </cell>
          <cell r="BT95">
            <v>0.26190581917799999</v>
          </cell>
          <cell r="BU95">
            <v>0.22805343568299999</v>
          </cell>
          <cell r="BV95">
            <v>0</v>
          </cell>
          <cell r="BW95">
            <v>0</v>
          </cell>
          <cell r="BX95">
            <v>0</v>
          </cell>
          <cell r="BY95">
            <v>0.23684155941000001</v>
          </cell>
          <cell r="BZ95">
            <v>0.26647034287499999</v>
          </cell>
          <cell r="CA95">
            <v>0.23115672171099999</v>
          </cell>
          <cell r="CB95">
            <v>0.24407474696600001</v>
          </cell>
          <cell r="CC95">
            <v>0.23466037213800001</v>
          </cell>
          <cell r="CD95">
            <v>0.26027324795700002</v>
          </cell>
          <cell r="CE95">
            <v>0.21679806709300001</v>
          </cell>
          <cell r="CF95">
            <v>0.25654545426399999</v>
          </cell>
          <cell r="CG95">
            <v>0.225962266326</v>
          </cell>
          <cell r="CH95">
            <v>0</v>
          </cell>
          <cell r="CI95">
            <v>0</v>
          </cell>
          <cell r="CJ95">
            <v>0.238801494241</v>
          </cell>
          <cell r="CK95">
            <v>0</v>
          </cell>
          <cell r="CL95">
            <v>0.23119027912599999</v>
          </cell>
          <cell r="CM95">
            <v>0.25174078345299999</v>
          </cell>
          <cell r="CN95">
            <v>0.24909187853299999</v>
          </cell>
          <cell r="CO95">
            <v>0.229335516691</v>
          </cell>
          <cell r="CP95">
            <v>0</v>
          </cell>
          <cell r="CQ95">
            <v>0</v>
          </cell>
          <cell r="CR95">
            <v>0.245749726892</v>
          </cell>
          <cell r="CS95">
            <v>0.23972600698499999</v>
          </cell>
          <cell r="CT95">
            <v>0.25019231438599998</v>
          </cell>
          <cell r="CU95">
            <v>0.24584291875399999</v>
          </cell>
          <cell r="CV95">
            <v>0</v>
          </cell>
          <cell r="CW95">
            <v>0.243970111012</v>
          </cell>
          <cell r="CX95">
            <v>0.24560566246500001</v>
          </cell>
          <cell r="CY95">
            <v>0</v>
          </cell>
          <cell r="CZ95">
            <v>0.23876139521600001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0.23133800923799999</v>
          </cell>
          <cell r="DF95">
            <v>0.252956151962</v>
          </cell>
          <cell r="DG95">
            <v>0.24085654318300001</v>
          </cell>
          <cell r="DH95">
            <v>0</v>
          </cell>
          <cell r="DI95">
            <v>0.23560294508900001</v>
          </cell>
          <cell r="DJ95">
            <v>0.24356220662600001</v>
          </cell>
          <cell r="DK95">
            <v>0.23452498018699999</v>
          </cell>
          <cell r="DL95">
            <v>0.26374724507300001</v>
          </cell>
          <cell r="DM95">
            <v>0.230699524283</v>
          </cell>
          <cell r="DN95">
            <v>0.24216935038599999</v>
          </cell>
          <cell r="DO95">
            <v>0</v>
          </cell>
          <cell r="DP95">
            <v>0.24168659746599999</v>
          </cell>
          <cell r="DQ95">
            <v>0.23166850209199999</v>
          </cell>
          <cell r="DR95">
            <v>0.23161785304499999</v>
          </cell>
          <cell r="DS95">
            <v>0.24719813466099999</v>
          </cell>
          <cell r="DT95">
            <v>0.24665771424800001</v>
          </cell>
          <cell r="DU95">
            <v>0.22337670624299999</v>
          </cell>
          <cell r="DV95">
            <v>0</v>
          </cell>
          <cell r="DW95">
            <v>0.249190971255</v>
          </cell>
          <cell r="DX95">
            <v>0.240273892879</v>
          </cell>
          <cell r="DY95">
            <v>0.23768748343000001</v>
          </cell>
          <cell r="DZ95">
            <v>0.24604707956300001</v>
          </cell>
          <cell r="EA95">
            <v>0.244692534208</v>
          </cell>
          <cell r="EB95">
            <v>0.24891643226099999</v>
          </cell>
          <cell r="EC95">
            <v>0.235347568989</v>
          </cell>
          <cell r="ED95">
            <v>0</v>
          </cell>
          <cell r="EE95">
            <v>0.23707789182700001</v>
          </cell>
          <cell r="EF95">
            <v>0.23936423659299999</v>
          </cell>
          <cell r="EG95">
            <v>0</v>
          </cell>
          <cell r="EH95">
            <v>0.24016721546600001</v>
          </cell>
          <cell r="EI95">
            <v>0</v>
          </cell>
          <cell r="EJ95">
            <v>0</v>
          </cell>
          <cell r="EK95">
            <v>0.23793393373499999</v>
          </cell>
          <cell r="EL95">
            <v>0</v>
          </cell>
          <cell r="EM95">
            <v>0.24633558094499999</v>
          </cell>
          <cell r="EN95">
            <v>0.25151684880300001</v>
          </cell>
          <cell r="EO95">
            <v>0.25439584255199998</v>
          </cell>
          <cell r="EP95">
            <v>0.224624112248</v>
          </cell>
          <cell r="EQ95">
            <v>0</v>
          </cell>
          <cell r="ER95">
            <v>0.22338929772400001</v>
          </cell>
          <cell r="ES95">
            <v>0</v>
          </cell>
          <cell r="ET95">
            <v>0.239236161113</v>
          </cell>
          <cell r="EU95">
            <v>0.24272790551199999</v>
          </cell>
          <cell r="EV95">
            <v>0.22865553200200001</v>
          </cell>
          <cell r="EW95">
            <v>0.24845126271199999</v>
          </cell>
          <cell r="EX95">
            <v>0</v>
          </cell>
          <cell r="EY95">
            <v>0.23406527936499999</v>
          </cell>
          <cell r="EZ95">
            <v>0</v>
          </cell>
          <cell r="FA95">
            <v>0.22617764771000001</v>
          </cell>
          <cell r="FB95">
            <v>0.26791691780100002</v>
          </cell>
          <cell r="FC95">
            <v>0.24973396956900001</v>
          </cell>
          <cell r="FD95">
            <v>0.25075778365099999</v>
          </cell>
          <cell r="FE95">
            <v>0.232016980648</v>
          </cell>
          <cell r="FF95">
            <v>0.25835549831400001</v>
          </cell>
          <cell r="FG95">
            <v>0</v>
          </cell>
          <cell r="FH95">
            <v>0.25820231437699998</v>
          </cell>
          <cell r="FI95">
            <v>0</v>
          </cell>
          <cell r="FJ95">
            <v>0</v>
          </cell>
          <cell r="FK95">
            <v>0.25874081253999998</v>
          </cell>
          <cell r="FL95">
            <v>0</v>
          </cell>
          <cell r="FM95">
            <v>0</v>
          </cell>
          <cell r="FN95">
            <v>0.22704465687299999</v>
          </cell>
          <cell r="FO95">
            <v>0</v>
          </cell>
          <cell r="FP95">
            <v>0</v>
          </cell>
          <cell r="FQ95">
            <v>0.236837238073</v>
          </cell>
          <cell r="FR95">
            <v>0.23109298944500001</v>
          </cell>
          <cell r="FS95">
            <v>0</v>
          </cell>
          <cell r="FT95">
            <v>0.24952088296399999</v>
          </cell>
          <cell r="FU95">
            <v>0.239190846682</v>
          </cell>
          <cell r="FV95">
            <v>0</v>
          </cell>
          <cell r="FW95">
            <v>0</v>
          </cell>
          <cell r="FX95">
            <v>0.240300223231</v>
          </cell>
          <cell r="FY95">
            <v>0.239005431533</v>
          </cell>
          <cell r="FZ95">
            <v>0</v>
          </cell>
          <cell r="GA95">
            <v>0.222903475165</v>
          </cell>
          <cell r="GB95">
            <v>0.241318583488</v>
          </cell>
          <cell r="GC95">
            <v>0</v>
          </cell>
          <cell r="GD95">
            <v>0</v>
          </cell>
          <cell r="GE95">
            <v>0.24977144599000001</v>
          </cell>
          <cell r="GF95">
            <v>0.22341778874400001</v>
          </cell>
          <cell r="GG95">
            <v>0.22771449387100001</v>
          </cell>
          <cell r="GH95">
            <v>0.228324919939</v>
          </cell>
          <cell r="GI95">
            <v>0.225978627801</v>
          </cell>
          <cell r="GJ95">
            <v>0</v>
          </cell>
          <cell r="GK95">
            <v>0.23145130276699999</v>
          </cell>
          <cell r="GL95">
            <v>0</v>
          </cell>
          <cell r="GM95">
            <v>0.255417495966</v>
          </cell>
          <cell r="GN95">
            <v>0.230628356338</v>
          </cell>
          <cell r="GO95">
            <v>0</v>
          </cell>
          <cell r="GP95">
            <v>0.23639921844</v>
          </cell>
          <cell r="GQ95">
            <v>0.23922041058499999</v>
          </cell>
          <cell r="GR95">
            <v>0.266570240259</v>
          </cell>
          <cell r="GS95">
            <v>0.23752024769800001</v>
          </cell>
          <cell r="GT95">
            <v>0.226705387235</v>
          </cell>
          <cell r="GU95">
            <v>0.24025309085800001</v>
          </cell>
          <cell r="GV95">
            <v>0.25080612301799998</v>
          </cell>
          <cell r="GW95">
            <v>0.26873806118999999</v>
          </cell>
          <cell r="GX95">
            <v>0.233473792672</v>
          </cell>
          <cell r="GY95">
            <v>0.22638453543199999</v>
          </cell>
          <cell r="GZ95">
            <v>0.25989696383499999</v>
          </cell>
          <cell r="HA95">
            <v>0.242126703262</v>
          </cell>
          <cell r="HB95">
            <v>0.241869643331</v>
          </cell>
          <cell r="HC95">
            <v>0</v>
          </cell>
          <cell r="HD95">
            <v>0.248882308602</v>
          </cell>
          <cell r="HE95">
            <v>0</v>
          </cell>
          <cell r="HF95">
            <v>0.22923560440499999</v>
          </cell>
          <cell r="HG95">
            <v>0</v>
          </cell>
          <cell r="HH95">
            <v>0</v>
          </cell>
          <cell r="HI95">
            <v>0.23064778745200001</v>
          </cell>
          <cell r="HJ95">
            <v>0.25654965639100002</v>
          </cell>
          <cell r="HK95">
            <v>0</v>
          </cell>
          <cell r="HL95">
            <v>0.24122151732399999</v>
          </cell>
          <cell r="HM95">
            <v>0</v>
          </cell>
          <cell r="HN95">
            <v>0</v>
          </cell>
          <cell r="HO95">
            <v>0</v>
          </cell>
          <cell r="HP95">
            <v>0.25143203139300002</v>
          </cell>
          <cell r="HQ95">
            <v>0.26536145806299999</v>
          </cell>
          <cell r="HR95">
            <v>0.23981215059800001</v>
          </cell>
          <cell r="HS95">
            <v>0.209003180265</v>
          </cell>
          <cell r="HT95">
            <v>0.22945810854400001</v>
          </cell>
          <cell r="HU95">
            <v>0.228879928589</v>
          </cell>
          <cell r="HV95">
            <v>0</v>
          </cell>
          <cell r="HW95">
            <v>0</v>
          </cell>
          <cell r="HX95">
            <v>0.24699781835099999</v>
          </cell>
          <cell r="HY95">
            <v>0.26140081882499999</v>
          </cell>
          <cell r="HZ95">
            <v>0.23780012130700001</v>
          </cell>
          <cell r="IA95">
            <v>0.21446549892399999</v>
          </cell>
          <cell r="IB95">
            <v>0.233520880342</v>
          </cell>
          <cell r="IC95">
            <v>0.24518255889400001</v>
          </cell>
          <cell r="ID95">
            <v>0</v>
          </cell>
          <cell r="IE95">
            <v>0</v>
          </cell>
          <cell r="IF95">
            <v>0.23721891641599999</v>
          </cell>
          <cell r="IG95">
            <v>0.239300087094</v>
          </cell>
          <cell r="IH95">
            <v>0.229659169912</v>
          </cell>
          <cell r="II95">
            <v>0</v>
          </cell>
          <cell r="IJ95">
            <v>0.24787256121599999</v>
          </cell>
          <cell r="IK95">
            <v>0.22931590676300001</v>
          </cell>
          <cell r="IL95">
            <v>0.24679593741899999</v>
          </cell>
          <cell r="IM95">
            <v>0.24144308269</v>
          </cell>
          <cell r="IN95">
            <v>0</v>
          </cell>
          <cell r="IO95">
            <v>0</v>
          </cell>
          <cell r="IP95">
            <v>0</v>
          </cell>
          <cell r="IQ95">
            <v>0</v>
          </cell>
          <cell r="IR95">
            <v>0.16000622510900001</v>
          </cell>
          <cell r="IS95">
            <v>0.114249385893</v>
          </cell>
          <cell r="IT95">
            <v>1.4004997015</v>
          </cell>
        </row>
        <row r="96">
          <cell r="A96" t="str">
            <v>SNP_CN_2288730_G512A_A171V_pncA</v>
          </cell>
          <cell r="B96">
            <v>0.25645250081999998</v>
          </cell>
          <cell r="C96">
            <v>0.24883697927000001</v>
          </cell>
          <cell r="D96">
            <v>0.35831296443900001</v>
          </cell>
          <cell r="E96">
            <v>9.6687369048599994E-2</v>
          </cell>
          <cell r="F96">
            <v>7.3629759252099997E-2</v>
          </cell>
          <cell r="G96">
            <v>0.191841349006</v>
          </cell>
          <cell r="H96">
            <v>0.231412917376</v>
          </cell>
          <cell r="I96">
            <v>0.34789118170700001</v>
          </cell>
          <cell r="J96">
            <v>-0.100197374821</v>
          </cell>
          <cell r="K96">
            <v>7.9411171376699993E-2</v>
          </cell>
          <cell r="L96">
            <v>8.7124697864100001E-2</v>
          </cell>
          <cell r="M96">
            <v>7.0021830499199994E-2</v>
          </cell>
          <cell r="N96">
            <v>0.26743435859699999</v>
          </cell>
          <cell r="O96">
            <v>0</v>
          </cell>
          <cell r="P96">
            <v>0.28561007976500002</v>
          </cell>
          <cell r="Q96">
            <v>0.24288114905399999</v>
          </cell>
          <cell r="R96">
            <v>6.6494770348100002E-2</v>
          </cell>
          <cell r="S96">
            <v>0.238186687231</v>
          </cell>
          <cell r="T96">
            <v>0.19219410419499999</v>
          </cell>
          <cell r="U96">
            <v>0.19414857029900001</v>
          </cell>
          <cell r="V96">
            <v>0</v>
          </cell>
          <cell r="W96">
            <v>0.23431025445500001</v>
          </cell>
          <cell r="X96">
            <v>0.31618770956999998</v>
          </cell>
          <cell r="Y96">
            <v>-0.11909252405200001</v>
          </cell>
          <cell r="Z96">
            <v>0.191501110792</v>
          </cell>
          <cell r="AA96">
            <v>0.23618955910200001</v>
          </cell>
          <cell r="AB96">
            <v>8.0694355070599993E-2</v>
          </cell>
          <cell r="AC96">
            <v>0.107200428843</v>
          </cell>
          <cell r="AD96">
            <v>0.35189816355699999</v>
          </cell>
          <cell r="AE96">
            <v>0.346552103758</v>
          </cell>
          <cell r="AF96">
            <v>0.33689290285099999</v>
          </cell>
          <cell r="AG96">
            <v>0.18054945766899999</v>
          </cell>
          <cell r="AH96">
            <v>8.19899141788E-2</v>
          </cell>
          <cell r="AI96">
            <v>0.100017555058</v>
          </cell>
          <cell r="AJ96">
            <v>0.10612449794999999</v>
          </cell>
          <cell r="AK96">
            <v>8.9612282812600003E-2</v>
          </cell>
          <cell r="AL96">
            <v>0.18146738409999999</v>
          </cell>
          <cell r="AM96">
            <v>0.173586606979</v>
          </cell>
          <cell r="AN96">
            <v>8.0686129629600006E-2</v>
          </cell>
          <cell r="AO96">
            <v>7.4233487248399996E-2</v>
          </cell>
          <cell r="AP96">
            <v>0</v>
          </cell>
          <cell r="AQ96">
            <v>0.17573179304600001</v>
          </cell>
          <cell r="AR96">
            <v>0.18370826542400001</v>
          </cell>
          <cell r="AS96">
            <v>0.18485452234700001</v>
          </cell>
          <cell r="AT96">
            <v>7.6672248542299995E-2</v>
          </cell>
          <cell r="AU96">
            <v>0.17089101672199999</v>
          </cell>
          <cell r="AV96">
            <v>0.36224070191399999</v>
          </cell>
          <cell r="AW96">
            <v>0.235331326723</v>
          </cell>
          <cell r="AX96">
            <v>0.18215666711299999</v>
          </cell>
          <cell r="AY96">
            <v>0.18293537199500001</v>
          </cell>
          <cell r="AZ96">
            <v>0.18356356024699999</v>
          </cell>
          <cell r="BA96">
            <v>8.0801337957399993E-2</v>
          </cell>
          <cell r="BB96">
            <v>-0.121322639287</v>
          </cell>
          <cell r="BC96">
            <v>7.9915374517399995E-2</v>
          </cell>
          <cell r="BD96">
            <v>-0.11226911097800001</v>
          </cell>
          <cell r="BE96">
            <v>0.19679661095100001</v>
          </cell>
          <cell r="BF96">
            <v>8.9609779417499993E-2</v>
          </cell>
          <cell r="BG96">
            <v>0.210962712765</v>
          </cell>
          <cell r="BH96">
            <v>0</v>
          </cell>
          <cell r="BI96">
            <v>0.36093416810000001</v>
          </cell>
          <cell r="BJ96">
            <v>-0.106699682772</v>
          </cell>
          <cell r="BK96">
            <v>0.17529270052900001</v>
          </cell>
          <cell r="BL96">
            <v>0.343146800995</v>
          </cell>
          <cell r="BM96">
            <v>8.3561815321400001E-2</v>
          </cell>
          <cell r="BN96">
            <v>-9.7748368978500005E-2</v>
          </cell>
          <cell r="BO96">
            <v>0.18451668322100001</v>
          </cell>
          <cell r="BP96">
            <v>0.171177506447</v>
          </cell>
          <cell r="BQ96">
            <v>0.17023447155999999</v>
          </cell>
          <cell r="BR96">
            <v>0.249785065651</v>
          </cell>
          <cell r="BS96">
            <v>7.7199891209599997E-2</v>
          </cell>
          <cell r="BT96">
            <v>0.36423778533899998</v>
          </cell>
          <cell r="BU96">
            <v>0.17333665490200001</v>
          </cell>
          <cell r="BV96">
            <v>0.20825460553200001</v>
          </cell>
          <cell r="BW96">
            <v>0.19439171254599999</v>
          </cell>
          <cell r="BX96">
            <v>8.1971973180800004E-2</v>
          </cell>
          <cell r="BY96">
            <v>0.23765435814899999</v>
          </cell>
          <cell r="BZ96">
            <v>0.20675903558700001</v>
          </cell>
          <cell r="CA96">
            <v>0.17906177043900001</v>
          </cell>
          <cell r="CB96">
            <v>9.3684017658200003E-2</v>
          </cell>
          <cell r="CC96">
            <v>0.171146795154</v>
          </cell>
          <cell r="CD96">
            <v>9.6375167369799994E-2</v>
          </cell>
          <cell r="CE96">
            <v>4.91562150419E-2</v>
          </cell>
          <cell r="CF96">
            <v>8.2112580537800003E-2</v>
          </cell>
          <cell r="CG96">
            <v>8.3063989877700001E-2</v>
          </cell>
          <cell r="CH96">
            <v>0.176002785563</v>
          </cell>
          <cell r="CI96">
            <v>0.17045785486699999</v>
          </cell>
          <cell r="CJ96">
            <v>0.174043729901</v>
          </cell>
          <cell r="CK96">
            <v>0.180094763637</v>
          </cell>
          <cell r="CL96">
            <v>6.7159987986099998E-2</v>
          </cell>
          <cell r="CM96">
            <v>9.0973436832400001E-2</v>
          </cell>
          <cell r="CN96">
            <v>0.192193225026</v>
          </cell>
          <cell r="CO96">
            <v>0.17141360044500001</v>
          </cell>
          <cell r="CP96">
            <v>8.7745986878900006E-2</v>
          </cell>
          <cell r="CQ96">
            <v>0.17734947800600001</v>
          </cell>
          <cell r="CR96">
            <v>0.34135490655900003</v>
          </cell>
          <cell r="CS96">
            <v>-0.116454146802</v>
          </cell>
          <cell r="CT96">
            <v>0</v>
          </cell>
          <cell r="CU96">
            <v>0.101961903274</v>
          </cell>
          <cell r="CV96">
            <v>0.24037221074099999</v>
          </cell>
          <cell r="CW96">
            <v>0.33044061064699998</v>
          </cell>
          <cell r="CX96">
            <v>0.18441800773100001</v>
          </cell>
          <cell r="CY96">
            <v>0.172929063439</v>
          </cell>
          <cell r="CZ96">
            <v>9.4399861991400005E-2</v>
          </cell>
          <cell r="DA96">
            <v>-0.114529237151</v>
          </cell>
          <cell r="DB96">
            <v>0.19336211681400001</v>
          </cell>
          <cell r="DC96">
            <v>0.190636068583</v>
          </cell>
          <cell r="DD96">
            <v>0.34437066316600001</v>
          </cell>
          <cell r="DE96">
            <v>0.15983407199399999</v>
          </cell>
          <cell r="DF96">
            <v>0.18613824248300001</v>
          </cell>
          <cell r="DG96">
            <v>0.18096832931000001</v>
          </cell>
          <cell r="DH96">
            <v>0.24260097742100001</v>
          </cell>
          <cell r="DI96">
            <v>8.4047362208400006E-2</v>
          </cell>
          <cell r="DJ96">
            <v>0.110891014338</v>
          </cell>
          <cell r="DK96">
            <v>0.34554558992399997</v>
          </cell>
          <cell r="DL96">
            <v>0.25429221987700001</v>
          </cell>
          <cell r="DM96">
            <v>8.8014997541899995E-2</v>
          </cell>
          <cell r="DN96">
            <v>0.101409882307</v>
          </cell>
          <cell r="DO96">
            <v>0.17851395905</v>
          </cell>
          <cell r="DP96">
            <v>0</v>
          </cell>
          <cell r="DQ96">
            <v>0.32781225442900003</v>
          </cell>
          <cell r="DR96">
            <v>0.238571703434</v>
          </cell>
          <cell r="DS96">
            <v>0.188640624285</v>
          </cell>
          <cell r="DT96">
            <v>0.34258556365999998</v>
          </cell>
          <cell r="DU96">
            <v>0.16766226291700001</v>
          </cell>
          <cell r="DV96">
            <v>0.236717477441</v>
          </cell>
          <cell r="DW96">
            <v>0.23660656809799999</v>
          </cell>
          <cell r="DX96">
            <v>0.17871850728999999</v>
          </cell>
          <cell r="DY96">
            <v>0.337360799313</v>
          </cell>
          <cell r="DZ96">
            <v>0.17843712866299999</v>
          </cell>
          <cell r="EA96">
            <v>0.17519886791700001</v>
          </cell>
          <cell r="EB96">
            <v>8.2344509661199994E-2</v>
          </cell>
          <cell r="EC96">
            <v>0.10184574872300001</v>
          </cell>
          <cell r="ED96">
            <v>8.4583409130600001E-2</v>
          </cell>
          <cell r="EE96">
            <v>0.34488007426299999</v>
          </cell>
          <cell r="EF96">
            <v>0.34137201309199999</v>
          </cell>
          <cell r="EG96">
            <v>0.17561900615699999</v>
          </cell>
          <cell r="EH96">
            <v>-8.5403993725800001E-2</v>
          </cell>
          <cell r="EI96">
            <v>0.241860538721</v>
          </cell>
          <cell r="EJ96">
            <v>8.3445176482199998E-2</v>
          </cell>
          <cell r="EK96">
            <v>0.24597769975700001</v>
          </cell>
          <cell r="EL96">
            <v>0</v>
          </cell>
          <cell r="EM96">
            <v>8.4538124501699993E-2</v>
          </cell>
          <cell r="EN96">
            <v>0.34741219878200003</v>
          </cell>
          <cell r="EO96">
            <v>9.6622034907299995E-2</v>
          </cell>
          <cell r="EP96">
            <v>0.23785437643499999</v>
          </cell>
          <cell r="EQ96">
            <v>0.34067448973699999</v>
          </cell>
          <cell r="ER96">
            <v>7.4998356401900002E-2</v>
          </cell>
          <cell r="ES96">
            <v>0</v>
          </cell>
          <cell r="ET96">
            <v>7.5782299041700002E-2</v>
          </cell>
          <cell r="EU96">
            <v>0.18953618407200001</v>
          </cell>
          <cell r="EV96">
            <v>8.4028333425499993E-2</v>
          </cell>
          <cell r="EW96">
            <v>0.19698978960499999</v>
          </cell>
          <cell r="EX96">
            <v>0.23805612325700001</v>
          </cell>
          <cell r="EY96">
            <v>0</v>
          </cell>
          <cell r="EZ96">
            <v>0.183909595013</v>
          </cell>
          <cell r="FA96">
            <v>0.23244819045099999</v>
          </cell>
          <cell r="FB96">
            <v>9.29402932525E-2</v>
          </cell>
          <cell r="FC96">
            <v>8.4119327366400001E-2</v>
          </cell>
          <cell r="FD96">
            <v>-0.12027870118599999</v>
          </cell>
          <cell r="FE96">
            <v>0.167165666819</v>
          </cell>
          <cell r="FF96">
            <v>8.5817366838499998E-2</v>
          </cell>
          <cell r="FG96">
            <v>9.1608181595800003E-2</v>
          </cell>
          <cell r="FH96">
            <v>0.35355520248400002</v>
          </cell>
          <cell r="FI96">
            <v>0</v>
          </cell>
          <cell r="FJ96">
            <v>0.17865164578000001</v>
          </cell>
          <cell r="FK96">
            <v>0.18773758411399999</v>
          </cell>
          <cell r="FL96">
            <v>0.242165461183</v>
          </cell>
          <cell r="FM96">
            <v>0.33900853991500002</v>
          </cell>
          <cell r="FN96">
            <v>0.17635934054899999</v>
          </cell>
          <cell r="FO96">
            <v>0.19707120954999999</v>
          </cell>
          <cell r="FP96">
            <v>0.33643233776100001</v>
          </cell>
          <cell r="FQ96">
            <v>0.246105000377</v>
          </cell>
          <cell r="FR96">
            <v>0.33216765523000003</v>
          </cell>
          <cell r="FS96">
            <v>0.16991476714600001</v>
          </cell>
          <cell r="FT96">
            <v>0.102874539793</v>
          </cell>
          <cell r="FU96">
            <v>0.22994787991000001</v>
          </cell>
          <cell r="FV96">
            <v>0.18024170398700001</v>
          </cell>
          <cell r="FW96">
            <v>0.19625799357900001</v>
          </cell>
          <cell r="FX96">
            <v>9.5274493098299995E-2</v>
          </cell>
          <cell r="FY96">
            <v>8.0383934080600003E-2</v>
          </cell>
          <cell r="FZ96">
            <v>0.24442897736999999</v>
          </cell>
          <cell r="GA96">
            <v>0.233187928796</v>
          </cell>
          <cell r="GB96">
            <v>9.29830297828E-2</v>
          </cell>
          <cell r="GC96">
            <v>9.7238868475000004E-2</v>
          </cell>
          <cell r="GD96">
            <v>0.233676731586</v>
          </cell>
          <cell r="GE96">
            <v>0.191361993551</v>
          </cell>
          <cell r="GF96">
            <v>0.31515583396000002</v>
          </cell>
          <cell r="GG96">
            <v>0.32793545723</v>
          </cell>
          <cell r="GH96">
            <v>0.185110881925</v>
          </cell>
          <cell r="GI96">
            <v>0.23261471092700001</v>
          </cell>
          <cell r="GJ96">
            <v>9.5670402050000006E-2</v>
          </cell>
          <cell r="GK96">
            <v>0.17599706351800001</v>
          </cell>
          <cell r="GL96">
            <v>0.197100490332</v>
          </cell>
          <cell r="GM96">
            <v>0.18308520317099999</v>
          </cell>
          <cell r="GN96">
            <v>0.34281465411200002</v>
          </cell>
          <cell r="GO96">
            <v>0.173885554075</v>
          </cell>
          <cell r="GP96">
            <v>-0.124300286174</v>
          </cell>
          <cell r="GQ96">
            <v>-0.131714448333</v>
          </cell>
          <cell r="GR96">
            <v>0.26896485686299998</v>
          </cell>
          <cell r="GS96">
            <v>0</v>
          </cell>
          <cell r="GT96">
            <v>7.4612252414199998E-2</v>
          </cell>
          <cell r="GU96">
            <v>0.18445257842500001</v>
          </cell>
          <cell r="GV96">
            <v>8.2617066800600006E-2</v>
          </cell>
          <cell r="GW96">
            <v>9.4340346753599993E-2</v>
          </cell>
          <cell r="GX96">
            <v>8.6466178298000004E-2</v>
          </cell>
          <cell r="GY96">
            <v>0.23842866718799999</v>
          </cell>
          <cell r="GZ96">
            <v>0.36418995261199999</v>
          </cell>
          <cell r="HA96">
            <v>0.33793196082100002</v>
          </cell>
          <cell r="HB96">
            <v>0.24852298200100001</v>
          </cell>
          <cell r="HC96">
            <v>0.19063493609400001</v>
          </cell>
          <cell r="HD96">
            <v>0.197146460414</v>
          </cell>
          <cell r="HE96">
            <v>-0.114728711545</v>
          </cell>
          <cell r="HF96">
            <v>8.0531440675300006E-2</v>
          </cell>
          <cell r="HG96">
            <v>8.6903654038900005E-2</v>
          </cell>
          <cell r="HH96">
            <v>9.1997042298299997E-2</v>
          </cell>
          <cell r="HI96">
            <v>0.17974105477300001</v>
          </cell>
          <cell r="HJ96">
            <v>0.199247062206</v>
          </cell>
          <cell r="HK96">
            <v>9.2508003115699997E-2</v>
          </cell>
          <cell r="HL96">
            <v>0.18772375583600001</v>
          </cell>
          <cell r="HM96">
            <v>0.31833967566499999</v>
          </cell>
          <cell r="HN96">
            <v>7.9163387417800005E-2</v>
          </cell>
          <cell r="HO96">
            <v>0.315256178379</v>
          </cell>
          <cell r="HP96">
            <v>8.4748968482000003E-2</v>
          </cell>
          <cell r="HQ96">
            <v>-0.10168480128</v>
          </cell>
          <cell r="HR96">
            <v>0.18189232051400001</v>
          </cell>
          <cell r="HS96">
            <v>0.16382069885700001</v>
          </cell>
          <cell r="HT96">
            <v>8.6828336119700006E-2</v>
          </cell>
          <cell r="HU96">
            <v>0.16614405810800001</v>
          </cell>
          <cell r="HV96">
            <v>0.16776411235300001</v>
          </cell>
          <cell r="HW96">
            <v>0.19422727823300001</v>
          </cell>
          <cell r="HX96">
            <v>0.33127170801200001</v>
          </cell>
          <cell r="HY96">
            <v>0.26776733994500002</v>
          </cell>
          <cell r="HZ96">
            <v>9.2887461185499995E-2</v>
          </cell>
          <cell r="IA96">
            <v>8.7085515260700005E-2</v>
          </cell>
          <cell r="IB96">
            <v>0.324058681726</v>
          </cell>
          <cell r="IC96">
            <v>0.181149885058</v>
          </cell>
          <cell r="ID96">
            <v>0.327721178532</v>
          </cell>
          <cell r="IE96">
            <v>0.178324639797</v>
          </cell>
          <cell r="IF96">
            <v>0.17599439620999999</v>
          </cell>
          <cell r="IG96">
            <v>0.320405423641</v>
          </cell>
          <cell r="IH96">
            <v>0.177869439125</v>
          </cell>
          <cell r="II96">
            <v>8.2324832677799997E-2</v>
          </cell>
          <cell r="IJ96">
            <v>-0.117500454187</v>
          </cell>
          <cell r="IK96">
            <v>-0.129517391324</v>
          </cell>
          <cell r="IL96">
            <v>0.19444121420400001</v>
          </cell>
          <cell r="IM96">
            <v>0.23263433575600001</v>
          </cell>
          <cell r="IN96">
            <v>0.32175654172899998</v>
          </cell>
          <cell r="IO96">
            <v>0.17015868425399999</v>
          </cell>
          <cell r="IP96">
            <v>0.16858160495800001</v>
          </cell>
          <cell r="IQ96">
            <v>0.33912935852999998</v>
          </cell>
          <cell r="IR96">
            <v>0.161727383733</v>
          </cell>
          <cell r="IS96">
            <v>0.116219252348</v>
          </cell>
          <cell r="IT96">
            <v>1.3915714025499999</v>
          </cell>
        </row>
        <row r="97">
          <cell r="A97" t="str">
            <v>SNP_CN_2288938_C304G_A102P_pncA</v>
          </cell>
          <cell r="B97">
            <v>0.25936362147300002</v>
          </cell>
          <cell r="C97">
            <v>0.247654944658</v>
          </cell>
          <cell r="D97">
            <v>0</v>
          </cell>
          <cell r="E97">
            <v>0.247322365642</v>
          </cell>
          <cell r="F97">
            <v>0.23191395402000001</v>
          </cell>
          <cell r="G97">
            <v>0</v>
          </cell>
          <cell r="H97">
            <v>0</v>
          </cell>
          <cell r="I97">
            <v>0.23810675740199999</v>
          </cell>
          <cell r="J97">
            <v>0</v>
          </cell>
          <cell r="K97">
            <v>0.246884420514</v>
          </cell>
          <cell r="L97">
            <v>0</v>
          </cell>
          <cell r="M97">
            <v>0</v>
          </cell>
          <cell r="N97">
            <v>0</v>
          </cell>
          <cell r="O97">
            <v>0.25356945395500002</v>
          </cell>
          <cell r="P97">
            <v>0.26795068383199999</v>
          </cell>
          <cell r="Q97">
            <v>0.24342411756499999</v>
          </cell>
          <cell r="R97">
            <v>0.226976424456</v>
          </cell>
          <cell r="S97">
            <v>0.24478903412799999</v>
          </cell>
          <cell r="T97">
            <v>0</v>
          </cell>
          <cell r="U97">
            <v>0</v>
          </cell>
          <cell r="V97">
            <v>0.23655936121900001</v>
          </cell>
          <cell r="W97">
            <v>0</v>
          </cell>
          <cell r="X97">
            <v>0.22977551817899999</v>
          </cell>
          <cell r="Y97">
            <v>0.26421657204600002</v>
          </cell>
          <cell r="Z97">
            <v>0.24625951051700001</v>
          </cell>
          <cell r="AA97">
            <v>0.24913707375499999</v>
          </cell>
          <cell r="AB97">
            <v>0.24778953194600001</v>
          </cell>
          <cell r="AC97">
            <v>0.262251317501</v>
          </cell>
          <cell r="AD97">
            <v>0.25058078765899999</v>
          </cell>
          <cell r="AE97">
            <v>0.24396851658800001</v>
          </cell>
          <cell r="AF97">
            <v>0</v>
          </cell>
          <cell r="AG97">
            <v>0</v>
          </cell>
          <cell r="AH97">
            <v>0</v>
          </cell>
          <cell r="AI97">
            <v>0.25667324662199997</v>
          </cell>
          <cell r="AJ97">
            <v>0.24413008987900001</v>
          </cell>
          <cell r="AK97">
            <v>0.24429649114599999</v>
          </cell>
          <cell r="AL97">
            <v>0.24516820907600001</v>
          </cell>
          <cell r="AM97">
            <v>0.23382155597199999</v>
          </cell>
          <cell r="AN97">
            <v>0.24071078002499999</v>
          </cell>
          <cell r="AO97">
            <v>0.231278076768</v>
          </cell>
          <cell r="AP97">
            <v>0</v>
          </cell>
          <cell r="AQ97">
            <v>0</v>
          </cell>
          <cell r="AR97">
            <v>0.24732486903699999</v>
          </cell>
          <cell r="AS97">
            <v>0.24549728632000001</v>
          </cell>
          <cell r="AT97">
            <v>0.239225283265</v>
          </cell>
          <cell r="AU97">
            <v>0.223612233996</v>
          </cell>
          <cell r="AV97">
            <v>0</v>
          </cell>
          <cell r="AW97">
            <v>0</v>
          </cell>
          <cell r="AX97">
            <v>0.23633913695799999</v>
          </cell>
          <cell r="AY97">
            <v>0</v>
          </cell>
          <cell r="AZ97">
            <v>0.244828149676</v>
          </cell>
          <cell r="BA97">
            <v>0</v>
          </cell>
          <cell r="BB97">
            <v>0.25351288914699999</v>
          </cell>
          <cell r="BC97">
            <v>0.22614650428300001</v>
          </cell>
          <cell r="BD97">
            <v>0.239959299564</v>
          </cell>
          <cell r="BE97">
            <v>0.25971776247</v>
          </cell>
          <cell r="BF97">
            <v>0.23848643898999999</v>
          </cell>
          <cell r="BG97">
            <v>0.26213592290900001</v>
          </cell>
          <cell r="BH97">
            <v>0</v>
          </cell>
          <cell r="BI97">
            <v>0</v>
          </cell>
          <cell r="BJ97">
            <v>0.25729703903200002</v>
          </cell>
          <cell r="BK97">
            <v>0</v>
          </cell>
          <cell r="BL97">
            <v>0.24038030207200001</v>
          </cell>
          <cell r="BM97">
            <v>0.22762547433399999</v>
          </cell>
          <cell r="BN97">
            <v>0.25476416945500002</v>
          </cell>
          <cell r="BO97">
            <v>0.26201409101500001</v>
          </cell>
          <cell r="BP97">
            <v>0</v>
          </cell>
          <cell r="BQ97">
            <v>0.217042088509</v>
          </cell>
          <cell r="BR97">
            <v>0</v>
          </cell>
          <cell r="BS97">
            <v>0</v>
          </cell>
          <cell r="BT97">
            <v>0</v>
          </cell>
          <cell r="BU97">
            <v>0.22952976822900001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0.229215741158</v>
          </cell>
          <cell r="CB97">
            <v>0.23881134390799999</v>
          </cell>
          <cell r="CC97">
            <v>0</v>
          </cell>
          <cell r="CD97">
            <v>0.25004109740300001</v>
          </cell>
          <cell r="CE97">
            <v>0.217039853334</v>
          </cell>
          <cell r="CF97">
            <v>0</v>
          </cell>
          <cell r="CG97">
            <v>0</v>
          </cell>
          <cell r="CH97">
            <v>0.22433578968000001</v>
          </cell>
          <cell r="CI97">
            <v>0.23150338232500001</v>
          </cell>
          <cell r="CJ97">
            <v>0</v>
          </cell>
          <cell r="CK97">
            <v>0.239039182663</v>
          </cell>
          <cell r="CL97">
            <v>0</v>
          </cell>
          <cell r="CM97">
            <v>0</v>
          </cell>
          <cell r="CN97">
            <v>0</v>
          </cell>
          <cell r="CO97">
            <v>0.21808525919899999</v>
          </cell>
          <cell r="CP97">
            <v>0.222382947803</v>
          </cell>
          <cell r="CQ97">
            <v>0</v>
          </cell>
          <cell r="CR97">
            <v>0.246120467782</v>
          </cell>
          <cell r="CS97">
            <v>0</v>
          </cell>
          <cell r="CT97">
            <v>0.25433683395399997</v>
          </cell>
          <cell r="CU97">
            <v>0</v>
          </cell>
          <cell r="CV97">
            <v>0.23154857754700001</v>
          </cell>
          <cell r="CW97">
            <v>0.236025944352</v>
          </cell>
          <cell r="CX97">
            <v>0.24672043323500001</v>
          </cell>
          <cell r="CY97">
            <v>0.23811036348299999</v>
          </cell>
          <cell r="CZ97">
            <v>0</v>
          </cell>
          <cell r="DA97">
            <v>0.222656130791</v>
          </cell>
          <cell r="DB97">
            <v>0.24508090317199999</v>
          </cell>
          <cell r="DC97">
            <v>0.24368716776400001</v>
          </cell>
          <cell r="DD97">
            <v>0.24409914016699999</v>
          </cell>
          <cell r="DE97">
            <v>0.23245309293300001</v>
          </cell>
          <cell r="DF97">
            <v>0</v>
          </cell>
          <cell r="DG97">
            <v>0</v>
          </cell>
          <cell r="DH97">
            <v>0.23446325957799999</v>
          </cell>
          <cell r="DI97">
            <v>0</v>
          </cell>
          <cell r="DJ97">
            <v>0</v>
          </cell>
          <cell r="DK97">
            <v>0.23851175606300001</v>
          </cell>
          <cell r="DL97">
            <v>0.245107993484</v>
          </cell>
          <cell r="DM97">
            <v>0</v>
          </cell>
          <cell r="DN97">
            <v>0.240249365568</v>
          </cell>
          <cell r="DO97">
            <v>0.24251024425000001</v>
          </cell>
          <cell r="DP97">
            <v>0.24070142209500001</v>
          </cell>
          <cell r="DQ97">
            <v>0</v>
          </cell>
          <cell r="DR97">
            <v>0</v>
          </cell>
          <cell r="DS97">
            <v>0.25305622816099999</v>
          </cell>
          <cell r="DT97">
            <v>0</v>
          </cell>
          <cell r="DU97">
            <v>0.226240471005</v>
          </cell>
          <cell r="DV97">
            <v>0</v>
          </cell>
          <cell r="DW97">
            <v>0.23516839742699999</v>
          </cell>
          <cell r="DX97">
            <v>0.247702300549</v>
          </cell>
          <cell r="DY97">
            <v>0.24530866742099999</v>
          </cell>
          <cell r="DZ97">
            <v>0</v>
          </cell>
          <cell r="EA97">
            <v>0</v>
          </cell>
          <cell r="EB97">
            <v>0.24170543253400001</v>
          </cell>
          <cell r="EC97">
            <v>0.232455551624</v>
          </cell>
          <cell r="ED97">
            <v>0</v>
          </cell>
          <cell r="EE97">
            <v>0.239177435637</v>
          </cell>
          <cell r="EF97">
            <v>0</v>
          </cell>
          <cell r="EG97">
            <v>0.23408560454800001</v>
          </cell>
          <cell r="EH97">
            <v>0.24141584336800001</v>
          </cell>
          <cell r="EI97">
            <v>0.249185830355</v>
          </cell>
          <cell r="EJ97">
            <v>0</v>
          </cell>
          <cell r="EK97">
            <v>0.23690672218799999</v>
          </cell>
          <cell r="EL97">
            <v>0.26646190881699999</v>
          </cell>
          <cell r="EM97">
            <v>0.24325700104199999</v>
          </cell>
          <cell r="EN97">
            <v>0</v>
          </cell>
          <cell r="EO97">
            <v>0</v>
          </cell>
          <cell r="EP97">
            <v>0.234235629439</v>
          </cell>
          <cell r="EQ97">
            <v>0.25165084004400001</v>
          </cell>
          <cell r="ER97">
            <v>0.22409455478199999</v>
          </cell>
          <cell r="ES97">
            <v>0.24491432309200001</v>
          </cell>
          <cell r="ET97">
            <v>0.236407727003</v>
          </cell>
          <cell r="EU97">
            <v>0.24034085869800001</v>
          </cell>
          <cell r="EV97">
            <v>0</v>
          </cell>
          <cell r="EW97">
            <v>0</v>
          </cell>
          <cell r="EX97">
            <v>0.23022286593899999</v>
          </cell>
          <cell r="EY97">
            <v>0.221682220697</v>
          </cell>
          <cell r="EZ97">
            <v>0</v>
          </cell>
          <cell r="FA97">
            <v>0</v>
          </cell>
          <cell r="FB97">
            <v>0.25361961126299998</v>
          </cell>
          <cell r="FC97">
            <v>0</v>
          </cell>
          <cell r="FD97">
            <v>0.250190705061</v>
          </cell>
          <cell r="FE97">
            <v>0.23600594699399999</v>
          </cell>
          <cell r="FF97">
            <v>0</v>
          </cell>
          <cell r="FG97">
            <v>0</v>
          </cell>
          <cell r="FH97">
            <v>0</v>
          </cell>
          <cell r="FI97">
            <v>0.235694378614</v>
          </cell>
          <cell r="FJ97">
            <v>0.23433470726</v>
          </cell>
          <cell r="FK97">
            <v>0.244056716561</v>
          </cell>
          <cell r="FL97">
            <v>0.24193997681099999</v>
          </cell>
          <cell r="FM97">
            <v>0.24687461555000001</v>
          </cell>
          <cell r="FN97">
            <v>0.22324129939099999</v>
          </cell>
          <cell r="FO97">
            <v>0.249939695001</v>
          </cell>
          <cell r="FP97">
            <v>0.231287047267</v>
          </cell>
          <cell r="FQ97">
            <v>0.24059984087899999</v>
          </cell>
          <cell r="FR97">
            <v>0.23699092864999999</v>
          </cell>
          <cell r="FS97">
            <v>0</v>
          </cell>
          <cell r="FT97">
            <v>0</v>
          </cell>
          <cell r="FU97">
            <v>0.22612079977999999</v>
          </cell>
          <cell r="FV97">
            <v>0</v>
          </cell>
          <cell r="FW97">
            <v>0</v>
          </cell>
          <cell r="FX97">
            <v>0</v>
          </cell>
          <cell r="FY97">
            <v>0.240527108312</v>
          </cell>
          <cell r="FZ97">
            <v>0</v>
          </cell>
          <cell r="GA97">
            <v>0.24410852789900001</v>
          </cell>
          <cell r="GB97">
            <v>0</v>
          </cell>
          <cell r="GC97">
            <v>0</v>
          </cell>
          <cell r="GD97">
            <v>0.23522117734</v>
          </cell>
          <cell r="GE97">
            <v>0</v>
          </cell>
          <cell r="GF97">
            <v>0.22160427272300001</v>
          </cell>
          <cell r="GG97">
            <v>0.229720950127</v>
          </cell>
          <cell r="GH97">
            <v>0.242203488946</v>
          </cell>
          <cell r="GI97">
            <v>0</v>
          </cell>
          <cell r="GJ97">
            <v>0</v>
          </cell>
          <cell r="GK97">
            <v>0.22638431191399999</v>
          </cell>
          <cell r="GL97">
            <v>0.25201854109799998</v>
          </cell>
          <cell r="GM97">
            <v>0</v>
          </cell>
          <cell r="GN97">
            <v>0.24523247778400001</v>
          </cell>
          <cell r="GO97">
            <v>0.22801920771600001</v>
          </cell>
          <cell r="GP97">
            <v>0.22639524936700001</v>
          </cell>
          <cell r="GQ97">
            <v>0.25252461433399997</v>
          </cell>
          <cell r="GR97">
            <v>0.26268652081499999</v>
          </cell>
          <cell r="GS97">
            <v>0</v>
          </cell>
          <cell r="GT97">
            <v>0.23757468164000001</v>
          </cell>
          <cell r="GU97">
            <v>0.23663862049600001</v>
          </cell>
          <cell r="GV97">
            <v>0.24939420819300001</v>
          </cell>
          <cell r="GW97">
            <v>0.272253572941</v>
          </cell>
          <cell r="GX97">
            <v>0.24306726455700001</v>
          </cell>
          <cell r="GY97">
            <v>0.224188715219</v>
          </cell>
          <cell r="GZ97">
            <v>0</v>
          </cell>
          <cell r="HA97">
            <v>0.251758307219</v>
          </cell>
          <cell r="HB97">
            <v>0.25414466857899998</v>
          </cell>
          <cell r="HC97">
            <v>0</v>
          </cell>
          <cell r="HD97">
            <v>0.247183591127</v>
          </cell>
          <cell r="HE97">
            <v>0.27423566579800002</v>
          </cell>
          <cell r="HF97">
            <v>0.224418595433</v>
          </cell>
          <cell r="HG97">
            <v>0.24062584340599999</v>
          </cell>
          <cell r="HH97">
            <v>0.25133576989200002</v>
          </cell>
          <cell r="HI97">
            <v>0.228813901544</v>
          </cell>
          <cell r="HJ97">
            <v>0.24703574180599999</v>
          </cell>
          <cell r="HK97">
            <v>0.24201661348299999</v>
          </cell>
          <cell r="HL97">
            <v>0.247436672449</v>
          </cell>
          <cell r="HM97">
            <v>0.23065894842099999</v>
          </cell>
          <cell r="HN97">
            <v>0.21442919969599999</v>
          </cell>
          <cell r="HO97">
            <v>0.222826719284</v>
          </cell>
          <cell r="HP97">
            <v>0.24061107635500001</v>
          </cell>
          <cell r="HQ97">
            <v>0.26075336337100002</v>
          </cell>
          <cell r="HR97">
            <v>0.25056996941600002</v>
          </cell>
          <cell r="HS97">
            <v>0</v>
          </cell>
          <cell r="HT97">
            <v>0.22505262494100001</v>
          </cell>
          <cell r="HU97">
            <v>0.22863502800499999</v>
          </cell>
          <cell r="HV97">
            <v>0</v>
          </cell>
          <cell r="HW97">
            <v>0.25020486116399998</v>
          </cell>
          <cell r="HX97">
            <v>0.25202286243400002</v>
          </cell>
          <cell r="HY97">
            <v>0.25945496559100001</v>
          </cell>
          <cell r="HZ97">
            <v>0.23864729702500001</v>
          </cell>
          <cell r="IA97">
            <v>0.23119673132900001</v>
          </cell>
          <cell r="IB97">
            <v>0.24255783855900001</v>
          </cell>
          <cell r="IC97">
            <v>0.24444481730500001</v>
          </cell>
          <cell r="ID97">
            <v>0.222486004233</v>
          </cell>
          <cell r="IE97">
            <v>0.23013807833200001</v>
          </cell>
          <cell r="IF97">
            <v>0.24205872416499999</v>
          </cell>
          <cell r="IG97">
            <v>0.23147320747399999</v>
          </cell>
          <cell r="IH97">
            <v>0.23018033802499999</v>
          </cell>
          <cell r="II97">
            <v>0.24222625791999999</v>
          </cell>
          <cell r="IJ97">
            <v>0.24681769311400001</v>
          </cell>
          <cell r="IK97">
            <v>0.23644666373699999</v>
          </cell>
          <cell r="IL97">
            <v>0</v>
          </cell>
          <cell r="IM97">
            <v>0.23508034646500001</v>
          </cell>
          <cell r="IN97">
            <v>0</v>
          </cell>
          <cell r="IO97">
            <v>0.23879544436899999</v>
          </cell>
          <cell r="IP97">
            <v>0</v>
          </cell>
          <cell r="IQ97">
            <v>0.242067649961</v>
          </cell>
          <cell r="IR97">
            <v>0.157952070236</v>
          </cell>
          <cell r="IS97">
            <v>0.114762745798</v>
          </cell>
          <cell r="IT97">
            <v>1.37633574009</v>
          </cell>
        </row>
        <row r="98">
          <cell r="A98" t="str">
            <v>INS_CF_2288942_i300T_100_pncA</v>
          </cell>
          <cell r="B98">
            <v>0</v>
          </cell>
          <cell r="C98">
            <v>0.26310998201399999</v>
          </cell>
          <cell r="D98">
            <v>0</v>
          </cell>
          <cell r="E98">
            <v>0.25350111722899998</v>
          </cell>
          <cell r="F98">
            <v>0</v>
          </cell>
          <cell r="G98">
            <v>0.22817686200100001</v>
          </cell>
          <cell r="H98">
            <v>0.24827432632400001</v>
          </cell>
          <cell r="I98">
            <v>0.244621470571</v>
          </cell>
          <cell r="J98">
            <v>0</v>
          </cell>
          <cell r="K98">
            <v>0.25590777397199999</v>
          </cell>
          <cell r="L98">
            <v>0.25853505730600002</v>
          </cell>
          <cell r="M98">
            <v>0.20952516794199999</v>
          </cell>
          <cell r="N98">
            <v>0.25929316878300002</v>
          </cell>
          <cell r="O98">
            <v>0</v>
          </cell>
          <cell r="P98">
            <v>0.27261385321600001</v>
          </cell>
          <cell r="Q98">
            <v>0</v>
          </cell>
          <cell r="R98">
            <v>0</v>
          </cell>
          <cell r="S98">
            <v>0.24408479034899999</v>
          </cell>
          <cell r="T98">
            <v>0.25282514095300002</v>
          </cell>
          <cell r="U98">
            <v>0</v>
          </cell>
          <cell r="V98">
            <v>0</v>
          </cell>
          <cell r="W98">
            <v>0</v>
          </cell>
          <cell r="X98">
            <v>0.23482227325400001</v>
          </cell>
          <cell r="Y98">
            <v>0.25560909509700003</v>
          </cell>
          <cell r="Z98">
            <v>0</v>
          </cell>
          <cell r="AA98">
            <v>0</v>
          </cell>
          <cell r="AB98">
            <v>0.24502041935900001</v>
          </cell>
          <cell r="AC98">
            <v>0.26648685336099998</v>
          </cell>
          <cell r="AD98">
            <v>0.25039047002800002</v>
          </cell>
          <cell r="AE98">
            <v>0.246238738298</v>
          </cell>
          <cell r="AF98">
            <v>0.240377649665</v>
          </cell>
          <cell r="AG98">
            <v>0.245709910989</v>
          </cell>
          <cell r="AH98">
            <v>0.23721918463700001</v>
          </cell>
          <cell r="AI98">
            <v>0.24618488550199999</v>
          </cell>
          <cell r="AJ98">
            <v>0.25085401535000001</v>
          </cell>
          <cell r="AK98">
            <v>0</v>
          </cell>
          <cell r="AL98">
            <v>0</v>
          </cell>
          <cell r="AM98">
            <v>0.24069951474699999</v>
          </cell>
          <cell r="AN98">
            <v>0.24850082397500001</v>
          </cell>
          <cell r="AO98">
            <v>0</v>
          </cell>
          <cell r="AP98">
            <v>0</v>
          </cell>
          <cell r="AQ98">
            <v>0</v>
          </cell>
          <cell r="AR98">
            <v>0.25034064054499999</v>
          </cell>
          <cell r="AS98">
            <v>0.24101229012</v>
          </cell>
          <cell r="AT98">
            <v>0.241078838706</v>
          </cell>
          <cell r="AU98">
            <v>0</v>
          </cell>
          <cell r="AV98">
            <v>0</v>
          </cell>
          <cell r="AW98">
            <v>0.24015422165399999</v>
          </cell>
          <cell r="AX98">
            <v>0.230546981096</v>
          </cell>
          <cell r="AY98">
            <v>0.23146007955100001</v>
          </cell>
          <cell r="AZ98">
            <v>0.24701125919799999</v>
          </cell>
          <cell r="BA98">
            <v>0.22369098663299999</v>
          </cell>
          <cell r="BB98">
            <v>0.25318306684500003</v>
          </cell>
          <cell r="BC98">
            <v>0.22018113732299999</v>
          </cell>
          <cell r="BD98">
            <v>0.230897963047</v>
          </cell>
          <cell r="BE98">
            <v>0</v>
          </cell>
          <cell r="BF98">
            <v>0.24391493201299999</v>
          </cell>
          <cell r="BG98">
            <v>0</v>
          </cell>
          <cell r="BH98">
            <v>0.24672266840900001</v>
          </cell>
          <cell r="BI98">
            <v>0</v>
          </cell>
          <cell r="BJ98">
            <v>0</v>
          </cell>
          <cell r="BK98">
            <v>0.23391585052</v>
          </cell>
          <cell r="BL98">
            <v>0.24342662096000001</v>
          </cell>
          <cell r="BM98">
            <v>0.236700162292</v>
          </cell>
          <cell r="BN98">
            <v>0.254448741674</v>
          </cell>
          <cell r="BO98">
            <v>0.24279139935999999</v>
          </cell>
          <cell r="BP98">
            <v>0.233711868525</v>
          </cell>
          <cell r="BQ98">
            <v>0.20866285264500001</v>
          </cell>
          <cell r="BR98">
            <v>0.25076130032499999</v>
          </cell>
          <cell r="BS98">
            <v>0.22774636745499999</v>
          </cell>
          <cell r="BT98">
            <v>0</v>
          </cell>
          <cell r="BU98">
            <v>0</v>
          </cell>
          <cell r="BV98">
            <v>0.26284146308900003</v>
          </cell>
          <cell r="BW98">
            <v>0</v>
          </cell>
          <cell r="BX98">
            <v>0.23963531851799999</v>
          </cell>
          <cell r="BY98">
            <v>0.24952974915500001</v>
          </cell>
          <cell r="BZ98">
            <v>0.29017293453199999</v>
          </cell>
          <cell r="CA98">
            <v>0.22204259037999999</v>
          </cell>
          <cell r="CB98">
            <v>0.23919574916399999</v>
          </cell>
          <cell r="CC98">
            <v>0.23795233666900001</v>
          </cell>
          <cell r="CD98">
            <v>0.244027897716</v>
          </cell>
          <cell r="CE98">
            <v>0.21477045118800001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0.24501070380199999</v>
          </cell>
          <cell r="CL98">
            <v>0.241316497326</v>
          </cell>
          <cell r="CM98">
            <v>0</v>
          </cell>
          <cell r="CN98">
            <v>0.244076699018</v>
          </cell>
          <cell r="CO98">
            <v>0.23190981149699999</v>
          </cell>
          <cell r="CP98">
            <v>0.22326557338200001</v>
          </cell>
          <cell r="CQ98">
            <v>0.23891347646700001</v>
          </cell>
          <cell r="CR98">
            <v>0</v>
          </cell>
          <cell r="CS98">
            <v>0</v>
          </cell>
          <cell r="CT98">
            <v>0</v>
          </cell>
          <cell r="CU98">
            <v>0.25492849946000001</v>
          </cell>
          <cell r="CV98">
            <v>0.22897225618399999</v>
          </cell>
          <cell r="CW98">
            <v>0.23367846012099999</v>
          </cell>
          <cell r="CX98">
            <v>0</v>
          </cell>
          <cell r="CY98">
            <v>0</v>
          </cell>
          <cell r="CZ98">
            <v>0.24095822870700001</v>
          </cell>
          <cell r="DA98">
            <v>0.224782630801</v>
          </cell>
          <cell r="DB98">
            <v>0</v>
          </cell>
          <cell r="DC98">
            <v>0.24454821646200001</v>
          </cell>
          <cell r="DD98">
            <v>0.23809167742699999</v>
          </cell>
          <cell r="DE98">
            <v>0</v>
          </cell>
          <cell r="DF98">
            <v>0.26199024915699998</v>
          </cell>
          <cell r="DG98">
            <v>0.23769144713900001</v>
          </cell>
          <cell r="DH98">
            <v>0</v>
          </cell>
          <cell r="DI98">
            <v>0.232697755098</v>
          </cell>
          <cell r="DJ98">
            <v>0</v>
          </cell>
          <cell r="DK98">
            <v>0.241805970669</v>
          </cell>
          <cell r="DL98">
            <v>0.256096422672</v>
          </cell>
          <cell r="DM98">
            <v>0.24308253824699999</v>
          </cell>
          <cell r="DN98">
            <v>0.25266781449300002</v>
          </cell>
          <cell r="DO98">
            <v>0</v>
          </cell>
          <cell r="DP98">
            <v>0</v>
          </cell>
          <cell r="DQ98">
            <v>0</v>
          </cell>
          <cell r="DR98">
            <v>0.224930286407</v>
          </cell>
          <cell r="DS98">
            <v>0</v>
          </cell>
          <cell r="DT98">
            <v>0.24227786064099999</v>
          </cell>
          <cell r="DU98">
            <v>0.22408519685299999</v>
          </cell>
          <cell r="DV98">
            <v>0.227452665567</v>
          </cell>
          <cell r="DW98">
            <v>0.25237062573399999</v>
          </cell>
          <cell r="DX98">
            <v>0.250690370798</v>
          </cell>
          <cell r="DY98">
            <v>0</v>
          </cell>
          <cell r="DZ98">
            <v>0.24648605287100001</v>
          </cell>
          <cell r="EA98">
            <v>0.242012441158</v>
          </cell>
          <cell r="EB98">
            <v>0.24560943245899999</v>
          </cell>
          <cell r="EC98">
            <v>0</v>
          </cell>
          <cell r="ED98">
            <v>0</v>
          </cell>
          <cell r="EE98">
            <v>0</v>
          </cell>
          <cell r="EF98">
            <v>0.23761162161800001</v>
          </cell>
          <cell r="EG98">
            <v>0</v>
          </cell>
          <cell r="EH98">
            <v>0.23474001884500001</v>
          </cell>
          <cell r="EI98">
            <v>0.24215191602700001</v>
          </cell>
          <cell r="EJ98">
            <v>0.24175514280800001</v>
          </cell>
          <cell r="EK98">
            <v>0.22704720497100001</v>
          </cell>
          <cell r="EL98">
            <v>0</v>
          </cell>
          <cell r="EM98">
            <v>0.241441637278</v>
          </cell>
          <cell r="EN98">
            <v>0.24857251346100001</v>
          </cell>
          <cell r="EO98">
            <v>0.257446348667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0.239171117544</v>
          </cell>
          <cell r="EU98">
            <v>0.245408922434</v>
          </cell>
          <cell r="EV98">
            <v>0</v>
          </cell>
          <cell r="EW98">
            <v>0</v>
          </cell>
          <cell r="EX98">
            <v>0.23361106216899999</v>
          </cell>
          <cell r="EY98">
            <v>0</v>
          </cell>
          <cell r="EZ98">
            <v>0</v>
          </cell>
          <cell r="FA98">
            <v>0.221298888326</v>
          </cell>
          <cell r="FB98">
            <v>0</v>
          </cell>
          <cell r="FC98">
            <v>0.24561668932399999</v>
          </cell>
          <cell r="FD98">
            <v>0.24712949991200001</v>
          </cell>
          <cell r="FE98">
            <v>0</v>
          </cell>
          <cell r="FF98">
            <v>0.24712690710999999</v>
          </cell>
          <cell r="FG98">
            <v>0.22690205276</v>
          </cell>
          <cell r="FH98">
            <v>0</v>
          </cell>
          <cell r="FI98">
            <v>0.23673684895</v>
          </cell>
          <cell r="FJ98">
            <v>0.231222525239</v>
          </cell>
          <cell r="FK98">
            <v>0</v>
          </cell>
          <cell r="FL98">
            <v>0.23677124083000001</v>
          </cell>
          <cell r="FM98">
            <v>0.24131530523299999</v>
          </cell>
          <cell r="FN98">
            <v>0</v>
          </cell>
          <cell r="FO98">
            <v>0</v>
          </cell>
          <cell r="FP98">
            <v>0</v>
          </cell>
          <cell r="FQ98">
            <v>0.24129326641599999</v>
          </cell>
          <cell r="FR98">
            <v>0.23262186348399999</v>
          </cell>
          <cell r="FS98">
            <v>0.224826797843</v>
          </cell>
          <cell r="FT98">
            <v>0</v>
          </cell>
          <cell r="FU98">
            <v>0.23112173378500001</v>
          </cell>
          <cell r="FV98">
            <v>0.22920191288</v>
          </cell>
          <cell r="FW98">
            <v>0</v>
          </cell>
          <cell r="FX98">
            <v>0.24451714754100001</v>
          </cell>
          <cell r="FY98">
            <v>0.24493880569900001</v>
          </cell>
          <cell r="FZ98">
            <v>0</v>
          </cell>
          <cell r="GA98">
            <v>0.240806475282</v>
          </cell>
          <cell r="GB98">
            <v>0.24667651951299999</v>
          </cell>
          <cell r="GC98">
            <v>0</v>
          </cell>
          <cell r="GD98">
            <v>0.22446581721299999</v>
          </cell>
          <cell r="GE98">
            <v>0.24116262793500001</v>
          </cell>
          <cell r="GF98">
            <v>0.21207539737200001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0.25275537371599999</v>
          </cell>
          <cell r="GM98">
            <v>0</v>
          </cell>
          <cell r="GN98">
            <v>0.230407357216</v>
          </cell>
          <cell r="GO98">
            <v>0.223661974072</v>
          </cell>
          <cell r="GP98">
            <v>0.221964299679</v>
          </cell>
          <cell r="GQ98">
            <v>0</v>
          </cell>
          <cell r="GR98">
            <v>0.25501915812499998</v>
          </cell>
          <cell r="GS98">
            <v>0.23173616826499999</v>
          </cell>
          <cell r="GT98">
            <v>0.24951845407500001</v>
          </cell>
          <cell r="GU98">
            <v>0.246901646256</v>
          </cell>
          <cell r="GV98">
            <v>0</v>
          </cell>
          <cell r="GW98">
            <v>0.27132222056400002</v>
          </cell>
          <cell r="GX98">
            <v>0.22434060275600001</v>
          </cell>
          <cell r="GY98">
            <v>0.23377041518700001</v>
          </cell>
          <cell r="GZ98">
            <v>0.25722041726099998</v>
          </cell>
          <cell r="HA98">
            <v>0.2431537956</v>
          </cell>
          <cell r="HB98">
            <v>0.24279466271399999</v>
          </cell>
          <cell r="HC98">
            <v>0.24499121308300001</v>
          </cell>
          <cell r="HD98">
            <v>0.24391978979100001</v>
          </cell>
          <cell r="HE98">
            <v>0.27267071604699999</v>
          </cell>
          <cell r="HF98">
            <v>0</v>
          </cell>
          <cell r="HG98">
            <v>0.24049478769300001</v>
          </cell>
          <cell r="HH98">
            <v>0.256952136755</v>
          </cell>
          <cell r="HI98">
            <v>0.23029404878599999</v>
          </cell>
          <cell r="HJ98">
            <v>0.24975708126999999</v>
          </cell>
          <cell r="HK98">
            <v>0.23779916763299999</v>
          </cell>
          <cell r="HL98">
            <v>0</v>
          </cell>
          <cell r="HM98">
            <v>0</v>
          </cell>
          <cell r="HN98">
            <v>0.22450126707599999</v>
          </cell>
          <cell r="HO98">
            <v>0.22875042259700001</v>
          </cell>
          <cell r="HP98">
            <v>0.24567762017299999</v>
          </cell>
          <cell r="HQ98">
            <v>0.25314164161699998</v>
          </cell>
          <cell r="HR98">
            <v>0.24491645395799999</v>
          </cell>
          <cell r="HS98">
            <v>0.209884896874</v>
          </cell>
          <cell r="HT98">
            <v>0.239000439644</v>
          </cell>
          <cell r="HU98">
            <v>0.219970196486</v>
          </cell>
          <cell r="HV98">
            <v>0.225349798799</v>
          </cell>
          <cell r="HW98">
            <v>0.25856766104700002</v>
          </cell>
          <cell r="HX98">
            <v>0.24802984297299999</v>
          </cell>
          <cell r="HY98">
            <v>0.26514735817899998</v>
          </cell>
          <cell r="HZ98">
            <v>0</v>
          </cell>
          <cell r="IA98">
            <v>0.232253476977</v>
          </cell>
          <cell r="IB98">
            <v>0.23153151571800001</v>
          </cell>
          <cell r="IC98">
            <v>0.24932783842100001</v>
          </cell>
          <cell r="ID98">
            <v>0.22856234013999999</v>
          </cell>
          <cell r="IE98">
            <v>0.22663006186500001</v>
          </cell>
          <cell r="IF98">
            <v>0</v>
          </cell>
          <cell r="IG98">
            <v>0.22673398256300001</v>
          </cell>
          <cell r="IH98">
            <v>0.22629170119799999</v>
          </cell>
          <cell r="II98">
            <v>0</v>
          </cell>
          <cell r="IJ98">
            <v>0.24505601823299999</v>
          </cell>
          <cell r="IK98">
            <v>0</v>
          </cell>
          <cell r="IL98">
            <v>0.23468388616999999</v>
          </cell>
          <cell r="IM98">
            <v>0.226465031505</v>
          </cell>
          <cell r="IN98">
            <v>0.22399574518199999</v>
          </cell>
          <cell r="IO98">
            <v>0</v>
          </cell>
          <cell r="IP98">
            <v>0.24780966341499999</v>
          </cell>
          <cell r="IQ98">
            <v>0.24169044196600001</v>
          </cell>
          <cell r="IR98">
            <v>0.157862886786</v>
          </cell>
          <cell r="IS98">
            <v>0.11479555070399999</v>
          </cell>
          <cell r="IT98">
            <v>1.3751655816999999</v>
          </cell>
        </row>
        <row r="99">
          <cell r="A99" t="str">
            <v>SNP_CN_2288817_G425A_T142M_pncA</v>
          </cell>
          <cell r="B99">
            <v>0.195768609643</v>
          </cell>
          <cell r="C99">
            <v>0.151109561324</v>
          </cell>
          <cell r="D99">
            <v>0.16787679493400001</v>
          </cell>
          <cell r="E99">
            <v>7.9631678760099994E-2</v>
          </cell>
          <cell r="F99">
            <v>0.18733321130300001</v>
          </cell>
          <cell r="G99">
            <v>0.164287775755</v>
          </cell>
          <cell r="H99">
            <v>0.19186696410199999</v>
          </cell>
          <cell r="I99">
            <v>0.189482286572</v>
          </cell>
          <cell r="J99">
            <v>0.16527368128299999</v>
          </cell>
          <cell r="K99">
            <v>0</v>
          </cell>
          <cell r="L99">
            <v>0.19059047102900001</v>
          </cell>
          <cell r="M99">
            <v>0.132827445865</v>
          </cell>
          <cell r="N99">
            <v>0.18097695708299999</v>
          </cell>
          <cell r="O99">
            <v>0</v>
          </cell>
          <cell r="P99">
            <v>0.191871717572</v>
          </cell>
          <cell r="Q99">
            <v>0.19056293368300001</v>
          </cell>
          <cell r="R99">
            <v>0</v>
          </cell>
          <cell r="S99">
            <v>0.161129891872</v>
          </cell>
          <cell r="T99">
            <v>0.181664079428</v>
          </cell>
          <cell r="U99">
            <v>0.16531389951700001</v>
          </cell>
          <cell r="V99">
            <v>0.138735458255</v>
          </cell>
          <cell r="W99">
            <v>0.153939962387</v>
          </cell>
          <cell r="X99">
            <v>0</v>
          </cell>
          <cell r="Y99">
            <v>0</v>
          </cell>
          <cell r="Z99">
            <v>0.20920348167399999</v>
          </cell>
          <cell r="AA99">
            <v>0</v>
          </cell>
          <cell r="AB99">
            <v>0.19435611367200001</v>
          </cell>
          <cell r="AC99">
            <v>0.205500036478</v>
          </cell>
          <cell r="AD99">
            <v>0</v>
          </cell>
          <cell r="AE99">
            <v>0.17553567886400001</v>
          </cell>
          <cell r="AF99">
            <v>0</v>
          </cell>
          <cell r="AG99">
            <v>0.17962251603599999</v>
          </cell>
          <cell r="AH99">
            <v>0.16745822131599999</v>
          </cell>
          <cell r="AI99">
            <v>0</v>
          </cell>
          <cell r="AJ99">
            <v>0.152545705438</v>
          </cell>
          <cell r="AK99">
            <v>0</v>
          </cell>
          <cell r="AL99">
            <v>0.13702578842599999</v>
          </cell>
          <cell r="AM99">
            <v>0</v>
          </cell>
          <cell r="AN99">
            <v>0.200369298458</v>
          </cell>
          <cell r="AO99">
            <v>0</v>
          </cell>
          <cell r="AP99">
            <v>0.148723006248</v>
          </cell>
          <cell r="AQ99">
            <v>6.2401555478599997E-2</v>
          </cell>
          <cell r="AR99">
            <v>0.21156245470000001</v>
          </cell>
          <cell r="AS99">
            <v>0</v>
          </cell>
          <cell r="AT99">
            <v>0.171529054642</v>
          </cell>
          <cell r="AU99">
            <v>0</v>
          </cell>
          <cell r="AV99">
            <v>0.184352472425</v>
          </cell>
          <cell r="AW99">
            <v>0.15285180509099999</v>
          </cell>
          <cell r="AX99">
            <v>0.10426124185299999</v>
          </cell>
          <cell r="AY99">
            <v>0</v>
          </cell>
          <cell r="AZ99">
            <v>0.173553913832</v>
          </cell>
          <cell r="BA99">
            <v>0.134670600295</v>
          </cell>
          <cell r="BB99">
            <v>0.20267425477500001</v>
          </cell>
          <cell r="BC99">
            <v>0.168776556849</v>
          </cell>
          <cell r="BD99">
            <v>8.4435246884800003E-2</v>
          </cell>
          <cell r="BE99">
            <v>0.20419660210599999</v>
          </cell>
          <cell r="BF99">
            <v>0.14590322971299999</v>
          </cell>
          <cell r="BG99">
            <v>0.16843853890900001</v>
          </cell>
          <cell r="BH99">
            <v>0.20400676131199999</v>
          </cell>
          <cell r="BI99">
            <v>0.13330461084799999</v>
          </cell>
          <cell r="BJ99">
            <v>0.210141077638</v>
          </cell>
          <cell r="BK99">
            <v>0</v>
          </cell>
          <cell r="BL99">
            <v>0.10500309616300001</v>
          </cell>
          <cell r="BM99">
            <v>0.11639996617999999</v>
          </cell>
          <cell r="BN99">
            <v>0</v>
          </cell>
          <cell r="BO99">
            <v>0.16964751482000001</v>
          </cell>
          <cell r="BP99">
            <v>0.17199406027799999</v>
          </cell>
          <cell r="BQ99">
            <v>0</v>
          </cell>
          <cell r="BR99">
            <v>0.147111535072</v>
          </cell>
          <cell r="BS99">
            <v>0.145035639405</v>
          </cell>
          <cell r="BT99">
            <v>0.17068773508099999</v>
          </cell>
          <cell r="BU99">
            <v>0.14397697150700001</v>
          </cell>
          <cell r="BV99">
            <v>0.148623734713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0.11919210106100001</v>
          </cell>
          <cell r="CB99">
            <v>0.14945514500099999</v>
          </cell>
          <cell r="CC99">
            <v>0</v>
          </cell>
          <cell r="CD99">
            <v>0</v>
          </cell>
          <cell r="CE99">
            <v>9.9029906094100006E-2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0.16758257150700001</v>
          </cell>
          <cell r="CK99">
            <v>0.21704794466499999</v>
          </cell>
          <cell r="CL99">
            <v>0.159832417965</v>
          </cell>
          <cell r="CM99">
            <v>0.19355528056599999</v>
          </cell>
          <cell r="CN99">
            <v>0.18022938072700001</v>
          </cell>
          <cell r="CO99">
            <v>0.13427712023300001</v>
          </cell>
          <cell r="CP99">
            <v>0</v>
          </cell>
          <cell r="CQ99">
            <v>0.16921629011600001</v>
          </cell>
          <cell r="CR99">
            <v>0.19312594830999999</v>
          </cell>
          <cell r="CS99">
            <v>0.14966423809500001</v>
          </cell>
          <cell r="CT99">
            <v>0</v>
          </cell>
          <cell r="CU99">
            <v>0.14390179514900001</v>
          </cell>
          <cell r="CV99">
            <v>0.16146646440000001</v>
          </cell>
          <cell r="CW99">
            <v>0.16357049345999999</v>
          </cell>
          <cell r="CX99">
            <v>0.189188316464</v>
          </cell>
          <cell r="CY99">
            <v>0.134966641665</v>
          </cell>
          <cell r="CZ99">
            <v>0.13773223757700001</v>
          </cell>
          <cell r="DA99">
            <v>0.144813403487</v>
          </cell>
          <cell r="DB99">
            <v>0.17136135697400001</v>
          </cell>
          <cell r="DC99">
            <v>0.19445727765599999</v>
          </cell>
          <cell r="DD99">
            <v>0.11960110068300001</v>
          </cell>
          <cell r="DE99">
            <v>0</v>
          </cell>
          <cell r="DF99">
            <v>0</v>
          </cell>
          <cell r="DG99">
            <v>0.189677640796</v>
          </cell>
          <cell r="DH99">
            <v>0.14284442365200001</v>
          </cell>
          <cell r="DI99">
            <v>0.121051989496</v>
          </cell>
          <cell r="DJ99">
            <v>0</v>
          </cell>
          <cell r="DK99">
            <v>0.14668266475200001</v>
          </cell>
          <cell r="DL99">
            <v>0.12643523514300001</v>
          </cell>
          <cell r="DM99">
            <v>0</v>
          </cell>
          <cell r="DN99">
            <v>0.184636890888</v>
          </cell>
          <cell r="DO99">
            <v>0</v>
          </cell>
          <cell r="DP99">
            <v>0</v>
          </cell>
          <cell r="DQ99">
            <v>0.119159035385</v>
          </cell>
          <cell r="DR99">
            <v>0.114275895059</v>
          </cell>
          <cell r="DS99">
            <v>0.16624364256900001</v>
          </cell>
          <cell r="DT99">
            <v>0.15048862993699999</v>
          </cell>
          <cell r="DU99">
            <v>0.13244958221899999</v>
          </cell>
          <cell r="DV99">
            <v>0.191291838884</v>
          </cell>
          <cell r="DW99">
            <v>0.181493401527</v>
          </cell>
          <cell r="DX99">
            <v>0.21439956128599999</v>
          </cell>
          <cell r="DY99">
            <v>0.18910731375199999</v>
          </cell>
          <cell r="DZ99">
            <v>0</v>
          </cell>
          <cell r="EA99">
            <v>0.167557016015</v>
          </cell>
          <cell r="EB99">
            <v>0.100271657109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0.184934958816</v>
          </cell>
          <cell r="EH99">
            <v>0</v>
          </cell>
          <cell r="EI99">
            <v>0</v>
          </cell>
          <cell r="EJ99">
            <v>0</v>
          </cell>
          <cell r="EK99">
            <v>0.14375209808299999</v>
          </cell>
          <cell r="EL99">
            <v>0</v>
          </cell>
          <cell r="EM99">
            <v>0.14207434654199999</v>
          </cell>
          <cell r="EN99">
            <v>0.207690387964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0.167366191745</v>
          </cell>
          <cell r="ET99">
            <v>0.18922175466999999</v>
          </cell>
          <cell r="EU99">
            <v>0.16061177849800001</v>
          </cell>
          <cell r="EV99">
            <v>0.20180916786200001</v>
          </cell>
          <cell r="EW99">
            <v>0.177109822631</v>
          </cell>
          <cell r="EX99">
            <v>0</v>
          </cell>
          <cell r="EY99">
            <v>0.13066396117199999</v>
          </cell>
          <cell r="EZ99">
            <v>0.182601988316</v>
          </cell>
          <cell r="FA99">
            <v>0.146406009793</v>
          </cell>
          <cell r="FB99">
            <v>0.185479596257</v>
          </cell>
          <cell r="FC99">
            <v>0</v>
          </cell>
          <cell r="FD99">
            <v>0.20431011915200001</v>
          </cell>
          <cell r="FE99">
            <v>0.167830169201</v>
          </cell>
          <cell r="FF99">
            <v>0</v>
          </cell>
          <cell r="FG99">
            <v>0</v>
          </cell>
          <cell r="FH99">
            <v>0</v>
          </cell>
          <cell r="FI99">
            <v>0.128268003464</v>
          </cell>
          <cell r="FJ99">
            <v>0.1561191082</v>
          </cell>
          <cell r="FK99">
            <v>0.21090129017799999</v>
          </cell>
          <cell r="FL99">
            <v>0.18183642625800001</v>
          </cell>
          <cell r="FM99">
            <v>0.17193877697000001</v>
          </cell>
          <cell r="FN99">
            <v>0.144905775785</v>
          </cell>
          <cell r="FO99">
            <v>0</v>
          </cell>
          <cell r="FP99">
            <v>0.179750785232</v>
          </cell>
          <cell r="FQ99">
            <v>0.16670493781599999</v>
          </cell>
          <cell r="FR99">
            <v>0.18060781061600001</v>
          </cell>
          <cell r="FS99">
            <v>0.15781797468700001</v>
          </cell>
          <cell r="FT99">
            <v>0</v>
          </cell>
          <cell r="FU99">
            <v>0.13324709236599999</v>
          </cell>
          <cell r="FV99">
            <v>0.11864040792</v>
          </cell>
          <cell r="FW99">
            <v>0</v>
          </cell>
          <cell r="FX99">
            <v>0.15596228838000001</v>
          </cell>
          <cell r="FY99">
            <v>0.14055843651300001</v>
          </cell>
          <cell r="FZ99">
            <v>0.12657560408099999</v>
          </cell>
          <cell r="GA99">
            <v>0</v>
          </cell>
          <cell r="GB99">
            <v>0</v>
          </cell>
          <cell r="GC99">
            <v>0</v>
          </cell>
          <cell r="GD99">
            <v>8.9940235018699993E-2</v>
          </cell>
          <cell r="GE99">
            <v>0.16718973219399999</v>
          </cell>
          <cell r="GF99">
            <v>0.102742940187</v>
          </cell>
          <cell r="GG99">
            <v>0.15460671484499999</v>
          </cell>
          <cell r="GH99">
            <v>0</v>
          </cell>
          <cell r="GI99">
            <v>0.135357737541</v>
          </cell>
          <cell r="GJ99">
            <v>0.16970562934899999</v>
          </cell>
          <cell r="GK99">
            <v>0.137911617756</v>
          </cell>
          <cell r="GL99">
            <v>0.22564417123800001</v>
          </cell>
          <cell r="GM99">
            <v>0</v>
          </cell>
          <cell r="GN99">
            <v>0.19321531057399999</v>
          </cell>
          <cell r="GO99">
            <v>8.9265026152099997E-2</v>
          </cell>
          <cell r="GP99">
            <v>0</v>
          </cell>
          <cell r="GQ99">
            <v>0</v>
          </cell>
          <cell r="GR99">
            <v>0.18658785521999999</v>
          </cell>
          <cell r="GS99">
            <v>0.12958198785799999</v>
          </cell>
          <cell r="GT99">
            <v>0.11821699887500001</v>
          </cell>
          <cell r="GU99">
            <v>0</v>
          </cell>
          <cell r="GV99">
            <v>0.164744913578</v>
          </cell>
          <cell r="GW99">
            <v>0.211133524776</v>
          </cell>
          <cell r="GX99">
            <v>0.132409155369</v>
          </cell>
          <cell r="GY99">
            <v>0.11729529499999999</v>
          </cell>
          <cell r="GZ99">
            <v>0</v>
          </cell>
          <cell r="HA99">
            <v>0.16131159663200001</v>
          </cell>
          <cell r="HB99">
            <v>0</v>
          </cell>
          <cell r="HC99">
            <v>0.18507704138799999</v>
          </cell>
          <cell r="HD99">
            <v>0.144672676921</v>
          </cell>
          <cell r="HE99">
            <v>0</v>
          </cell>
          <cell r="HF99">
            <v>0</v>
          </cell>
          <cell r="HG99">
            <v>0.108593195677</v>
          </cell>
          <cell r="HH99">
            <v>0.19786243140699999</v>
          </cell>
          <cell r="HI99">
            <v>0.139967635274</v>
          </cell>
          <cell r="HJ99">
            <v>0.19532150030100001</v>
          </cell>
          <cell r="HK99">
            <v>0.109197847545</v>
          </cell>
          <cell r="HL99">
            <v>0.18768320977700001</v>
          </cell>
          <cell r="HM99">
            <v>0</v>
          </cell>
          <cell r="HN99">
            <v>0</v>
          </cell>
          <cell r="HO99">
            <v>0.101502768695</v>
          </cell>
          <cell r="HP99">
            <v>0</v>
          </cell>
          <cell r="HQ99">
            <v>0.174437984824</v>
          </cell>
          <cell r="HR99">
            <v>0</v>
          </cell>
          <cell r="HS99">
            <v>0.15744376182600001</v>
          </cell>
          <cell r="HT99">
            <v>0</v>
          </cell>
          <cell r="HU99">
            <v>0.17267204821099999</v>
          </cell>
          <cell r="HV99">
            <v>0</v>
          </cell>
          <cell r="HW99">
            <v>0.213734313846</v>
          </cell>
          <cell r="HX99">
            <v>0.19679200649299999</v>
          </cell>
          <cell r="HY99">
            <v>0.163270398974</v>
          </cell>
          <cell r="HZ99">
            <v>0.173619821668</v>
          </cell>
          <cell r="IA99">
            <v>0.187100768089</v>
          </cell>
          <cell r="IB99">
            <v>0</v>
          </cell>
          <cell r="IC99">
            <v>0.197784826159</v>
          </cell>
          <cell r="ID99">
            <v>0</v>
          </cell>
          <cell r="IE99">
            <v>0.16773873567600001</v>
          </cell>
          <cell r="IF99">
            <v>0.175166666508</v>
          </cell>
          <cell r="IG99">
            <v>0</v>
          </cell>
          <cell r="IH99">
            <v>0.15991389751400001</v>
          </cell>
          <cell r="II99">
            <v>0</v>
          </cell>
          <cell r="IJ99">
            <v>0.19827029108999999</v>
          </cell>
          <cell r="IK99">
            <v>0.154422968626</v>
          </cell>
          <cell r="IL99">
            <v>0</v>
          </cell>
          <cell r="IM99">
            <v>0</v>
          </cell>
          <cell r="IN99">
            <v>0.138763472438</v>
          </cell>
          <cell r="IO99">
            <v>0.13149005174600001</v>
          </cell>
          <cell r="IP99">
            <v>0.16375316679499999</v>
          </cell>
          <cell r="IQ99">
            <v>0.16146688163299999</v>
          </cell>
          <cell r="IR99">
            <v>0.108830951154</v>
          </cell>
          <cell r="IS99">
            <v>7.9722352325899998E-2</v>
          </cell>
          <cell r="IT99">
            <v>1.3651247024499999</v>
          </cell>
        </row>
        <row r="100">
          <cell r="A100" t="str">
            <v>DEL_CF_2289060_d182GTGCCGGA_61_pncA</v>
          </cell>
          <cell r="B100">
            <v>0</v>
          </cell>
          <cell r="C100">
            <v>0</v>
          </cell>
          <cell r="D100">
            <v>0.25132319331199998</v>
          </cell>
          <cell r="E100">
            <v>0.24985182285300001</v>
          </cell>
          <cell r="F100">
            <v>0</v>
          </cell>
          <cell r="G100">
            <v>0.23800504207600001</v>
          </cell>
          <cell r="H100">
            <v>0.23871494829699999</v>
          </cell>
          <cell r="I100">
            <v>0.24447831511500001</v>
          </cell>
          <cell r="J100">
            <v>0</v>
          </cell>
          <cell r="K100">
            <v>0.25460603833200002</v>
          </cell>
          <cell r="L100">
            <v>0.25127068161999999</v>
          </cell>
          <cell r="M100">
            <v>0</v>
          </cell>
          <cell r="N100">
            <v>0.265144586563</v>
          </cell>
          <cell r="O100">
            <v>0</v>
          </cell>
          <cell r="P100">
            <v>0</v>
          </cell>
          <cell r="Q100">
            <v>0.24215173721300001</v>
          </cell>
          <cell r="R100">
            <v>0</v>
          </cell>
          <cell r="S100">
            <v>0.24428683519399999</v>
          </cell>
          <cell r="T100">
            <v>0.256639659405</v>
          </cell>
          <cell r="U100">
            <v>0.25119876861599999</v>
          </cell>
          <cell r="V100">
            <v>0</v>
          </cell>
          <cell r="W100">
            <v>0.22755695879499999</v>
          </cell>
          <cell r="X100">
            <v>0.235305681825</v>
          </cell>
          <cell r="Y100">
            <v>0.252071738243</v>
          </cell>
          <cell r="Z100">
            <v>0.25032961368599999</v>
          </cell>
          <cell r="AA100">
            <v>0.242218211293</v>
          </cell>
          <cell r="AB100">
            <v>0</v>
          </cell>
          <cell r="AC100">
            <v>0</v>
          </cell>
          <cell r="AD100">
            <v>0.24428413808300001</v>
          </cell>
          <cell r="AE100">
            <v>0.24705521762400001</v>
          </cell>
          <cell r="AF100">
            <v>0.238102152944</v>
          </cell>
          <cell r="AG100">
            <v>0</v>
          </cell>
          <cell r="AH100">
            <v>0.23377689719200001</v>
          </cell>
          <cell r="AI100">
            <v>0.255354851484</v>
          </cell>
          <cell r="AJ100">
            <v>0</v>
          </cell>
          <cell r="AK100">
            <v>0.23778937756999999</v>
          </cell>
          <cell r="AL100">
            <v>0</v>
          </cell>
          <cell r="AM100">
            <v>0.23978099226999999</v>
          </cell>
          <cell r="AN100">
            <v>0</v>
          </cell>
          <cell r="AO100">
            <v>0</v>
          </cell>
          <cell r="AP100">
            <v>0.234519690275</v>
          </cell>
          <cell r="AQ100">
            <v>0.22707426548000001</v>
          </cell>
          <cell r="AR100">
            <v>0</v>
          </cell>
          <cell r="AS100">
            <v>0.24613820016400001</v>
          </cell>
          <cell r="AT100">
            <v>0.244134262204</v>
          </cell>
          <cell r="AU100">
            <v>0.222897902131</v>
          </cell>
          <cell r="AV100">
            <v>0.25358915328999998</v>
          </cell>
          <cell r="AW100">
            <v>0.23310250043899999</v>
          </cell>
          <cell r="AX100">
            <v>0.23855879902800001</v>
          </cell>
          <cell r="AY100">
            <v>0.24258501827699999</v>
          </cell>
          <cell r="AZ100">
            <v>0.25315979123100002</v>
          </cell>
          <cell r="BA100">
            <v>0</v>
          </cell>
          <cell r="BB100">
            <v>0.23617014288900001</v>
          </cell>
          <cell r="BC100">
            <v>0.23156979680100001</v>
          </cell>
          <cell r="BD100">
            <v>0.233084484935</v>
          </cell>
          <cell r="BE100">
            <v>0.24363037943800001</v>
          </cell>
          <cell r="BF100">
            <v>0.23112849891199999</v>
          </cell>
          <cell r="BG100">
            <v>0.25674152374300002</v>
          </cell>
          <cell r="BH100">
            <v>0.24809686839600001</v>
          </cell>
          <cell r="BI100">
            <v>0.263543814421</v>
          </cell>
          <cell r="BJ100">
            <v>0.24960309267</v>
          </cell>
          <cell r="BK100">
            <v>0.240864038467</v>
          </cell>
          <cell r="BL100">
            <v>0</v>
          </cell>
          <cell r="BM100">
            <v>0</v>
          </cell>
          <cell r="BN100">
            <v>0</v>
          </cell>
          <cell r="BO100">
            <v>0.24934139847799999</v>
          </cell>
          <cell r="BP100">
            <v>0.24188350141000001</v>
          </cell>
          <cell r="BQ100">
            <v>0.21144281327700001</v>
          </cell>
          <cell r="BR100">
            <v>0</v>
          </cell>
          <cell r="BS100">
            <v>0</v>
          </cell>
          <cell r="BT100">
            <v>0.25920662283899998</v>
          </cell>
          <cell r="BU100">
            <v>0</v>
          </cell>
          <cell r="BV100">
            <v>0</v>
          </cell>
          <cell r="BW100">
            <v>0.24499450623999999</v>
          </cell>
          <cell r="BX100">
            <v>0.24906179308900001</v>
          </cell>
          <cell r="BY100">
            <v>0</v>
          </cell>
          <cell r="BZ100">
            <v>0</v>
          </cell>
          <cell r="CA100">
            <v>0.23122525215100001</v>
          </cell>
          <cell r="CB100">
            <v>0.23798248171799999</v>
          </cell>
          <cell r="CC100">
            <v>0.237208843231</v>
          </cell>
          <cell r="CD100">
            <v>0.245704755187</v>
          </cell>
          <cell r="CE100">
            <v>0.219240248203</v>
          </cell>
          <cell r="CF100">
            <v>0</v>
          </cell>
          <cell r="CG100">
            <v>0.24049748480300001</v>
          </cell>
          <cell r="CH100">
            <v>0.23738393187500001</v>
          </cell>
          <cell r="CI100">
            <v>0</v>
          </cell>
          <cell r="CJ100">
            <v>0</v>
          </cell>
          <cell r="CK100">
            <v>0.26275295019099998</v>
          </cell>
          <cell r="CL100">
            <v>0.224438995123</v>
          </cell>
          <cell r="CM100">
            <v>0.252554386854</v>
          </cell>
          <cell r="CN100">
            <v>0.24391603469799999</v>
          </cell>
          <cell r="CO100">
            <v>0</v>
          </cell>
          <cell r="CP100">
            <v>0</v>
          </cell>
          <cell r="CQ100">
            <v>0.25062394142200001</v>
          </cell>
          <cell r="CR100">
            <v>0.24096788465999999</v>
          </cell>
          <cell r="CS100">
            <v>0.23399586975600001</v>
          </cell>
          <cell r="CT100">
            <v>0.247950643301</v>
          </cell>
          <cell r="CU100">
            <v>0</v>
          </cell>
          <cell r="CV100">
            <v>0.22906471788900001</v>
          </cell>
          <cell r="CW100">
            <v>0.237823858857</v>
          </cell>
          <cell r="CX100">
            <v>0</v>
          </cell>
          <cell r="CY100">
            <v>0.22968955337999999</v>
          </cell>
          <cell r="CZ100">
            <v>0.23684886097899999</v>
          </cell>
          <cell r="DA100">
            <v>0.23068688809900001</v>
          </cell>
          <cell r="DB100">
            <v>0</v>
          </cell>
          <cell r="DC100">
            <v>0</v>
          </cell>
          <cell r="DD100">
            <v>0.240428596735</v>
          </cell>
          <cell r="DE100">
            <v>0</v>
          </cell>
          <cell r="DF100">
            <v>0.24658343195900001</v>
          </cell>
          <cell r="DG100">
            <v>0</v>
          </cell>
          <cell r="DH100">
            <v>0</v>
          </cell>
          <cell r="DI100">
            <v>0.233529597521</v>
          </cell>
          <cell r="DJ100">
            <v>0.25929662585300001</v>
          </cell>
          <cell r="DK100">
            <v>0.23594109714</v>
          </cell>
          <cell r="DL100">
            <v>0</v>
          </cell>
          <cell r="DM100">
            <v>0.24056681990600001</v>
          </cell>
          <cell r="DN100">
            <v>0.25313103198999998</v>
          </cell>
          <cell r="DO100">
            <v>0.23645780980600001</v>
          </cell>
          <cell r="DP100">
            <v>0.234847262502</v>
          </cell>
          <cell r="DQ100">
            <v>0</v>
          </cell>
          <cell r="DR100">
            <v>0.23575270175900001</v>
          </cell>
          <cell r="DS100">
            <v>0</v>
          </cell>
          <cell r="DT100">
            <v>0.248766750097</v>
          </cell>
          <cell r="DU100">
            <v>0</v>
          </cell>
          <cell r="DV100">
            <v>0.236352562904</v>
          </cell>
          <cell r="DW100">
            <v>0</v>
          </cell>
          <cell r="DX100">
            <v>0.25839316844900001</v>
          </cell>
          <cell r="DY100">
            <v>0</v>
          </cell>
          <cell r="DZ100">
            <v>0.244046330452</v>
          </cell>
          <cell r="EA100">
            <v>0</v>
          </cell>
          <cell r="EB100">
            <v>0</v>
          </cell>
          <cell r="EC100">
            <v>0.238179475069</v>
          </cell>
          <cell r="ED100">
            <v>0.24121104180799999</v>
          </cell>
          <cell r="EE100">
            <v>0.24189707636800001</v>
          </cell>
          <cell r="EF100">
            <v>0</v>
          </cell>
          <cell r="EG100">
            <v>0.24032391607799999</v>
          </cell>
          <cell r="EH100">
            <v>0.23736734688300001</v>
          </cell>
          <cell r="EI100">
            <v>0.248693972826</v>
          </cell>
          <cell r="EJ100">
            <v>0.24553403258299999</v>
          </cell>
          <cell r="EK100">
            <v>0</v>
          </cell>
          <cell r="EL100">
            <v>0.27110129594799998</v>
          </cell>
          <cell r="EM100">
            <v>0.24369709193700001</v>
          </cell>
          <cell r="EN100">
            <v>0.25442105531699999</v>
          </cell>
          <cell r="EO100">
            <v>0.24562409520100001</v>
          </cell>
          <cell r="EP100">
            <v>0</v>
          </cell>
          <cell r="EQ100">
            <v>0</v>
          </cell>
          <cell r="ER100">
            <v>0.235113695264</v>
          </cell>
          <cell r="ES100">
            <v>0</v>
          </cell>
          <cell r="ET100">
            <v>0</v>
          </cell>
          <cell r="EU100">
            <v>0.248311161995</v>
          </cell>
          <cell r="EV100">
            <v>0.23635189235199999</v>
          </cell>
          <cell r="EW100">
            <v>0.24765393137899999</v>
          </cell>
          <cell r="EX100">
            <v>0.22508108615899999</v>
          </cell>
          <cell r="EY100">
            <v>0</v>
          </cell>
          <cell r="EZ100">
            <v>0.241970777512</v>
          </cell>
          <cell r="FA100">
            <v>0</v>
          </cell>
          <cell r="FB100">
            <v>0</v>
          </cell>
          <cell r="FC100">
            <v>0.23098827898499999</v>
          </cell>
          <cell r="FD100">
            <v>0</v>
          </cell>
          <cell r="FE100">
            <v>0.23091645538800001</v>
          </cell>
          <cell r="FF100">
            <v>0</v>
          </cell>
          <cell r="FG100">
            <v>0.230508103967</v>
          </cell>
          <cell r="FH100">
            <v>0</v>
          </cell>
          <cell r="FI100">
            <v>0.239905640483</v>
          </cell>
          <cell r="FJ100">
            <v>0.228476792574</v>
          </cell>
          <cell r="FK100">
            <v>0</v>
          </cell>
          <cell r="FL100">
            <v>0.24963228404500001</v>
          </cell>
          <cell r="FM100">
            <v>0.24812904000300001</v>
          </cell>
          <cell r="FN100">
            <v>0.23226445913300001</v>
          </cell>
          <cell r="FO100">
            <v>0.25545975565899998</v>
          </cell>
          <cell r="FP100">
            <v>0.24035046994699999</v>
          </cell>
          <cell r="FQ100">
            <v>0</v>
          </cell>
          <cell r="FR100">
            <v>0.23341676592800001</v>
          </cell>
          <cell r="FS100">
            <v>0.23422355949900001</v>
          </cell>
          <cell r="FT100">
            <v>0</v>
          </cell>
          <cell r="FU100">
            <v>0</v>
          </cell>
          <cell r="FV100">
            <v>0.239687621593</v>
          </cell>
          <cell r="FW100">
            <v>0</v>
          </cell>
          <cell r="FX100">
            <v>0.246115833521</v>
          </cell>
          <cell r="FY100">
            <v>0.239026993513</v>
          </cell>
          <cell r="FZ100">
            <v>0.242332831025</v>
          </cell>
          <cell r="GA100">
            <v>0</v>
          </cell>
          <cell r="GB100">
            <v>0.246938943863</v>
          </cell>
          <cell r="GC100">
            <v>0.25320649147000002</v>
          </cell>
          <cell r="GD100">
            <v>0.22841231524899999</v>
          </cell>
          <cell r="GE100">
            <v>0.22986105084399999</v>
          </cell>
          <cell r="GF100">
            <v>0.233971655369</v>
          </cell>
          <cell r="GG100">
            <v>0.23044905066499999</v>
          </cell>
          <cell r="GH100">
            <v>0.242847070098</v>
          </cell>
          <cell r="GI100">
            <v>0</v>
          </cell>
          <cell r="GJ100">
            <v>0.25300377607300001</v>
          </cell>
          <cell r="GK100">
            <v>0.23086719214900001</v>
          </cell>
          <cell r="GL100">
            <v>0</v>
          </cell>
          <cell r="GM100">
            <v>0</v>
          </cell>
          <cell r="GN100">
            <v>0</v>
          </cell>
          <cell r="GO100">
            <v>0.218928664923</v>
          </cell>
          <cell r="GP100">
            <v>0.22985447943199999</v>
          </cell>
          <cell r="GQ100">
            <v>0</v>
          </cell>
          <cell r="GR100">
            <v>0.25591868162199999</v>
          </cell>
          <cell r="GS100">
            <v>0.23288418352599999</v>
          </cell>
          <cell r="GT100">
            <v>0.23966111242800001</v>
          </cell>
          <cell r="GU100">
            <v>0</v>
          </cell>
          <cell r="GV100">
            <v>0</v>
          </cell>
          <cell r="GW100">
            <v>0</v>
          </cell>
          <cell r="GX100">
            <v>0</v>
          </cell>
          <cell r="GY100">
            <v>0</v>
          </cell>
          <cell r="GZ100">
            <v>0.266872167587</v>
          </cell>
          <cell r="HA100">
            <v>0.25366175174700001</v>
          </cell>
          <cell r="HB100">
            <v>0.24492338299800001</v>
          </cell>
          <cell r="HC100">
            <v>0.247579559684</v>
          </cell>
          <cell r="HD100">
            <v>0.25457388162599998</v>
          </cell>
          <cell r="HE100">
            <v>0</v>
          </cell>
          <cell r="HF100">
            <v>0</v>
          </cell>
          <cell r="HG100">
            <v>0.238255694509</v>
          </cell>
          <cell r="HH100">
            <v>0.26010468602199999</v>
          </cell>
          <cell r="HI100">
            <v>0.225263655186</v>
          </cell>
          <cell r="HJ100">
            <v>0.249265983701</v>
          </cell>
          <cell r="HK100">
            <v>0.24581822752999999</v>
          </cell>
          <cell r="HL100">
            <v>0</v>
          </cell>
          <cell r="HM100">
            <v>0.21979999542199999</v>
          </cell>
          <cell r="HN100">
            <v>0.21404424309699999</v>
          </cell>
          <cell r="HO100">
            <v>0.216130793095</v>
          </cell>
          <cell r="HP100">
            <v>0.230950117111</v>
          </cell>
          <cell r="HQ100">
            <v>0</v>
          </cell>
          <cell r="HR100">
            <v>0</v>
          </cell>
          <cell r="HS100">
            <v>0.21265961229800001</v>
          </cell>
          <cell r="HT100">
            <v>0</v>
          </cell>
          <cell r="HU100">
            <v>0.21629276871700001</v>
          </cell>
          <cell r="HV100">
            <v>0</v>
          </cell>
          <cell r="HW100">
            <v>0</v>
          </cell>
          <cell r="HX100">
            <v>0</v>
          </cell>
          <cell r="HY100">
            <v>0</v>
          </cell>
          <cell r="HZ100">
            <v>0.24352490901900001</v>
          </cell>
          <cell r="IA100">
            <v>0.239942505956</v>
          </cell>
          <cell r="IB100">
            <v>0.241808980703</v>
          </cell>
          <cell r="IC100">
            <v>0.24004107713699999</v>
          </cell>
          <cell r="ID100">
            <v>0.23144094645999999</v>
          </cell>
          <cell r="IE100">
            <v>0.232633575797</v>
          </cell>
          <cell r="IF100">
            <v>0.225156515837</v>
          </cell>
          <cell r="IG100">
            <v>0.21760921180199999</v>
          </cell>
          <cell r="IH100">
            <v>0</v>
          </cell>
          <cell r="II100">
            <v>0.241615235806</v>
          </cell>
          <cell r="IJ100">
            <v>0</v>
          </cell>
          <cell r="IK100">
            <v>0.23626972734900001</v>
          </cell>
          <cell r="IL100">
            <v>0.23924246430400001</v>
          </cell>
          <cell r="IM100">
            <v>0.24269007146400001</v>
          </cell>
          <cell r="IN100">
            <v>0.224161982536</v>
          </cell>
          <cell r="IO100">
            <v>0.23678252100899999</v>
          </cell>
          <cell r="IP100">
            <v>0</v>
          </cell>
          <cell r="IQ100">
            <v>0.245912283659</v>
          </cell>
          <cell r="IR100">
            <v>0.155911430717</v>
          </cell>
          <cell r="IS100">
            <v>0.115253292024</v>
          </cell>
          <cell r="IT100">
            <v>1.3527719974500001</v>
          </cell>
        </row>
        <row r="101">
          <cell r="A101" t="str">
            <v>SNP_CN_2288956_T286G_K96Q_pncA</v>
          </cell>
          <cell r="B101">
            <v>0</v>
          </cell>
          <cell r="C101">
            <v>0</v>
          </cell>
          <cell r="D101">
            <v>0</v>
          </cell>
          <cell r="E101">
            <v>7.8485593199699999E-2</v>
          </cell>
          <cell r="F101">
            <v>0.19345279037999999</v>
          </cell>
          <cell r="G101">
            <v>0.156577318907</v>
          </cell>
          <cell r="H101">
            <v>0</v>
          </cell>
          <cell r="I101">
            <v>0.19564910232999999</v>
          </cell>
          <cell r="J101">
            <v>0.16833482682699999</v>
          </cell>
          <cell r="K101">
            <v>0</v>
          </cell>
          <cell r="L101">
            <v>0.18097303807699999</v>
          </cell>
          <cell r="M101">
            <v>0</v>
          </cell>
          <cell r="N101">
            <v>0.18089573085300001</v>
          </cell>
          <cell r="O101">
            <v>0.13246536254899999</v>
          </cell>
          <cell r="P101">
            <v>0.16942776739599999</v>
          </cell>
          <cell r="Q101">
            <v>0.183692768216</v>
          </cell>
          <cell r="R101">
            <v>0</v>
          </cell>
          <cell r="S101">
            <v>0.16962788999100001</v>
          </cell>
          <cell r="T101">
            <v>0</v>
          </cell>
          <cell r="U101">
            <v>0.15651749074499999</v>
          </cell>
          <cell r="V101">
            <v>0.137774571776</v>
          </cell>
          <cell r="W101">
            <v>0</v>
          </cell>
          <cell r="X101">
            <v>0.18713645637000001</v>
          </cell>
          <cell r="Y101">
            <v>0.22671699523899999</v>
          </cell>
          <cell r="Z101">
            <v>0.20737515389899999</v>
          </cell>
          <cell r="AA101">
            <v>0.16657137870800001</v>
          </cell>
          <cell r="AB101">
            <v>0</v>
          </cell>
          <cell r="AC101">
            <v>0.19517959654299999</v>
          </cell>
          <cell r="AD101">
            <v>0.176625877619</v>
          </cell>
          <cell r="AE101">
            <v>0</v>
          </cell>
          <cell r="AF101">
            <v>0.14198511838899999</v>
          </cell>
          <cell r="AG101">
            <v>0</v>
          </cell>
          <cell r="AH101">
            <v>0.15485617518399999</v>
          </cell>
          <cell r="AI101">
            <v>0.20751397311700001</v>
          </cell>
          <cell r="AJ101">
            <v>0.12962652742899999</v>
          </cell>
          <cell r="AK101">
            <v>0.15367753803699999</v>
          </cell>
          <cell r="AL101">
            <v>0.13325929641699999</v>
          </cell>
          <cell r="AM101">
            <v>0</v>
          </cell>
          <cell r="AN101">
            <v>0.199862807989</v>
          </cell>
          <cell r="AO101">
            <v>0</v>
          </cell>
          <cell r="AP101">
            <v>0.14340603351600001</v>
          </cell>
          <cell r="AQ101">
            <v>6.30530864E-2</v>
          </cell>
          <cell r="AR101">
            <v>0</v>
          </cell>
          <cell r="AS101">
            <v>0.17195139825299999</v>
          </cell>
          <cell r="AT101">
            <v>0.17548735439800001</v>
          </cell>
          <cell r="AU101">
            <v>9.0777747332999995E-2</v>
          </cell>
          <cell r="AV101">
            <v>0</v>
          </cell>
          <cell r="AW101">
            <v>0.16101628541900001</v>
          </cell>
          <cell r="AX101">
            <v>0</v>
          </cell>
          <cell r="AY101">
            <v>0</v>
          </cell>
          <cell r="AZ101">
            <v>0</v>
          </cell>
          <cell r="BA101">
            <v>0.13557226955900001</v>
          </cell>
          <cell r="BB101">
            <v>0.188385620713</v>
          </cell>
          <cell r="BC101">
            <v>0</v>
          </cell>
          <cell r="BD101">
            <v>8.6297705769499994E-2</v>
          </cell>
          <cell r="BE101">
            <v>0.21144497394600001</v>
          </cell>
          <cell r="BF101">
            <v>0</v>
          </cell>
          <cell r="BG101">
            <v>0.164306551218</v>
          </cell>
          <cell r="BH101">
            <v>0.201752603054</v>
          </cell>
          <cell r="BI101">
            <v>0.14231583476099999</v>
          </cell>
          <cell r="BJ101">
            <v>0</v>
          </cell>
          <cell r="BK101">
            <v>0</v>
          </cell>
          <cell r="BL101">
            <v>0.108983889222</v>
          </cell>
          <cell r="BM101">
            <v>0</v>
          </cell>
          <cell r="BN101">
            <v>0.16189755499399999</v>
          </cell>
          <cell r="BO101">
            <v>0.16727818548699999</v>
          </cell>
          <cell r="BP101">
            <v>0.160718083382</v>
          </cell>
          <cell r="BQ101">
            <v>7.6856255531300002E-2</v>
          </cell>
          <cell r="BR101">
            <v>0.143591970205</v>
          </cell>
          <cell r="BS101">
            <v>0.14352743327600001</v>
          </cell>
          <cell r="BT101">
            <v>0.173725932837</v>
          </cell>
          <cell r="BU101">
            <v>0.14218029379800001</v>
          </cell>
          <cell r="BV101">
            <v>0.14995682239499999</v>
          </cell>
          <cell r="BW101">
            <v>0.216361001134</v>
          </cell>
          <cell r="BX101">
            <v>0.11034398526</v>
          </cell>
          <cell r="BY101">
            <v>0.144686505198</v>
          </cell>
          <cell r="BZ101">
            <v>0.21016420424000001</v>
          </cell>
          <cell r="CA101">
            <v>0.115442641079</v>
          </cell>
          <cell r="CB101">
            <v>0.15083260834199999</v>
          </cell>
          <cell r="CC101">
            <v>0.16827313601999999</v>
          </cell>
          <cell r="CD101">
            <v>0.159211739898</v>
          </cell>
          <cell r="CE101">
            <v>9.9380299448999995E-2</v>
          </cell>
          <cell r="CF101">
            <v>0</v>
          </cell>
          <cell r="CG101">
            <v>0.15268762409700001</v>
          </cell>
          <cell r="CH101">
            <v>0.127173557878</v>
          </cell>
          <cell r="CI101">
            <v>0.17983517050699999</v>
          </cell>
          <cell r="CJ101">
            <v>0.17003767192399999</v>
          </cell>
          <cell r="CK101">
            <v>0</v>
          </cell>
          <cell r="CL101">
            <v>0</v>
          </cell>
          <cell r="CM101">
            <v>0.21776567399499999</v>
          </cell>
          <cell r="CN101">
            <v>0.17477871477599999</v>
          </cell>
          <cell r="CO101">
            <v>0.135263741016</v>
          </cell>
          <cell r="CP101">
            <v>0.18596991896599999</v>
          </cell>
          <cell r="CQ101">
            <v>0</v>
          </cell>
          <cell r="CR101">
            <v>0.19901910424200001</v>
          </cell>
          <cell r="CS101">
            <v>0.141433939338</v>
          </cell>
          <cell r="CT101">
            <v>0.19390100240700001</v>
          </cell>
          <cell r="CU101">
            <v>0</v>
          </cell>
          <cell r="CV101">
            <v>0.165236338973</v>
          </cell>
          <cell r="CW101">
            <v>0.16096018254800001</v>
          </cell>
          <cell r="CX101">
            <v>0.192248985171</v>
          </cell>
          <cell r="CY101">
            <v>0.13156865537199999</v>
          </cell>
          <cell r="CZ101">
            <v>0.132668808103</v>
          </cell>
          <cell r="DA101">
            <v>0.128017231822</v>
          </cell>
          <cell r="DB101">
            <v>0</v>
          </cell>
          <cell r="DC101">
            <v>0.196655899286</v>
          </cell>
          <cell r="DD101">
            <v>0.125804901123</v>
          </cell>
          <cell r="DE101">
            <v>0.17506973445400001</v>
          </cell>
          <cell r="DF101">
            <v>0.18514767289199999</v>
          </cell>
          <cell r="DG101">
            <v>0</v>
          </cell>
          <cell r="DH101">
            <v>0</v>
          </cell>
          <cell r="DI101">
            <v>0.12965041398999999</v>
          </cell>
          <cell r="DJ101">
            <v>0</v>
          </cell>
          <cell r="DK101">
            <v>0.14428409934</v>
          </cell>
          <cell r="DL101">
            <v>0</v>
          </cell>
          <cell r="DM101">
            <v>0</v>
          </cell>
          <cell r="DN101">
            <v>0</v>
          </cell>
          <cell r="DO101">
            <v>0.14866112172599999</v>
          </cell>
          <cell r="DP101">
            <v>0</v>
          </cell>
          <cell r="DQ101">
            <v>0.128513857722</v>
          </cell>
          <cell r="DR101">
            <v>0.108858324587</v>
          </cell>
          <cell r="DS101">
            <v>0</v>
          </cell>
          <cell r="DT101">
            <v>0</v>
          </cell>
          <cell r="DU101">
            <v>0.12415112555</v>
          </cell>
          <cell r="DV101">
            <v>0.18997351825200001</v>
          </cell>
          <cell r="DW101">
            <v>0.168953865767</v>
          </cell>
          <cell r="DX101">
            <v>0</v>
          </cell>
          <cell r="DY101">
            <v>0.18483036756499999</v>
          </cell>
          <cell r="DZ101">
            <v>0.18802031874700001</v>
          </cell>
          <cell r="EA101">
            <v>0</v>
          </cell>
          <cell r="EB101">
            <v>0.101839952171</v>
          </cell>
          <cell r="EC101">
            <v>0.15313059091600001</v>
          </cell>
          <cell r="ED101">
            <v>0.177581131458</v>
          </cell>
          <cell r="EE101">
            <v>0.104020945728</v>
          </cell>
          <cell r="EF101">
            <v>0.18421459198000001</v>
          </cell>
          <cell r="EG101">
            <v>0.177136465907</v>
          </cell>
          <cell r="EH101">
            <v>0.118277534842</v>
          </cell>
          <cell r="EI101">
            <v>0.18837541341799999</v>
          </cell>
          <cell r="EJ101">
            <v>0</v>
          </cell>
          <cell r="EK101">
            <v>0</v>
          </cell>
          <cell r="EL101">
            <v>0</v>
          </cell>
          <cell r="EM101">
            <v>0.13818521797700001</v>
          </cell>
          <cell r="EN101">
            <v>0.21207474172099999</v>
          </cell>
          <cell r="EO101">
            <v>0.13704402744800001</v>
          </cell>
          <cell r="EP101">
            <v>0.15546518564199999</v>
          </cell>
          <cell r="EQ101">
            <v>0</v>
          </cell>
          <cell r="ER101">
            <v>0.16434112191200001</v>
          </cell>
          <cell r="ES101">
            <v>0.180099099874</v>
          </cell>
          <cell r="ET101">
            <v>0</v>
          </cell>
          <cell r="EU101">
            <v>0.17958131432499999</v>
          </cell>
          <cell r="EV101">
            <v>0</v>
          </cell>
          <cell r="EW101">
            <v>0.183276697993</v>
          </cell>
          <cell r="EX101">
            <v>0</v>
          </cell>
          <cell r="EY101">
            <v>0.13291330635500001</v>
          </cell>
          <cell r="EZ101">
            <v>0.191392108798</v>
          </cell>
          <cell r="FA101">
            <v>0.15150821209000001</v>
          </cell>
          <cell r="FB101">
            <v>0.196822628379</v>
          </cell>
          <cell r="FC101">
            <v>0.178068563342</v>
          </cell>
          <cell r="FD101">
            <v>0.20310650765900001</v>
          </cell>
          <cell r="FE101">
            <v>0</v>
          </cell>
          <cell r="FF101">
            <v>0</v>
          </cell>
          <cell r="FG101">
            <v>0.11366815865</v>
          </cell>
          <cell r="FH101">
            <v>0.19155383109999999</v>
          </cell>
          <cell r="FI101">
            <v>0</v>
          </cell>
          <cell r="FJ101">
            <v>0.155394747853</v>
          </cell>
          <cell r="FK101">
            <v>0</v>
          </cell>
          <cell r="FL101">
            <v>0</v>
          </cell>
          <cell r="FM101">
            <v>0.17589884996399999</v>
          </cell>
          <cell r="FN101">
            <v>0</v>
          </cell>
          <cell r="FO101">
            <v>0.15608665347100001</v>
          </cell>
          <cell r="FP101">
            <v>0.18211710452999999</v>
          </cell>
          <cell r="FQ101">
            <v>0.17559581995000001</v>
          </cell>
          <cell r="FR101">
            <v>0.18302001059100001</v>
          </cell>
          <cell r="FS101">
            <v>0.147315815091</v>
          </cell>
          <cell r="FT101">
            <v>0.14055112004299999</v>
          </cell>
          <cell r="FU101">
            <v>0</v>
          </cell>
          <cell r="FV101">
            <v>0.12335013598199999</v>
          </cell>
          <cell r="FW101">
            <v>0.204138636589</v>
          </cell>
          <cell r="FX101">
            <v>0</v>
          </cell>
          <cell r="FY101">
            <v>0.137427762151</v>
          </cell>
          <cell r="FZ101">
            <v>0.126714095473</v>
          </cell>
          <cell r="GA101">
            <v>0.17385254800300001</v>
          </cell>
          <cell r="GB101">
            <v>0</v>
          </cell>
          <cell r="GC101">
            <v>0.19866754114599999</v>
          </cell>
          <cell r="GD101">
            <v>9.3207277357599996E-2</v>
          </cell>
          <cell r="GE101">
            <v>0.17306119203600001</v>
          </cell>
          <cell r="GF101">
            <v>0.104655310512</v>
          </cell>
          <cell r="GG101">
            <v>0.14991877973100001</v>
          </cell>
          <cell r="GH101">
            <v>0.119538910687</v>
          </cell>
          <cell r="GI101">
            <v>0.129896178842</v>
          </cell>
          <cell r="GJ101">
            <v>0</v>
          </cell>
          <cell r="GK101">
            <v>0.150648385286</v>
          </cell>
          <cell r="GL101">
            <v>0</v>
          </cell>
          <cell r="GM101">
            <v>0.150562375784</v>
          </cell>
          <cell r="GN101">
            <v>0</v>
          </cell>
          <cell r="GO101">
            <v>8.8996008038499996E-2</v>
          </cell>
          <cell r="GP101">
            <v>0.17204540967900001</v>
          </cell>
          <cell r="GQ101">
            <v>0</v>
          </cell>
          <cell r="GR101">
            <v>0.196892946959</v>
          </cell>
          <cell r="GS101">
            <v>0.13809640705599999</v>
          </cell>
          <cell r="GT101">
            <v>0.12134195864199999</v>
          </cell>
          <cell r="GU101">
            <v>0.19738392531900001</v>
          </cell>
          <cell r="GV101">
            <v>0.171374052763</v>
          </cell>
          <cell r="GW101">
            <v>0.21612727642099999</v>
          </cell>
          <cell r="GX101">
            <v>0</v>
          </cell>
          <cell r="GY101">
            <v>0</v>
          </cell>
          <cell r="GZ101">
            <v>0</v>
          </cell>
          <cell r="HA101">
            <v>0</v>
          </cell>
          <cell r="HB101">
            <v>0</v>
          </cell>
          <cell r="HC101">
            <v>0</v>
          </cell>
          <cell r="HD101">
            <v>0.14063408970800001</v>
          </cell>
          <cell r="HE101">
            <v>0.20362561941099999</v>
          </cell>
          <cell r="HF101">
            <v>0.177543237805</v>
          </cell>
          <cell r="HG101">
            <v>0</v>
          </cell>
          <cell r="HH101">
            <v>0</v>
          </cell>
          <cell r="HI101">
            <v>0.13486264646099999</v>
          </cell>
          <cell r="HJ101">
            <v>0.204056799412</v>
          </cell>
          <cell r="HK101">
            <v>0</v>
          </cell>
          <cell r="HL101">
            <v>0.193761602044</v>
          </cell>
          <cell r="HM101">
            <v>0</v>
          </cell>
          <cell r="HN101">
            <v>0</v>
          </cell>
          <cell r="HO101">
            <v>0.10058189183500001</v>
          </cell>
          <cell r="HP101">
            <v>0</v>
          </cell>
          <cell r="HQ101">
            <v>0.17726266384100001</v>
          </cell>
          <cell r="HR101">
            <v>0.200495332479</v>
          </cell>
          <cell r="HS101">
            <v>0.173260748386</v>
          </cell>
          <cell r="HT101">
            <v>0</v>
          </cell>
          <cell r="HU101">
            <v>0.178310081363</v>
          </cell>
          <cell r="HV101">
            <v>0.17127470672100001</v>
          </cell>
          <cell r="HW101">
            <v>0.20504789054399999</v>
          </cell>
          <cell r="HX101">
            <v>0.20205110311499999</v>
          </cell>
          <cell r="HY101">
            <v>0.16695900261400001</v>
          </cell>
          <cell r="HZ101">
            <v>0</v>
          </cell>
          <cell r="IA101">
            <v>0</v>
          </cell>
          <cell r="IB101">
            <v>0.17971007525900001</v>
          </cell>
          <cell r="IC101">
            <v>0.19988696277099999</v>
          </cell>
          <cell r="ID101">
            <v>0</v>
          </cell>
          <cell r="IE101">
            <v>0.18338803947000001</v>
          </cell>
          <cell r="IF101">
            <v>0.18332368135499999</v>
          </cell>
          <cell r="IG101">
            <v>0</v>
          </cell>
          <cell r="IH101">
            <v>0</v>
          </cell>
          <cell r="II101">
            <v>0</v>
          </cell>
          <cell r="IJ101">
            <v>0.18714460730599999</v>
          </cell>
          <cell r="IK101">
            <v>0.1594286412</v>
          </cell>
          <cell r="IL101">
            <v>0</v>
          </cell>
          <cell r="IM101">
            <v>0.17998075485199999</v>
          </cell>
          <cell r="IN101">
            <v>0.13920785486699999</v>
          </cell>
          <cell r="IO101">
            <v>0.12860856950300001</v>
          </cell>
          <cell r="IP101">
            <v>0</v>
          </cell>
          <cell r="IQ101">
            <v>0.17279122769800001</v>
          </cell>
          <cell r="IR101">
            <v>0.108085371554</v>
          </cell>
          <cell r="IS101">
            <v>8.0174289643799995E-2</v>
          </cell>
          <cell r="IT101">
            <v>1.34813010693</v>
          </cell>
        </row>
        <row r="102">
          <cell r="A102" t="str">
            <v>SNP_CN_2288859_A383C_V128G_pncA</v>
          </cell>
          <cell r="B102">
            <v>0</v>
          </cell>
          <cell r="C102">
            <v>0.244508013129</v>
          </cell>
          <cell r="D102">
            <v>0</v>
          </cell>
          <cell r="E102">
            <v>0.24827063083600001</v>
          </cell>
          <cell r="F102">
            <v>0</v>
          </cell>
          <cell r="G102">
            <v>0.23480144143100001</v>
          </cell>
          <cell r="H102">
            <v>0</v>
          </cell>
          <cell r="I102">
            <v>0.23394885659199999</v>
          </cell>
          <cell r="J102">
            <v>0.256270587444</v>
          </cell>
          <cell r="K102">
            <v>0.26525124907499997</v>
          </cell>
          <cell r="L102">
            <v>0</v>
          </cell>
          <cell r="M102">
            <v>0.22472374141199999</v>
          </cell>
          <cell r="N102">
            <v>0.266676396132</v>
          </cell>
          <cell r="O102">
            <v>0.26723358035099998</v>
          </cell>
          <cell r="P102">
            <v>0</v>
          </cell>
          <cell r="Q102">
            <v>0.23867116868499999</v>
          </cell>
          <cell r="R102">
            <v>0.22569109499500001</v>
          </cell>
          <cell r="S102">
            <v>0.24162817001299999</v>
          </cell>
          <cell r="T102">
            <v>0.26296070218099998</v>
          </cell>
          <cell r="U102">
            <v>0.23571923375100001</v>
          </cell>
          <cell r="V102">
            <v>0</v>
          </cell>
          <cell r="W102">
            <v>0</v>
          </cell>
          <cell r="X102">
            <v>0.23235671222199999</v>
          </cell>
          <cell r="Y102">
            <v>0</v>
          </cell>
          <cell r="Z102">
            <v>0.25409623980500001</v>
          </cell>
          <cell r="AA102">
            <v>0.24514941871199999</v>
          </cell>
          <cell r="AB102">
            <v>0</v>
          </cell>
          <cell r="AC102">
            <v>0</v>
          </cell>
          <cell r="AD102">
            <v>0</v>
          </cell>
          <cell r="AE102">
            <v>0.24079982936399999</v>
          </cell>
          <cell r="AF102">
            <v>0</v>
          </cell>
          <cell r="AG102">
            <v>0.23236320912799999</v>
          </cell>
          <cell r="AH102">
            <v>0.23712931573400001</v>
          </cell>
          <cell r="AI102">
            <v>0.255082011223</v>
          </cell>
          <cell r="AJ102">
            <v>0.260806709528</v>
          </cell>
          <cell r="AK102">
            <v>0</v>
          </cell>
          <cell r="AL102">
            <v>0.22580234706399999</v>
          </cell>
          <cell r="AM102">
            <v>0</v>
          </cell>
          <cell r="AN102">
            <v>0</v>
          </cell>
          <cell r="AO102">
            <v>0.237622499466</v>
          </cell>
          <cell r="AP102">
            <v>0.23619964718799999</v>
          </cell>
          <cell r="AQ102">
            <v>0</v>
          </cell>
          <cell r="AR102">
            <v>0</v>
          </cell>
          <cell r="AS102">
            <v>0.2359854877</v>
          </cell>
          <cell r="AT102">
            <v>0</v>
          </cell>
          <cell r="AU102">
            <v>0.22509685158699999</v>
          </cell>
          <cell r="AV102">
            <v>0.25483024120300002</v>
          </cell>
          <cell r="AW102">
            <v>0.23700851202000001</v>
          </cell>
          <cell r="AX102">
            <v>0</v>
          </cell>
          <cell r="AY102">
            <v>0</v>
          </cell>
          <cell r="AZ102">
            <v>0.24358637630900001</v>
          </cell>
          <cell r="BA102">
            <v>0.234443351626</v>
          </cell>
          <cell r="BB102">
            <v>0</v>
          </cell>
          <cell r="BC102">
            <v>0.22948125004799999</v>
          </cell>
          <cell r="BD102">
            <v>0</v>
          </cell>
          <cell r="BE102">
            <v>0</v>
          </cell>
          <cell r="BF102">
            <v>0.242614686489</v>
          </cell>
          <cell r="BG102">
            <v>0.26634854078300002</v>
          </cell>
          <cell r="BH102">
            <v>0.24804574251200001</v>
          </cell>
          <cell r="BI102">
            <v>0</v>
          </cell>
          <cell r="BJ102">
            <v>0.252700030804</v>
          </cell>
          <cell r="BK102">
            <v>0</v>
          </cell>
          <cell r="BL102">
            <v>0</v>
          </cell>
          <cell r="BM102">
            <v>0.228832796216</v>
          </cell>
          <cell r="BN102">
            <v>0.25133049488100001</v>
          </cell>
          <cell r="BO102">
            <v>0.239039957523</v>
          </cell>
          <cell r="BP102">
            <v>0</v>
          </cell>
          <cell r="BQ102">
            <v>0</v>
          </cell>
          <cell r="BR102">
            <v>0.24738259613499999</v>
          </cell>
          <cell r="BS102">
            <v>0.226091742516</v>
          </cell>
          <cell r="BT102">
            <v>0</v>
          </cell>
          <cell r="BU102">
            <v>0.21638423204400001</v>
          </cell>
          <cell r="BV102">
            <v>0</v>
          </cell>
          <cell r="BW102">
            <v>0</v>
          </cell>
          <cell r="BX102">
            <v>0.24324339628200001</v>
          </cell>
          <cell r="BY102">
            <v>0</v>
          </cell>
          <cell r="BZ102">
            <v>0.27149763703300001</v>
          </cell>
          <cell r="CA102">
            <v>0.231629654765</v>
          </cell>
          <cell r="CB102">
            <v>0.239498347044</v>
          </cell>
          <cell r="CC102">
            <v>0.23051047325099999</v>
          </cell>
          <cell r="CD102">
            <v>0.243282079697</v>
          </cell>
          <cell r="CE102">
            <v>0.213141724467</v>
          </cell>
          <cell r="CF102">
            <v>0</v>
          </cell>
          <cell r="CG102">
            <v>0</v>
          </cell>
          <cell r="CH102">
            <v>0.228753015399</v>
          </cell>
          <cell r="CI102">
            <v>0.23606480658099999</v>
          </cell>
          <cell r="CJ102">
            <v>0.23639154434199999</v>
          </cell>
          <cell r="CK102">
            <v>0.25082930922500002</v>
          </cell>
          <cell r="CL102">
            <v>0.24119013547900001</v>
          </cell>
          <cell r="CM102">
            <v>0.26087185740500002</v>
          </cell>
          <cell r="CN102">
            <v>0.24791784584500001</v>
          </cell>
          <cell r="CO102">
            <v>0.22500352561500001</v>
          </cell>
          <cell r="CP102">
            <v>0.23724591732</v>
          </cell>
          <cell r="CQ102">
            <v>0.238041222095</v>
          </cell>
          <cell r="CR102">
            <v>0</v>
          </cell>
          <cell r="CS102">
            <v>0.23773822188400001</v>
          </cell>
          <cell r="CT102">
            <v>0.24738909304100001</v>
          </cell>
          <cell r="CU102">
            <v>0</v>
          </cell>
          <cell r="CV102">
            <v>0</v>
          </cell>
          <cell r="CW102">
            <v>0</v>
          </cell>
          <cell r="CX102">
            <v>0.26723319292100001</v>
          </cell>
          <cell r="CY102">
            <v>0.229792386293</v>
          </cell>
          <cell r="CZ102">
            <v>0.236614406109</v>
          </cell>
          <cell r="DA102">
            <v>0</v>
          </cell>
          <cell r="DB102">
            <v>0.23442557454099999</v>
          </cell>
          <cell r="DC102">
            <v>0.243886396289</v>
          </cell>
          <cell r="DD102">
            <v>0.241283193231</v>
          </cell>
          <cell r="DE102">
            <v>0.22591353952900001</v>
          </cell>
          <cell r="DF102">
            <v>0.252423405647</v>
          </cell>
          <cell r="DG102">
            <v>0.23684956133400001</v>
          </cell>
          <cell r="DH102">
            <v>0.22888420522200001</v>
          </cell>
          <cell r="DI102">
            <v>0.23988088965400001</v>
          </cell>
          <cell r="DJ102">
            <v>0.24717356264599999</v>
          </cell>
          <cell r="DK102">
            <v>0</v>
          </cell>
          <cell r="DL102">
            <v>0.25485378503799999</v>
          </cell>
          <cell r="DM102">
            <v>0.23571665585000001</v>
          </cell>
          <cell r="DN102">
            <v>0</v>
          </cell>
          <cell r="DO102">
            <v>0.24805071949999999</v>
          </cell>
          <cell r="DP102">
            <v>0</v>
          </cell>
          <cell r="DQ102">
            <v>0.22645370662200001</v>
          </cell>
          <cell r="DR102">
            <v>0.22833013534499999</v>
          </cell>
          <cell r="DS102">
            <v>0.24874199926900001</v>
          </cell>
          <cell r="DT102">
            <v>0.23768949508699999</v>
          </cell>
          <cell r="DU102">
            <v>0.22851486504099999</v>
          </cell>
          <cell r="DV102">
            <v>0.23478116095099999</v>
          </cell>
          <cell r="DW102">
            <v>0.25485646724700001</v>
          </cell>
          <cell r="DX102">
            <v>0.24722976982600001</v>
          </cell>
          <cell r="DY102">
            <v>0</v>
          </cell>
          <cell r="DZ102">
            <v>0</v>
          </cell>
          <cell r="EA102">
            <v>0.244783133268</v>
          </cell>
          <cell r="EB102">
            <v>0.24454005062600001</v>
          </cell>
          <cell r="EC102">
            <v>0.24415719509100001</v>
          </cell>
          <cell r="ED102">
            <v>0.244920730591</v>
          </cell>
          <cell r="EE102">
            <v>0</v>
          </cell>
          <cell r="EF102">
            <v>0</v>
          </cell>
          <cell r="EG102">
            <v>0.23223207891</v>
          </cell>
          <cell r="EH102">
            <v>0</v>
          </cell>
          <cell r="EI102">
            <v>0.25141003727900002</v>
          </cell>
          <cell r="EJ102">
            <v>0.25985655188599999</v>
          </cell>
          <cell r="EK102">
            <v>0.23373435437699999</v>
          </cell>
          <cell r="EL102">
            <v>0.26076462864900002</v>
          </cell>
          <cell r="EM102">
            <v>0.252556800842</v>
          </cell>
          <cell r="EN102">
            <v>0</v>
          </cell>
          <cell r="EO102">
            <v>0</v>
          </cell>
          <cell r="EP102">
            <v>0.23376391828099999</v>
          </cell>
          <cell r="EQ102">
            <v>0</v>
          </cell>
          <cell r="ER102">
            <v>0.23355673253500001</v>
          </cell>
          <cell r="ES102">
            <v>0</v>
          </cell>
          <cell r="ET102">
            <v>0</v>
          </cell>
          <cell r="EU102">
            <v>0.23961259424699999</v>
          </cell>
          <cell r="EV102">
            <v>0</v>
          </cell>
          <cell r="EW102">
            <v>0</v>
          </cell>
          <cell r="EX102">
            <v>0</v>
          </cell>
          <cell r="EY102">
            <v>0.229562222958</v>
          </cell>
          <cell r="EZ102">
            <v>0.24949772655999999</v>
          </cell>
          <cell r="FA102">
            <v>0.22122828662399999</v>
          </cell>
          <cell r="FB102">
            <v>0.252224713564</v>
          </cell>
          <cell r="FC102">
            <v>0.25276687741300002</v>
          </cell>
          <cell r="FD102">
            <v>0</v>
          </cell>
          <cell r="FE102">
            <v>0</v>
          </cell>
          <cell r="FF102">
            <v>0.24708029627799999</v>
          </cell>
          <cell r="FG102">
            <v>0</v>
          </cell>
          <cell r="FH102">
            <v>0</v>
          </cell>
          <cell r="FI102">
            <v>0.23651711642699999</v>
          </cell>
          <cell r="FJ102">
            <v>0.243374690413</v>
          </cell>
          <cell r="FK102">
            <v>0.25962415337599998</v>
          </cell>
          <cell r="FL102">
            <v>0</v>
          </cell>
          <cell r="FM102">
            <v>0.23223389685199999</v>
          </cell>
          <cell r="FN102">
            <v>0</v>
          </cell>
          <cell r="FO102">
            <v>0</v>
          </cell>
          <cell r="FP102">
            <v>0.24683500826400001</v>
          </cell>
          <cell r="FQ102">
            <v>0.238035991788</v>
          </cell>
          <cell r="FR102">
            <v>0.238517016172</v>
          </cell>
          <cell r="FS102">
            <v>0</v>
          </cell>
          <cell r="FT102">
            <v>0.26085945963899998</v>
          </cell>
          <cell r="FU102">
            <v>0</v>
          </cell>
          <cell r="FV102">
            <v>0.23266912996799999</v>
          </cell>
          <cell r="FW102">
            <v>0.26112428307500002</v>
          </cell>
          <cell r="FX102">
            <v>0.243016198277</v>
          </cell>
          <cell r="FY102">
            <v>0.23768615722700001</v>
          </cell>
          <cell r="FZ102">
            <v>0.22895491123200001</v>
          </cell>
          <cell r="GA102">
            <v>0.23259837925400001</v>
          </cell>
          <cell r="GB102">
            <v>0.24780349433400001</v>
          </cell>
          <cell r="GC102">
            <v>0</v>
          </cell>
          <cell r="GD102">
            <v>0.230043232441</v>
          </cell>
          <cell r="GE102">
            <v>0</v>
          </cell>
          <cell r="GF102">
            <v>0</v>
          </cell>
          <cell r="GG102">
            <v>0.235269382596</v>
          </cell>
          <cell r="GH102">
            <v>0</v>
          </cell>
          <cell r="GI102">
            <v>0</v>
          </cell>
          <cell r="GJ102">
            <v>0</v>
          </cell>
          <cell r="GK102">
            <v>0.23770205676600001</v>
          </cell>
          <cell r="GL102">
            <v>0</v>
          </cell>
          <cell r="GM102">
            <v>0.24737432599100001</v>
          </cell>
          <cell r="GN102">
            <v>0</v>
          </cell>
          <cell r="GO102">
            <v>0.21611885726499999</v>
          </cell>
          <cell r="GP102">
            <v>0.234417051077</v>
          </cell>
          <cell r="GQ102">
            <v>0.23866817355200001</v>
          </cell>
          <cell r="GR102">
            <v>0</v>
          </cell>
          <cell r="GS102">
            <v>0</v>
          </cell>
          <cell r="GT102">
            <v>0.22555854916599999</v>
          </cell>
          <cell r="GU102">
            <v>0.24503606557800001</v>
          </cell>
          <cell r="GV102">
            <v>0.26742991805100003</v>
          </cell>
          <cell r="GW102">
            <v>0</v>
          </cell>
          <cell r="GX102">
            <v>0</v>
          </cell>
          <cell r="GY102">
            <v>0</v>
          </cell>
          <cell r="GZ102">
            <v>0</v>
          </cell>
          <cell r="HA102">
            <v>0.246664479375</v>
          </cell>
          <cell r="HB102">
            <v>0.23565985262399999</v>
          </cell>
          <cell r="HC102">
            <v>0.244080007076</v>
          </cell>
          <cell r="HD102">
            <v>0.242961123586</v>
          </cell>
          <cell r="HE102">
            <v>0.27117484807999997</v>
          </cell>
          <cell r="HF102">
            <v>0.22981525957599999</v>
          </cell>
          <cell r="HG102">
            <v>0.23564736545100001</v>
          </cell>
          <cell r="HH102">
            <v>0</v>
          </cell>
          <cell r="HI102">
            <v>0</v>
          </cell>
          <cell r="HJ102">
            <v>0.26232889294599998</v>
          </cell>
          <cell r="HK102">
            <v>0.22952198982200001</v>
          </cell>
          <cell r="HL102">
            <v>0.244857877493</v>
          </cell>
          <cell r="HM102">
            <v>0.230780467391</v>
          </cell>
          <cell r="HN102">
            <v>0.219229131937</v>
          </cell>
          <cell r="HO102">
            <v>0</v>
          </cell>
          <cell r="HP102">
            <v>0.24961124360600001</v>
          </cell>
          <cell r="HQ102">
            <v>0</v>
          </cell>
          <cell r="HR102">
            <v>0.240367040038</v>
          </cell>
          <cell r="HS102">
            <v>0.225463077426</v>
          </cell>
          <cell r="HT102">
            <v>0.23582410812400001</v>
          </cell>
          <cell r="HU102">
            <v>0.23107308149299999</v>
          </cell>
          <cell r="HV102">
            <v>0.23667494952699999</v>
          </cell>
          <cell r="HW102">
            <v>0</v>
          </cell>
          <cell r="HX102">
            <v>0.24035555124300001</v>
          </cell>
          <cell r="HY102">
            <v>0.26264032721500002</v>
          </cell>
          <cell r="HZ102">
            <v>0.246022999287</v>
          </cell>
          <cell r="IA102">
            <v>0.229744404554</v>
          </cell>
          <cell r="IB102">
            <v>0.232439398766</v>
          </cell>
          <cell r="IC102">
            <v>0.24829724431</v>
          </cell>
          <cell r="ID102">
            <v>0</v>
          </cell>
          <cell r="IE102">
            <v>0.227473810315</v>
          </cell>
          <cell r="IF102">
            <v>0.23503072559800001</v>
          </cell>
          <cell r="IG102">
            <v>0.226684600115</v>
          </cell>
          <cell r="IH102">
            <v>0.234379246831</v>
          </cell>
          <cell r="II102">
            <v>0</v>
          </cell>
          <cell r="IJ102">
            <v>0.247848838568</v>
          </cell>
          <cell r="IK102">
            <v>0.23859453201299999</v>
          </cell>
          <cell r="IL102">
            <v>0</v>
          </cell>
          <cell r="IM102">
            <v>0.24641837179699999</v>
          </cell>
          <cell r="IN102">
            <v>0</v>
          </cell>
          <cell r="IO102">
            <v>0.23056329786800001</v>
          </cell>
          <cell r="IP102">
            <v>0</v>
          </cell>
          <cell r="IQ102">
            <v>0.23884837329399999</v>
          </cell>
          <cell r="IR102">
            <v>0.155262351036</v>
          </cell>
          <cell r="IS102">
            <v>0.11582826823</v>
          </cell>
          <cell r="IT102">
            <v>1.34045302868</v>
          </cell>
        </row>
        <row r="103">
          <cell r="A103" t="str">
            <v>SNP_CN_2289142_A100C_Y34D_pncA</v>
          </cell>
          <cell r="B103">
            <v>0.20711910724599999</v>
          </cell>
          <cell r="C103">
            <v>0</v>
          </cell>
          <cell r="D103">
            <v>0.181333243847</v>
          </cell>
          <cell r="E103">
            <v>8.1429697573199997E-2</v>
          </cell>
          <cell r="F103">
            <v>0</v>
          </cell>
          <cell r="G103">
            <v>0.16435237228899999</v>
          </cell>
          <cell r="H103">
            <v>0.192875221372</v>
          </cell>
          <cell r="I103">
            <v>0.18716251850099999</v>
          </cell>
          <cell r="J103">
            <v>0.17350184917399999</v>
          </cell>
          <cell r="K103">
            <v>0.18866354227099999</v>
          </cell>
          <cell r="L103">
            <v>0.18726506829299999</v>
          </cell>
          <cell r="M103">
            <v>0</v>
          </cell>
          <cell r="N103">
            <v>0</v>
          </cell>
          <cell r="O103">
            <v>0.124420925975</v>
          </cell>
          <cell r="P103">
            <v>0</v>
          </cell>
          <cell r="Q103">
            <v>0.189880609512</v>
          </cell>
          <cell r="R103">
            <v>0.15113815665200001</v>
          </cell>
          <cell r="S103">
            <v>0.157241374254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0.18648059666200001</v>
          </cell>
          <cell r="Y103">
            <v>0.20660187303999999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0.18165676295800001</v>
          </cell>
          <cell r="AE103">
            <v>0.16968420147900001</v>
          </cell>
          <cell r="AF103">
            <v>0.13433806598199999</v>
          </cell>
          <cell r="AG103">
            <v>0</v>
          </cell>
          <cell r="AH103">
            <v>0.15591017901900001</v>
          </cell>
          <cell r="AI103">
            <v>0.19796738028499999</v>
          </cell>
          <cell r="AJ103">
            <v>0</v>
          </cell>
          <cell r="AK103">
            <v>0.162640795112</v>
          </cell>
          <cell r="AL103">
            <v>0</v>
          </cell>
          <cell r="AM103">
            <v>0.16910131275699999</v>
          </cell>
          <cell r="AN103">
            <v>0.20576620101900001</v>
          </cell>
          <cell r="AO103">
            <v>0.16419227421300001</v>
          </cell>
          <cell r="AP103">
            <v>0.145763128996</v>
          </cell>
          <cell r="AQ103">
            <v>6.0743205249299999E-2</v>
          </cell>
          <cell r="AR103">
            <v>0.218745067716</v>
          </cell>
          <cell r="AS103">
            <v>0.17241574823899999</v>
          </cell>
          <cell r="AT103">
            <v>0.17268797755199999</v>
          </cell>
          <cell r="AU103">
            <v>0</v>
          </cell>
          <cell r="AV103">
            <v>0.17483597993899999</v>
          </cell>
          <cell r="AW103">
            <v>0</v>
          </cell>
          <cell r="AX103">
            <v>9.5320120453800006E-2</v>
          </cell>
          <cell r="AY103">
            <v>0</v>
          </cell>
          <cell r="AZ103">
            <v>0</v>
          </cell>
          <cell r="BA103">
            <v>0.13434940576599999</v>
          </cell>
          <cell r="BB103">
            <v>0.20180954039099999</v>
          </cell>
          <cell r="BC103">
            <v>0</v>
          </cell>
          <cell r="BD103">
            <v>8.1962980330000004E-2</v>
          </cell>
          <cell r="BE103">
            <v>0</v>
          </cell>
          <cell r="BF103">
            <v>0.152484476566</v>
          </cell>
          <cell r="BG103">
            <v>0</v>
          </cell>
          <cell r="BH103">
            <v>0</v>
          </cell>
          <cell r="BI103">
            <v>0.13207753002600001</v>
          </cell>
          <cell r="BJ103">
            <v>0.20116361975700001</v>
          </cell>
          <cell r="BK103">
            <v>0.18120318651199999</v>
          </cell>
          <cell r="BL103">
            <v>0.108469612896</v>
          </cell>
          <cell r="BM103">
            <v>0</v>
          </cell>
          <cell r="BN103">
            <v>0.168464675546</v>
          </cell>
          <cell r="BO103">
            <v>0</v>
          </cell>
          <cell r="BP103">
            <v>0.16153904795599999</v>
          </cell>
          <cell r="BQ103">
            <v>8.0732263624699999E-2</v>
          </cell>
          <cell r="BR103">
            <v>0</v>
          </cell>
          <cell r="BS103">
            <v>0.13866545259999999</v>
          </cell>
          <cell r="BT103">
            <v>0.16449925303499999</v>
          </cell>
          <cell r="BU103">
            <v>0</v>
          </cell>
          <cell r="BV103">
            <v>0</v>
          </cell>
          <cell r="BW103">
            <v>0.20707513391999999</v>
          </cell>
          <cell r="BX103">
            <v>0.124706216156</v>
          </cell>
          <cell r="BY103">
            <v>0</v>
          </cell>
          <cell r="BZ103">
            <v>0.21043127775199999</v>
          </cell>
          <cell r="CA103">
            <v>0</v>
          </cell>
          <cell r="CB103">
            <v>0.14977078139800001</v>
          </cell>
          <cell r="CC103">
            <v>0.17839263379600001</v>
          </cell>
          <cell r="CD103">
            <v>0.147112056613</v>
          </cell>
          <cell r="CE103">
            <v>9.5179125666600001E-2</v>
          </cell>
          <cell r="CF103">
            <v>0.113070555031</v>
          </cell>
          <cell r="CG103">
            <v>0.16547845304</v>
          </cell>
          <cell r="CH103">
            <v>0</v>
          </cell>
          <cell r="CI103">
            <v>0.19777548313099999</v>
          </cell>
          <cell r="CJ103">
            <v>0</v>
          </cell>
          <cell r="CK103">
            <v>0.20920741558100001</v>
          </cell>
          <cell r="CL103">
            <v>0.162520244718</v>
          </cell>
          <cell r="CM103">
            <v>0.194367170334</v>
          </cell>
          <cell r="CN103">
            <v>0.16251982748499999</v>
          </cell>
          <cell r="CO103">
            <v>0.124754339457</v>
          </cell>
          <cell r="CP103">
            <v>0.194612249732</v>
          </cell>
          <cell r="CQ103">
            <v>0.168746322393</v>
          </cell>
          <cell r="CR103">
            <v>0</v>
          </cell>
          <cell r="CS103">
            <v>0.14230269193600001</v>
          </cell>
          <cell r="CT103">
            <v>0</v>
          </cell>
          <cell r="CU103">
            <v>0.146926939487</v>
          </cell>
          <cell r="CV103">
            <v>0.159746542573</v>
          </cell>
          <cell r="CW103">
            <v>0</v>
          </cell>
          <cell r="CX103">
            <v>0</v>
          </cell>
          <cell r="CY103">
            <v>0.130134388804</v>
          </cell>
          <cell r="CZ103">
            <v>0</v>
          </cell>
          <cell r="DA103">
            <v>0</v>
          </cell>
          <cell r="DB103">
            <v>0.17714636027799999</v>
          </cell>
          <cell r="DC103">
            <v>0.20224814117000001</v>
          </cell>
          <cell r="DD103">
            <v>0.12622901797300001</v>
          </cell>
          <cell r="DE103">
            <v>0</v>
          </cell>
          <cell r="DF103">
            <v>0</v>
          </cell>
          <cell r="DG103">
            <v>0.19213753938700001</v>
          </cell>
          <cell r="DH103">
            <v>0.13929738104299999</v>
          </cell>
          <cell r="DI103">
            <v>0.118725672364</v>
          </cell>
          <cell r="DJ103">
            <v>0.16591756045799999</v>
          </cell>
          <cell r="DK103">
            <v>0</v>
          </cell>
          <cell r="DL103">
            <v>0.121842309833</v>
          </cell>
          <cell r="DM103">
            <v>0</v>
          </cell>
          <cell r="DN103">
            <v>0.185881525278</v>
          </cell>
          <cell r="DO103">
            <v>0.147373825312</v>
          </cell>
          <cell r="DP103">
            <v>0.172185644507</v>
          </cell>
          <cell r="DQ103">
            <v>0.123658366501</v>
          </cell>
          <cell r="DR103">
            <v>0</v>
          </cell>
          <cell r="DS103">
            <v>0.17483906447899999</v>
          </cell>
          <cell r="DT103">
            <v>0.15443195402599999</v>
          </cell>
          <cell r="DU103">
            <v>0.13749711215499999</v>
          </cell>
          <cell r="DV103">
            <v>0</v>
          </cell>
          <cell r="DW103">
            <v>0.17761686444300001</v>
          </cell>
          <cell r="DX103">
            <v>0</v>
          </cell>
          <cell r="DY103">
            <v>0</v>
          </cell>
          <cell r="DZ103">
            <v>0.18995141983</v>
          </cell>
          <cell r="EA103">
            <v>0</v>
          </cell>
          <cell r="EB103">
            <v>0.10039255023</v>
          </cell>
          <cell r="EC103">
            <v>0</v>
          </cell>
          <cell r="ED103">
            <v>0.180349260569</v>
          </cell>
          <cell r="EE103">
            <v>0.113167032599</v>
          </cell>
          <cell r="EF103">
            <v>0.17894922196900001</v>
          </cell>
          <cell r="EG103">
            <v>0</v>
          </cell>
          <cell r="EH103">
            <v>0</v>
          </cell>
          <cell r="EI103">
            <v>0.19009514153000001</v>
          </cell>
          <cell r="EJ103">
            <v>0</v>
          </cell>
          <cell r="EK103">
            <v>0</v>
          </cell>
          <cell r="EL103">
            <v>0.21189938485599999</v>
          </cell>
          <cell r="EM103">
            <v>0.138488307595</v>
          </cell>
          <cell r="EN103">
            <v>0.20105655491400001</v>
          </cell>
          <cell r="EO103">
            <v>0.12348928302499999</v>
          </cell>
          <cell r="EP103">
            <v>0</v>
          </cell>
          <cell r="EQ103">
            <v>0</v>
          </cell>
          <cell r="ER103">
            <v>0.171981707215</v>
          </cell>
          <cell r="ES103">
            <v>0</v>
          </cell>
          <cell r="ET103">
            <v>0.195691794157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0.134097859263</v>
          </cell>
          <cell r="EZ103">
            <v>0</v>
          </cell>
          <cell r="FA103">
            <v>0.14975106716200001</v>
          </cell>
          <cell r="FB103">
            <v>0.190174162388</v>
          </cell>
          <cell r="FC103">
            <v>0.17809344828099999</v>
          </cell>
          <cell r="FD103">
            <v>0.20144160091900001</v>
          </cell>
          <cell r="FE103">
            <v>0.15533845126599999</v>
          </cell>
          <cell r="FF103">
            <v>0.162493482232</v>
          </cell>
          <cell r="FG103">
            <v>0</v>
          </cell>
          <cell r="FH103">
            <v>0.19051705300800001</v>
          </cell>
          <cell r="FI103">
            <v>0.12787880003499999</v>
          </cell>
          <cell r="FJ103">
            <v>0</v>
          </cell>
          <cell r="FK103">
            <v>0</v>
          </cell>
          <cell r="FL103">
            <v>0.18927520513500001</v>
          </cell>
          <cell r="FM103">
            <v>0.187662646174</v>
          </cell>
          <cell r="FN103">
            <v>0.132083982229</v>
          </cell>
          <cell r="FO103">
            <v>0.15679006278499999</v>
          </cell>
          <cell r="FP103">
            <v>0</v>
          </cell>
          <cell r="FQ103">
            <v>0.17959712445699999</v>
          </cell>
          <cell r="FR103">
            <v>0</v>
          </cell>
          <cell r="FS103">
            <v>0.16209076345000001</v>
          </cell>
          <cell r="FT103">
            <v>0.144478276372</v>
          </cell>
          <cell r="FU103">
            <v>0.137700513005</v>
          </cell>
          <cell r="FV103">
            <v>0.13022196292900001</v>
          </cell>
          <cell r="FW103">
            <v>0.20279003679800001</v>
          </cell>
          <cell r="FX103">
            <v>0</v>
          </cell>
          <cell r="FY103">
            <v>0.14181199669799999</v>
          </cell>
          <cell r="FZ103">
            <v>0.121901258826</v>
          </cell>
          <cell r="GA103">
            <v>0.172182247043</v>
          </cell>
          <cell r="GB103">
            <v>0.116793297231</v>
          </cell>
          <cell r="GC103">
            <v>0</v>
          </cell>
          <cell r="GD103">
            <v>8.7231308221800002E-2</v>
          </cell>
          <cell r="GE103">
            <v>0.162849143147</v>
          </cell>
          <cell r="GF103">
            <v>0.101609066129</v>
          </cell>
          <cell r="GG103">
            <v>0.15435707569099999</v>
          </cell>
          <cell r="GH103">
            <v>0</v>
          </cell>
          <cell r="GI103">
            <v>0.134454980493</v>
          </cell>
          <cell r="GJ103">
            <v>0.18116946518400001</v>
          </cell>
          <cell r="GK103">
            <v>0.14494593441500001</v>
          </cell>
          <cell r="GL103">
            <v>0.20586293935800001</v>
          </cell>
          <cell r="GM103">
            <v>0</v>
          </cell>
          <cell r="GN103">
            <v>0.20167753100399999</v>
          </cell>
          <cell r="GO103">
            <v>9.6197418868500001E-2</v>
          </cell>
          <cell r="GP103">
            <v>0.17233726382299999</v>
          </cell>
          <cell r="GQ103">
            <v>0</v>
          </cell>
          <cell r="GR103">
            <v>0</v>
          </cell>
          <cell r="GS103">
            <v>0.13417062163400001</v>
          </cell>
          <cell r="GT103">
            <v>0.123824574053</v>
          </cell>
          <cell r="GU103">
            <v>0.18923199176800001</v>
          </cell>
          <cell r="GV103">
            <v>0.160591438413</v>
          </cell>
          <cell r="GW103">
            <v>0.20637324452399999</v>
          </cell>
          <cell r="GX103">
            <v>0.133967474103</v>
          </cell>
          <cell r="GY103">
            <v>0.115482613444</v>
          </cell>
          <cell r="GZ103">
            <v>0</v>
          </cell>
          <cell r="HA103">
            <v>0.15287078916999999</v>
          </cell>
          <cell r="HB103">
            <v>0</v>
          </cell>
          <cell r="HC103">
            <v>0.175502434373</v>
          </cell>
          <cell r="HD103">
            <v>0.13677415251700001</v>
          </cell>
          <cell r="HE103">
            <v>0.21329063177099999</v>
          </cell>
          <cell r="HF103">
            <v>0.19919392466499999</v>
          </cell>
          <cell r="HG103">
            <v>0</v>
          </cell>
          <cell r="HH103">
            <v>0.19271017610999999</v>
          </cell>
          <cell r="HI103">
            <v>0.12783394753899999</v>
          </cell>
          <cell r="HJ103">
            <v>0.19777226448099999</v>
          </cell>
          <cell r="HK103">
            <v>0.113227143884</v>
          </cell>
          <cell r="HL103">
            <v>0.187149956822</v>
          </cell>
          <cell r="HM103">
            <v>0.18110209703399999</v>
          </cell>
          <cell r="HN103">
            <v>0.15185669064499999</v>
          </cell>
          <cell r="HO103">
            <v>0.107220850885</v>
          </cell>
          <cell r="HP103">
            <v>0.17034932971</v>
          </cell>
          <cell r="HQ103">
            <v>0.173253759742</v>
          </cell>
          <cell r="HR103">
            <v>0</v>
          </cell>
          <cell r="HS103">
            <v>0.16880044341100001</v>
          </cell>
          <cell r="HT103">
            <v>0</v>
          </cell>
          <cell r="HU103">
            <v>0</v>
          </cell>
          <cell r="HV103">
            <v>0.17457354068799999</v>
          </cell>
          <cell r="HW103">
            <v>0.20651635527600001</v>
          </cell>
          <cell r="HX103">
            <v>0.19753573834900001</v>
          </cell>
          <cell r="HY103">
            <v>0</v>
          </cell>
          <cell r="HZ103">
            <v>0.18569858372199999</v>
          </cell>
          <cell r="IA103">
            <v>0</v>
          </cell>
          <cell r="IB103">
            <v>0</v>
          </cell>
          <cell r="IC103">
            <v>0.19590784609299999</v>
          </cell>
          <cell r="ID103">
            <v>0.158533960581</v>
          </cell>
          <cell r="IE103">
            <v>0</v>
          </cell>
          <cell r="IF103">
            <v>0</v>
          </cell>
          <cell r="IG103">
            <v>0.12799538671999999</v>
          </cell>
          <cell r="IH103">
            <v>0.163121297956</v>
          </cell>
          <cell r="II103">
            <v>0.176577806473</v>
          </cell>
          <cell r="IJ103">
            <v>0.180820181966</v>
          </cell>
          <cell r="IK103">
            <v>0.16686835885000001</v>
          </cell>
          <cell r="IL103">
            <v>0.12398365140000001</v>
          </cell>
          <cell r="IM103">
            <v>0.184979379177</v>
          </cell>
          <cell r="IN103">
            <v>0.14312164485500001</v>
          </cell>
          <cell r="IO103">
            <v>0.14128786325500001</v>
          </cell>
          <cell r="IP103">
            <v>0.162286713719</v>
          </cell>
          <cell r="IQ103">
            <v>0</v>
          </cell>
          <cell r="IR103">
            <v>0.106704980135</v>
          </cell>
          <cell r="IS103">
            <v>8.0449484288699996E-2</v>
          </cell>
          <cell r="IT103">
            <v>1.32635998726</v>
          </cell>
        </row>
        <row r="104">
          <cell r="A104" t="str">
            <v>DEL_CF_2288697_d545AACT_182_pncA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0.24597267806500001</v>
          </cell>
          <cell r="H104">
            <v>0.23616912961</v>
          </cell>
          <cell r="I104">
            <v>0.23956774175199999</v>
          </cell>
          <cell r="J104">
            <v>0.25620320439299998</v>
          </cell>
          <cell r="K104">
            <v>0</v>
          </cell>
          <cell r="L104">
            <v>0.25010830163999997</v>
          </cell>
          <cell r="M104">
            <v>0.21695227920999999</v>
          </cell>
          <cell r="N104">
            <v>0.27636808156999998</v>
          </cell>
          <cell r="O104">
            <v>0</v>
          </cell>
          <cell r="P104">
            <v>0.27317839860900001</v>
          </cell>
          <cell r="Q104">
            <v>0.22742068767500001</v>
          </cell>
          <cell r="R104">
            <v>0.237526923418</v>
          </cell>
          <cell r="S104">
            <v>0.24974067509199999</v>
          </cell>
          <cell r="T104">
            <v>0.24443104863199999</v>
          </cell>
          <cell r="U104">
            <v>0.23510941863099999</v>
          </cell>
          <cell r="V104">
            <v>0.23483867943299999</v>
          </cell>
          <cell r="W104">
            <v>0</v>
          </cell>
          <cell r="X104">
            <v>0</v>
          </cell>
          <cell r="Y104">
            <v>0</v>
          </cell>
          <cell r="Z104">
            <v>0.25395378470399999</v>
          </cell>
          <cell r="AA104">
            <v>0.25295016169500001</v>
          </cell>
          <cell r="AB104">
            <v>0.23407867550799999</v>
          </cell>
          <cell r="AC104">
            <v>0</v>
          </cell>
          <cell r="AD104">
            <v>0</v>
          </cell>
          <cell r="AE104">
            <v>0.24301074445199999</v>
          </cell>
          <cell r="AF104">
            <v>0.231068044901</v>
          </cell>
          <cell r="AG104">
            <v>0.23795451223899999</v>
          </cell>
          <cell r="AH104">
            <v>0.22602629661599999</v>
          </cell>
          <cell r="AI104">
            <v>0.247519493103</v>
          </cell>
          <cell r="AJ104">
            <v>0</v>
          </cell>
          <cell r="AK104">
            <v>0.24514128267800001</v>
          </cell>
          <cell r="AL104">
            <v>0.23939800262499999</v>
          </cell>
          <cell r="AM104">
            <v>0</v>
          </cell>
          <cell r="AN104">
            <v>0.249169766903</v>
          </cell>
          <cell r="AO104">
            <v>0</v>
          </cell>
          <cell r="AP104">
            <v>0.235637068748</v>
          </cell>
          <cell r="AQ104">
            <v>0.22650127112900001</v>
          </cell>
          <cell r="AR104">
            <v>0</v>
          </cell>
          <cell r="AS104">
            <v>0.24251675605799999</v>
          </cell>
          <cell r="AT104">
            <v>0.24575841426799999</v>
          </cell>
          <cell r="AU104">
            <v>0</v>
          </cell>
          <cell r="AV104">
            <v>0</v>
          </cell>
          <cell r="AW104">
            <v>0.24235858023199999</v>
          </cell>
          <cell r="AX104">
            <v>0.24634723365299999</v>
          </cell>
          <cell r="AY104">
            <v>0.233623504639</v>
          </cell>
          <cell r="AZ104">
            <v>0.245756566525</v>
          </cell>
          <cell r="BA104">
            <v>0</v>
          </cell>
          <cell r="BB104">
            <v>0.254620373249</v>
          </cell>
          <cell r="BC104">
            <v>0</v>
          </cell>
          <cell r="BD104">
            <v>0.23771554231600001</v>
          </cell>
          <cell r="BE104">
            <v>0.25708597898500002</v>
          </cell>
          <cell r="BF104">
            <v>0.25039729476</v>
          </cell>
          <cell r="BG104">
            <v>0</v>
          </cell>
          <cell r="BH104">
            <v>0</v>
          </cell>
          <cell r="BI104">
            <v>0.24717597663400001</v>
          </cell>
          <cell r="BJ104">
            <v>0.24916884303100001</v>
          </cell>
          <cell r="BK104">
            <v>0</v>
          </cell>
          <cell r="BL104">
            <v>0.23847252130499999</v>
          </cell>
          <cell r="BM104">
            <v>0.22918289899800001</v>
          </cell>
          <cell r="BN104">
            <v>0.25903034210199999</v>
          </cell>
          <cell r="BO104">
            <v>0</v>
          </cell>
          <cell r="BP104">
            <v>0.24864751100499999</v>
          </cell>
          <cell r="BQ104">
            <v>0.217309132218</v>
          </cell>
          <cell r="BR104">
            <v>0</v>
          </cell>
          <cell r="BS104">
            <v>0.22970044612900001</v>
          </cell>
          <cell r="BT104">
            <v>0.25724500417700003</v>
          </cell>
          <cell r="BU104">
            <v>0.232214689255</v>
          </cell>
          <cell r="BV104">
            <v>0.25882506370500002</v>
          </cell>
          <cell r="BW104">
            <v>0</v>
          </cell>
          <cell r="BX104">
            <v>0</v>
          </cell>
          <cell r="BY104">
            <v>0.23993788659599999</v>
          </cell>
          <cell r="BZ104">
            <v>0.28214526176499999</v>
          </cell>
          <cell r="CA104">
            <v>0</v>
          </cell>
          <cell r="CB104">
            <v>0.24878549575799999</v>
          </cell>
          <cell r="CC104">
            <v>0.23915059864499999</v>
          </cell>
          <cell r="CD104">
            <v>0.246175974607</v>
          </cell>
          <cell r="CE104">
            <v>0.22149117291000001</v>
          </cell>
          <cell r="CF104">
            <v>0.26625734567600001</v>
          </cell>
          <cell r="CG104">
            <v>0</v>
          </cell>
          <cell r="CH104">
            <v>0.23365388810599999</v>
          </cell>
          <cell r="CI104">
            <v>0.22425827383999999</v>
          </cell>
          <cell r="CJ104">
            <v>0.240868330002</v>
          </cell>
          <cell r="CK104">
            <v>0</v>
          </cell>
          <cell r="CL104">
            <v>0</v>
          </cell>
          <cell r="CM104">
            <v>0.25432944297799998</v>
          </cell>
          <cell r="CN104">
            <v>0</v>
          </cell>
          <cell r="CO104">
            <v>0.22342418134200001</v>
          </cell>
          <cell r="CP104">
            <v>0.23676720261600001</v>
          </cell>
          <cell r="CQ104">
            <v>0</v>
          </cell>
          <cell r="CR104">
            <v>0.24227769672900001</v>
          </cell>
          <cell r="CS104">
            <v>0.24473993480199999</v>
          </cell>
          <cell r="CT104">
            <v>0.241228118539</v>
          </cell>
          <cell r="CU104">
            <v>0</v>
          </cell>
          <cell r="CV104">
            <v>0.226719096303</v>
          </cell>
          <cell r="CW104">
            <v>0.230491906404</v>
          </cell>
          <cell r="CX104">
            <v>0.25166893005399998</v>
          </cell>
          <cell r="CY104">
            <v>0.229139223695</v>
          </cell>
          <cell r="CZ104">
            <v>0.23746946454000001</v>
          </cell>
          <cell r="DA104">
            <v>0.21834746003200001</v>
          </cell>
          <cell r="DB104">
            <v>0.235270753503</v>
          </cell>
          <cell r="DC104">
            <v>0.24151052534600001</v>
          </cell>
          <cell r="DD104">
            <v>0</v>
          </cell>
          <cell r="DE104">
            <v>0</v>
          </cell>
          <cell r="DF104">
            <v>0</v>
          </cell>
          <cell r="DG104">
            <v>0.23656065762</v>
          </cell>
          <cell r="DH104">
            <v>0</v>
          </cell>
          <cell r="DI104">
            <v>0.244705334306</v>
          </cell>
          <cell r="DJ104">
            <v>0</v>
          </cell>
          <cell r="DK104">
            <v>0.24516592919800001</v>
          </cell>
          <cell r="DL104">
            <v>0</v>
          </cell>
          <cell r="DM104">
            <v>0.233632400632</v>
          </cell>
          <cell r="DN104">
            <v>0</v>
          </cell>
          <cell r="DO104">
            <v>0</v>
          </cell>
          <cell r="DP104">
            <v>0</v>
          </cell>
          <cell r="DQ104">
            <v>0.22817568481</v>
          </cell>
          <cell r="DR104">
            <v>0</v>
          </cell>
          <cell r="DS104">
            <v>0.24064247310199999</v>
          </cell>
          <cell r="DT104">
            <v>0.2375074476</v>
          </cell>
          <cell r="DU104">
            <v>0.21982118487399999</v>
          </cell>
          <cell r="DV104">
            <v>0.22983321547499999</v>
          </cell>
          <cell r="DW104">
            <v>0.25005826353999999</v>
          </cell>
          <cell r="DX104">
            <v>0</v>
          </cell>
          <cell r="DY104">
            <v>0</v>
          </cell>
          <cell r="DZ104">
            <v>0.23413439094999999</v>
          </cell>
          <cell r="EA104">
            <v>0.23735162615800001</v>
          </cell>
          <cell r="EB104">
            <v>0.23847399652000001</v>
          </cell>
          <cell r="EC104">
            <v>0</v>
          </cell>
          <cell r="ED104">
            <v>0</v>
          </cell>
          <cell r="EE104">
            <v>0.23557712137699999</v>
          </cell>
          <cell r="EF104">
            <v>0</v>
          </cell>
          <cell r="EG104">
            <v>0</v>
          </cell>
          <cell r="EH104">
            <v>0.24533250927899999</v>
          </cell>
          <cell r="EI104">
            <v>0</v>
          </cell>
          <cell r="EJ104">
            <v>0.236889958382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0.25778841972400002</v>
          </cell>
          <cell r="EP104">
            <v>0.23221474885900001</v>
          </cell>
          <cell r="EQ104">
            <v>0.238699808717</v>
          </cell>
          <cell r="ER104">
            <v>0.23348258435700001</v>
          </cell>
          <cell r="ES104">
            <v>0.256229043007</v>
          </cell>
          <cell r="ET104">
            <v>0.24944511055900001</v>
          </cell>
          <cell r="EU104">
            <v>0.248247891665</v>
          </cell>
          <cell r="EV104">
            <v>0</v>
          </cell>
          <cell r="EW104">
            <v>0.25385394692399998</v>
          </cell>
          <cell r="EX104">
            <v>0.23734629154199999</v>
          </cell>
          <cell r="EY104">
            <v>0.22808119654699999</v>
          </cell>
          <cell r="EZ104">
            <v>0.237960427999</v>
          </cell>
          <cell r="FA104">
            <v>0.222199082375</v>
          </cell>
          <cell r="FB104">
            <v>0</v>
          </cell>
          <cell r="FC104">
            <v>0.25243628025100001</v>
          </cell>
          <cell r="FD104">
            <v>0</v>
          </cell>
          <cell r="FE104">
            <v>0</v>
          </cell>
          <cell r="FF104">
            <v>0</v>
          </cell>
          <cell r="FG104">
            <v>0</v>
          </cell>
          <cell r="FH104">
            <v>0.26296967267999999</v>
          </cell>
          <cell r="FI104">
            <v>0</v>
          </cell>
          <cell r="FJ104">
            <v>0.23128286004099999</v>
          </cell>
          <cell r="FK104">
            <v>0.25357568264000002</v>
          </cell>
          <cell r="FL104">
            <v>0</v>
          </cell>
          <cell r="FM104">
            <v>0.24467849731399999</v>
          </cell>
          <cell r="FN104">
            <v>0.22541561722799999</v>
          </cell>
          <cell r="FO104">
            <v>0</v>
          </cell>
          <cell r="FP104">
            <v>0.235162883997</v>
          </cell>
          <cell r="FQ104">
            <v>0.24215100705600001</v>
          </cell>
          <cell r="FR104">
            <v>0.24137263</v>
          </cell>
          <cell r="FS104">
            <v>0</v>
          </cell>
          <cell r="FT104">
            <v>0</v>
          </cell>
          <cell r="FU104">
            <v>0.225650340319</v>
          </cell>
          <cell r="FV104">
            <v>0.23730370402299999</v>
          </cell>
          <cell r="FW104">
            <v>0.23998545110200001</v>
          </cell>
          <cell r="FX104">
            <v>0</v>
          </cell>
          <cell r="FY104">
            <v>0.234925061464</v>
          </cell>
          <cell r="FZ104">
            <v>0.236067265272</v>
          </cell>
          <cell r="GA104">
            <v>0</v>
          </cell>
          <cell r="GB104">
            <v>0.24454270303199999</v>
          </cell>
          <cell r="GC104">
            <v>0.25486847758300002</v>
          </cell>
          <cell r="GD104">
            <v>0</v>
          </cell>
          <cell r="GE104">
            <v>0.24681963026500001</v>
          </cell>
          <cell r="GF104">
            <v>0</v>
          </cell>
          <cell r="GG104">
            <v>0.23154933750600001</v>
          </cell>
          <cell r="GH104">
            <v>0.25418660044699998</v>
          </cell>
          <cell r="GI104">
            <v>0.23743857443300001</v>
          </cell>
          <cell r="GJ104">
            <v>0.25509473681400002</v>
          </cell>
          <cell r="GK104">
            <v>0.23269903659800001</v>
          </cell>
          <cell r="GL104">
            <v>0</v>
          </cell>
          <cell r="GM104">
            <v>0.233824297786</v>
          </cell>
          <cell r="GN104">
            <v>0.24091251194499999</v>
          </cell>
          <cell r="GO104">
            <v>0</v>
          </cell>
          <cell r="GP104">
            <v>0.227341875434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  <cell r="GU104">
            <v>0.238062798977</v>
          </cell>
          <cell r="GV104">
            <v>0</v>
          </cell>
          <cell r="GW104">
            <v>0</v>
          </cell>
          <cell r="GX104">
            <v>0.22610005736399999</v>
          </cell>
          <cell r="GY104">
            <v>0</v>
          </cell>
          <cell r="GZ104">
            <v>0.26632848382000002</v>
          </cell>
          <cell r="HA104">
            <v>0.242526501417</v>
          </cell>
          <cell r="HB104">
            <v>0.24044787883800001</v>
          </cell>
          <cell r="HC104">
            <v>0</v>
          </cell>
          <cell r="HD104">
            <v>0</v>
          </cell>
          <cell r="HE104">
            <v>0</v>
          </cell>
          <cell r="HF104">
            <v>0</v>
          </cell>
          <cell r="HG104">
            <v>0.23636400699599999</v>
          </cell>
          <cell r="HH104">
            <v>0</v>
          </cell>
          <cell r="HI104">
            <v>0.229045912623</v>
          </cell>
          <cell r="HJ104">
            <v>0</v>
          </cell>
          <cell r="HK104">
            <v>0.236238986254</v>
          </cell>
          <cell r="HL104">
            <v>0</v>
          </cell>
          <cell r="HM104">
            <v>0.23217256367200001</v>
          </cell>
          <cell r="HN104">
            <v>0.21066176891300001</v>
          </cell>
          <cell r="HO104">
            <v>0.211374789476</v>
          </cell>
          <cell r="HP104">
            <v>0.236809536815</v>
          </cell>
          <cell r="HQ104">
            <v>0.25682720541999998</v>
          </cell>
          <cell r="HR104">
            <v>0.23968236148399999</v>
          </cell>
          <cell r="HS104">
            <v>0.220290884376</v>
          </cell>
          <cell r="HT104">
            <v>0</v>
          </cell>
          <cell r="HU104">
            <v>0.222958639264</v>
          </cell>
          <cell r="HV104">
            <v>0.23406608402699999</v>
          </cell>
          <cell r="HW104">
            <v>0.25048843026200002</v>
          </cell>
          <cell r="HX104">
            <v>0.23590940236999999</v>
          </cell>
          <cell r="HY104">
            <v>0.26479926705399998</v>
          </cell>
          <cell r="HZ104">
            <v>0</v>
          </cell>
          <cell r="IA104">
            <v>0</v>
          </cell>
          <cell r="IB104">
            <v>0.22451564669599999</v>
          </cell>
          <cell r="IC104">
            <v>0.23918093740900001</v>
          </cell>
          <cell r="ID104">
            <v>0.23039652407200001</v>
          </cell>
          <cell r="IE104">
            <v>0</v>
          </cell>
          <cell r="IF104">
            <v>0.235949426889</v>
          </cell>
          <cell r="IG104">
            <v>0.21817143261399999</v>
          </cell>
          <cell r="IH104">
            <v>0.238864094019</v>
          </cell>
          <cell r="II104">
            <v>0.237332910299</v>
          </cell>
          <cell r="IJ104">
            <v>0.26295825838999998</v>
          </cell>
          <cell r="IK104">
            <v>0.22975201904799999</v>
          </cell>
          <cell r="IL104">
            <v>0</v>
          </cell>
          <cell r="IM104">
            <v>0</v>
          </cell>
          <cell r="IN104">
            <v>0.23477901518300001</v>
          </cell>
          <cell r="IO104">
            <v>0.23648898303499999</v>
          </cell>
          <cell r="IP104">
            <v>0.24133644998100001</v>
          </cell>
          <cell r="IQ104">
            <v>0.24728204309900001</v>
          </cell>
          <cell r="IR104">
            <v>0.151780381799</v>
          </cell>
          <cell r="IS104">
            <v>0.11622222513</v>
          </cell>
          <cell r="IT104">
            <v>1.3059496879600001</v>
          </cell>
        </row>
        <row r="105">
          <cell r="A105" t="str">
            <v>SNP_CN_2289206_G36C_D12E_pncA</v>
          </cell>
          <cell r="B105">
            <v>0.25808018445999997</v>
          </cell>
          <cell r="C105">
            <v>0.244644120336</v>
          </cell>
          <cell r="D105">
            <v>0</v>
          </cell>
          <cell r="E105">
            <v>0.24888963997399999</v>
          </cell>
          <cell r="F105">
            <v>0.23373857140500001</v>
          </cell>
          <cell r="G105">
            <v>0.23197777569299999</v>
          </cell>
          <cell r="H105">
            <v>0.23440665006600001</v>
          </cell>
          <cell r="I105">
            <v>0.23141856491599999</v>
          </cell>
          <cell r="J105">
            <v>0</v>
          </cell>
          <cell r="K105">
            <v>0.25361591577499998</v>
          </cell>
          <cell r="L105">
            <v>0.25422281026799998</v>
          </cell>
          <cell r="M105">
            <v>0.22285671532199999</v>
          </cell>
          <cell r="N105">
            <v>0</v>
          </cell>
          <cell r="O105">
            <v>0</v>
          </cell>
          <cell r="P105">
            <v>0</v>
          </cell>
          <cell r="Q105">
            <v>0.24449945986300001</v>
          </cell>
          <cell r="R105">
            <v>0.22869151830699999</v>
          </cell>
          <cell r="S105">
            <v>0</v>
          </cell>
          <cell r="T105">
            <v>0.242047533393</v>
          </cell>
          <cell r="U105">
            <v>0.24812960624700001</v>
          </cell>
          <cell r="V105">
            <v>0.234593495727</v>
          </cell>
          <cell r="W105">
            <v>0</v>
          </cell>
          <cell r="X105">
            <v>0.23245215416000001</v>
          </cell>
          <cell r="Y105">
            <v>0.25440758466699998</v>
          </cell>
          <cell r="Z105">
            <v>0</v>
          </cell>
          <cell r="AA105">
            <v>0.245692506433</v>
          </cell>
          <cell r="AB105">
            <v>0</v>
          </cell>
          <cell r="AC105">
            <v>0.25655379891399999</v>
          </cell>
          <cell r="AD105">
            <v>0</v>
          </cell>
          <cell r="AE105">
            <v>0.23804107308399999</v>
          </cell>
          <cell r="AF105">
            <v>0.24333652854000001</v>
          </cell>
          <cell r="AG105">
            <v>0</v>
          </cell>
          <cell r="AH105">
            <v>0.231330350041</v>
          </cell>
          <cell r="AI105">
            <v>0.24996533989899999</v>
          </cell>
          <cell r="AJ105">
            <v>0</v>
          </cell>
          <cell r="AK105">
            <v>0.23475868999999999</v>
          </cell>
          <cell r="AL105">
            <v>0.22307823598400001</v>
          </cell>
          <cell r="AM105">
            <v>0.238240271807</v>
          </cell>
          <cell r="AN105">
            <v>0.26085522770899999</v>
          </cell>
          <cell r="AO105">
            <v>0.22351984679699999</v>
          </cell>
          <cell r="AP105">
            <v>0.24999332428000001</v>
          </cell>
          <cell r="AQ105">
            <v>0</v>
          </cell>
          <cell r="AR105">
            <v>0.25590258836699997</v>
          </cell>
          <cell r="AS105">
            <v>0.23458462953600001</v>
          </cell>
          <cell r="AT105">
            <v>0.24702286720300001</v>
          </cell>
          <cell r="AU105">
            <v>0.22850120067599999</v>
          </cell>
          <cell r="AV105">
            <v>0</v>
          </cell>
          <cell r="AW105">
            <v>0.234940215945</v>
          </cell>
          <cell r="AX105">
            <v>0.24530532956100001</v>
          </cell>
          <cell r="AY105">
            <v>0.24333240091800001</v>
          </cell>
          <cell r="AZ105">
            <v>0.249003976583</v>
          </cell>
          <cell r="BA105">
            <v>0.227915987372</v>
          </cell>
          <cell r="BB105">
            <v>0.24927529692600001</v>
          </cell>
          <cell r="BC105">
            <v>0</v>
          </cell>
          <cell r="BD105">
            <v>0</v>
          </cell>
          <cell r="BE105">
            <v>0.25092571973799999</v>
          </cell>
          <cell r="BF105">
            <v>0</v>
          </cell>
          <cell r="BG105">
            <v>0</v>
          </cell>
          <cell r="BH105">
            <v>0.25133275985699999</v>
          </cell>
          <cell r="BI105">
            <v>0.263328492641</v>
          </cell>
          <cell r="BJ105">
            <v>0</v>
          </cell>
          <cell r="BK105">
            <v>0</v>
          </cell>
          <cell r="BL105">
            <v>0</v>
          </cell>
          <cell r="BM105">
            <v>0.231256633997</v>
          </cell>
          <cell r="BN105">
            <v>0.25880476832400001</v>
          </cell>
          <cell r="BO105">
            <v>0</v>
          </cell>
          <cell r="BP105">
            <v>0</v>
          </cell>
          <cell r="BQ105">
            <v>0.22198794782199999</v>
          </cell>
          <cell r="BR105">
            <v>0</v>
          </cell>
          <cell r="BS105">
            <v>0.21811263263200001</v>
          </cell>
          <cell r="BT105">
            <v>0</v>
          </cell>
          <cell r="BU105">
            <v>0.23242352902899999</v>
          </cell>
          <cell r="BV105">
            <v>0.25388076901399997</v>
          </cell>
          <cell r="BW105">
            <v>0.25207373499899999</v>
          </cell>
          <cell r="BX105">
            <v>0.25339207053200002</v>
          </cell>
          <cell r="BY105">
            <v>0.23706680536300001</v>
          </cell>
          <cell r="BZ105">
            <v>0</v>
          </cell>
          <cell r="CA105">
            <v>0.23597715794999999</v>
          </cell>
          <cell r="CB105">
            <v>0</v>
          </cell>
          <cell r="CC105">
            <v>0.24454709887500001</v>
          </cell>
          <cell r="CD105">
            <v>0.24657465517499999</v>
          </cell>
          <cell r="CE105">
            <v>0.20745047926900001</v>
          </cell>
          <cell r="CF105">
            <v>0</v>
          </cell>
          <cell r="CG105">
            <v>0.238371118903</v>
          </cell>
          <cell r="CH105">
            <v>0.23222745954999999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0.25427716970399999</v>
          </cell>
          <cell r="CN105">
            <v>0.24961498379700001</v>
          </cell>
          <cell r="CO105">
            <v>0</v>
          </cell>
          <cell r="CP105">
            <v>0.22542005777400001</v>
          </cell>
          <cell r="CQ105">
            <v>0</v>
          </cell>
          <cell r="CR105">
            <v>0.25301146507299999</v>
          </cell>
          <cell r="CS105">
            <v>0.24729287624400001</v>
          </cell>
          <cell r="CT105">
            <v>0</v>
          </cell>
          <cell r="CU105">
            <v>0</v>
          </cell>
          <cell r="CV105">
            <v>0</v>
          </cell>
          <cell r="CW105">
            <v>0.238807678223</v>
          </cell>
          <cell r="CX105">
            <v>0.24328996241100001</v>
          </cell>
          <cell r="CY105">
            <v>0.22401033341900001</v>
          </cell>
          <cell r="CZ105">
            <v>0</v>
          </cell>
          <cell r="DA105">
            <v>0.22474367916599999</v>
          </cell>
          <cell r="DB105">
            <v>0.23609127104300001</v>
          </cell>
          <cell r="DC105">
            <v>0</v>
          </cell>
          <cell r="DD105">
            <v>0.25270190835</v>
          </cell>
          <cell r="DE105">
            <v>0.22872808575600001</v>
          </cell>
          <cell r="DF105">
            <v>0.25139844417599999</v>
          </cell>
          <cell r="DG105">
            <v>0.23316845297800001</v>
          </cell>
          <cell r="DH105">
            <v>0.234069511294</v>
          </cell>
          <cell r="DI105">
            <v>0.23907087743300001</v>
          </cell>
          <cell r="DJ105">
            <v>0.25131997466099998</v>
          </cell>
          <cell r="DK105">
            <v>0.236585795879</v>
          </cell>
          <cell r="DL105">
            <v>0.25244808197000002</v>
          </cell>
          <cell r="DM105">
            <v>0</v>
          </cell>
          <cell r="DN105">
            <v>0</v>
          </cell>
          <cell r="DO105">
            <v>0</v>
          </cell>
          <cell r="DP105">
            <v>0.23949329555000001</v>
          </cell>
          <cell r="DQ105">
            <v>0.234355673194</v>
          </cell>
          <cell r="DR105">
            <v>0.225269407034</v>
          </cell>
          <cell r="DS105">
            <v>0.24273738265</v>
          </cell>
          <cell r="DT105">
            <v>0.243025809526</v>
          </cell>
          <cell r="DU105">
            <v>0</v>
          </cell>
          <cell r="DV105">
            <v>0.23768177628500001</v>
          </cell>
          <cell r="DW105">
            <v>0</v>
          </cell>
          <cell r="DX105">
            <v>0</v>
          </cell>
          <cell r="DY105">
            <v>0.236129388213</v>
          </cell>
          <cell r="DZ105">
            <v>0.24030652642299999</v>
          </cell>
          <cell r="EA105">
            <v>0</v>
          </cell>
          <cell r="EB105">
            <v>0.238779753447</v>
          </cell>
          <cell r="EC105">
            <v>0</v>
          </cell>
          <cell r="ED105">
            <v>0.242027387023</v>
          </cell>
          <cell r="EE105">
            <v>0</v>
          </cell>
          <cell r="EF105">
            <v>0.23078924417499999</v>
          </cell>
          <cell r="EG105">
            <v>0.241021662951</v>
          </cell>
          <cell r="EH105">
            <v>0.24094255268600001</v>
          </cell>
          <cell r="EI105">
            <v>0.252517789602</v>
          </cell>
          <cell r="EJ105">
            <v>0</v>
          </cell>
          <cell r="EK105">
            <v>0.232714861631</v>
          </cell>
          <cell r="EL105">
            <v>0.265164762735</v>
          </cell>
          <cell r="EM105">
            <v>0.25228554010400001</v>
          </cell>
          <cell r="EN105">
            <v>0.24882918596299999</v>
          </cell>
          <cell r="EO105">
            <v>0</v>
          </cell>
          <cell r="EP105">
            <v>0.23348905146099999</v>
          </cell>
          <cell r="EQ105">
            <v>0</v>
          </cell>
          <cell r="ER105">
            <v>0</v>
          </cell>
          <cell r="ES105">
            <v>0.24124553799599999</v>
          </cell>
          <cell r="ET105">
            <v>0.24816668033600001</v>
          </cell>
          <cell r="EU105">
            <v>0.24785554408999999</v>
          </cell>
          <cell r="EV105">
            <v>0.23237100243600001</v>
          </cell>
          <cell r="EW105">
            <v>0.24640801548999999</v>
          </cell>
          <cell r="EX105">
            <v>0.242805510759</v>
          </cell>
          <cell r="EY105">
            <v>0.23449814319599999</v>
          </cell>
          <cell r="EZ105">
            <v>0.23517179489100001</v>
          </cell>
          <cell r="FA105">
            <v>0</v>
          </cell>
          <cell r="FB105">
            <v>0.26688700914399999</v>
          </cell>
          <cell r="FC105">
            <v>0</v>
          </cell>
          <cell r="FD105">
            <v>0</v>
          </cell>
          <cell r="FE105">
            <v>0.224964693189</v>
          </cell>
          <cell r="FF105">
            <v>0.240108549595</v>
          </cell>
          <cell r="FG105">
            <v>0.228211805224</v>
          </cell>
          <cell r="FH105">
            <v>0.258361905813</v>
          </cell>
          <cell r="FI105">
            <v>0.231789469719</v>
          </cell>
          <cell r="FJ105">
            <v>0.2414714396</v>
          </cell>
          <cell r="FK105">
            <v>0</v>
          </cell>
          <cell r="FL105">
            <v>0</v>
          </cell>
          <cell r="FM105">
            <v>0.24075880646700001</v>
          </cell>
          <cell r="FN105">
            <v>0.227479860187</v>
          </cell>
          <cell r="FO105">
            <v>0.243797332048</v>
          </cell>
          <cell r="FP105">
            <v>0.241588637233</v>
          </cell>
          <cell r="FQ105">
            <v>0.238546997309</v>
          </cell>
          <cell r="FR105">
            <v>0</v>
          </cell>
          <cell r="FS105">
            <v>0</v>
          </cell>
          <cell r="FT105">
            <v>0</v>
          </cell>
          <cell r="FU105">
            <v>0</v>
          </cell>
          <cell r="FV105">
            <v>0.24619220197200001</v>
          </cell>
          <cell r="FW105">
            <v>0.23876830935500001</v>
          </cell>
          <cell r="FX105">
            <v>0.24367104470699999</v>
          </cell>
          <cell r="FY105">
            <v>0.23627404868599999</v>
          </cell>
          <cell r="FZ105">
            <v>0</v>
          </cell>
          <cell r="GA105">
            <v>0</v>
          </cell>
          <cell r="GB105">
            <v>0.24065549671600001</v>
          </cell>
          <cell r="GC105">
            <v>0</v>
          </cell>
          <cell r="GD105">
            <v>0</v>
          </cell>
          <cell r="GE105">
            <v>0.245686322451</v>
          </cell>
          <cell r="GF105">
            <v>0</v>
          </cell>
          <cell r="GG105">
            <v>0.23065531253800001</v>
          </cell>
          <cell r="GH105">
            <v>0.233592867851</v>
          </cell>
          <cell r="GI105">
            <v>0.24008321762099999</v>
          </cell>
          <cell r="GJ105">
            <v>0</v>
          </cell>
          <cell r="GK105">
            <v>0.23857340216600001</v>
          </cell>
          <cell r="GL105">
            <v>0.25202479958500001</v>
          </cell>
          <cell r="GM105">
            <v>0.24638222158</v>
          </cell>
          <cell r="GN105">
            <v>0.235100969672</v>
          </cell>
          <cell r="GO105">
            <v>0</v>
          </cell>
          <cell r="GP105">
            <v>0.222088187933</v>
          </cell>
          <cell r="GQ105">
            <v>0</v>
          </cell>
          <cell r="GR105">
            <v>0.26562395691899998</v>
          </cell>
          <cell r="GS105">
            <v>0.239230886102</v>
          </cell>
          <cell r="GT105">
            <v>0</v>
          </cell>
          <cell r="GU105">
            <v>0.241702005267</v>
          </cell>
          <cell r="GV105">
            <v>0.25646528601599999</v>
          </cell>
          <cell r="GW105">
            <v>0.26780411601100002</v>
          </cell>
          <cell r="GX105">
            <v>0</v>
          </cell>
          <cell r="GY105">
            <v>0.233602717519</v>
          </cell>
          <cell r="GZ105">
            <v>0.27689051628099998</v>
          </cell>
          <cell r="HA105">
            <v>0.241883084178</v>
          </cell>
          <cell r="HB105">
            <v>0.25288742780700002</v>
          </cell>
          <cell r="HC105">
            <v>0</v>
          </cell>
          <cell r="HD105">
            <v>0.24554629623900001</v>
          </cell>
          <cell r="HE105">
            <v>0</v>
          </cell>
          <cell r="HF105">
            <v>0.23580051958600001</v>
          </cell>
          <cell r="HG105">
            <v>0</v>
          </cell>
          <cell r="HH105">
            <v>0.25218799710299999</v>
          </cell>
          <cell r="HI105">
            <v>0.22981637716299999</v>
          </cell>
          <cell r="HJ105">
            <v>0.244322478771</v>
          </cell>
          <cell r="HK105">
            <v>0</v>
          </cell>
          <cell r="HL105">
            <v>0</v>
          </cell>
          <cell r="HM105">
            <v>0</v>
          </cell>
          <cell r="HN105">
            <v>0.21589171886399999</v>
          </cell>
          <cell r="HO105">
            <v>0</v>
          </cell>
          <cell r="HP105">
            <v>0</v>
          </cell>
          <cell r="HQ105">
            <v>0</v>
          </cell>
          <cell r="HR105">
            <v>0.24042545259000001</v>
          </cell>
          <cell r="HS105">
            <v>0.220610633492</v>
          </cell>
          <cell r="HT105">
            <v>0.235649570823</v>
          </cell>
          <cell r="HU105">
            <v>0</v>
          </cell>
          <cell r="HV105">
            <v>0</v>
          </cell>
          <cell r="HW105">
            <v>0.248645871878</v>
          </cell>
          <cell r="HX105">
            <v>0.24697338044600001</v>
          </cell>
          <cell r="HY105">
            <v>0</v>
          </cell>
          <cell r="HZ105">
            <v>0</v>
          </cell>
          <cell r="IA105">
            <v>0.217959284782</v>
          </cell>
          <cell r="IB105">
            <v>0</v>
          </cell>
          <cell r="IC105">
            <v>0</v>
          </cell>
          <cell r="ID105">
            <v>0.23066608607799999</v>
          </cell>
          <cell r="IE105">
            <v>0.22491016984000001</v>
          </cell>
          <cell r="IF105">
            <v>0</v>
          </cell>
          <cell r="IG105">
            <v>0.24212169647199999</v>
          </cell>
          <cell r="IH105">
            <v>0</v>
          </cell>
          <cell r="II105">
            <v>0</v>
          </cell>
          <cell r="IJ105">
            <v>0</v>
          </cell>
          <cell r="IK105">
            <v>0</v>
          </cell>
          <cell r="IL105">
            <v>0</v>
          </cell>
          <cell r="IM105">
            <v>0.23634983599199999</v>
          </cell>
          <cell r="IN105">
            <v>0</v>
          </cell>
          <cell r="IO105">
            <v>0</v>
          </cell>
          <cell r="IP105">
            <v>0.24505178630400001</v>
          </cell>
          <cell r="IQ105">
            <v>0.246763065457</v>
          </cell>
          <cell r="IR105">
            <v>0.15036478638600001</v>
          </cell>
          <cell r="IS105">
            <v>0.117059350014</v>
          </cell>
          <cell r="IT105">
            <v>1.28451752663</v>
          </cell>
        </row>
        <row r="106">
          <cell r="A106" t="str">
            <v>SNP_CN_2289046_A196G_S66P_pncA</v>
          </cell>
          <cell r="B106">
            <v>0.248652949929</v>
          </cell>
          <cell r="C106">
            <v>0.25661286711699999</v>
          </cell>
          <cell r="D106">
            <v>0</v>
          </cell>
          <cell r="E106">
            <v>0</v>
          </cell>
          <cell r="F106">
            <v>0.231833457947</v>
          </cell>
          <cell r="G106">
            <v>0.236794546247</v>
          </cell>
          <cell r="H106">
            <v>0</v>
          </cell>
          <cell r="I106">
            <v>0.25147062540100001</v>
          </cell>
          <cell r="J106">
            <v>0</v>
          </cell>
          <cell r="K106">
            <v>0</v>
          </cell>
          <cell r="L106">
            <v>0.26015681028400001</v>
          </cell>
          <cell r="M106">
            <v>0.216331273317</v>
          </cell>
          <cell r="N106">
            <v>0.26725846529000002</v>
          </cell>
          <cell r="O106">
            <v>0.25687462091399998</v>
          </cell>
          <cell r="P106">
            <v>0.27161538600899998</v>
          </cell>
          <cell r="Q106">
            <v>0</v>
          </cell>
          <cell r="R106">
            <v>0.21518968045699999</v>
          </cell>
          <cell r="S106">
            <v>0.24565950036</v>
          </cell>
          <cell r="T106">
            <v>0.26001948118200002</v>
          </cell>
          <cell r="U106">
            <v>0.239334791899</v>
          </cell>
          <cell r="V106">
            <v>0</v>
          </cell>
          <cell r="W106">
            <v>0.232020676136</v>
          </cell>
          <cell r="X106">
            <v>0.23923772573499999</v>
          </cell>
          <cell r="Y106">
            <v>0</v>
          </cell>
          <cell r="Z106">
            <v>0.24425724148799999</v>
          </cell>
          <cell r="AA106">
            <v>0</v>
          </cell>
          <cell r="AB106">
            <v>0.250546753407</v>
          </cell>
          <cell r="AC106">
            <v>0.26603847742100001</v>
          </cell>
          <cell r="AD106">
            <v>0</v>
          </cell>
          <cell r="AE106">
            <v>0.243220731616</v>
          </cell>
          <cell r="AF106">
            <v>0.24907313287300001</v>
          </cell>
          <cell r="AG106">
            <v>0</v>
          </cell>
          <cell r="AH106">
            <v>0</v>
          </cell>
          <cell r="AI106">
            <v>0.25538572668999998</v>
          </cell>
          <cell r="AJ106">
            <v>0</v>
          </cell>
          <cell r="AK106">
            <v>0.240599706769</v>
          </cell>
          <cell r="AL106">
            <v>0.23841145634700001</v>
          </cell>
          <cell r="AM106">
            <v>0.23190219700299999</v>
          </cell>
          <cell r="AN106">
            <v>0</v>
          </cell>
          <cell r="AO106">
            <v>0.23408208787400001</v>
          </cell>
          <cell r="AP106">
            <v>0.23471470177199999</v>
          </cell>
          <cell r="AQ106">
            <v>0</v>
          </cell>
          <cell r="AR106">
            <v>0.246769204736</v>
          </cell>
          <cell r="AS106">
            <v>0</v>
          </cell>
          <cell r="AT106">
            <v>0.24086999893200001</v>
          </cell>
          <cell r="AU106">
            <v>0.206389263272</v>
          </cell>
          <cell r="AV106">
            <v>0.25047492981000002</v>
          </cell>
          <cell r="AW106">
            <v>0</v>
          </cell>
          <cell r="AX106">
            <v>0</v>
          </cell>
          <cell r="AY106">
            <v>0</v>
          </cell>
          <cell r="AZ106">
            <v>0.24766846001100001</v>
          </cell>
          <cell r="BA106">
            <v>0.23836438357799999</v>
          </cell>
          <cell r="BB106">
            <v>0.24741578102100001</v>
          </cell>
          <cell r="BC106">
            <v>0.22740568220599999</v>
          </cell>
          <cell r="BD106">
            <v>0</v>
          </cell>
          <cell r="BE106">
            <v>0</v>
          </cell>
          <cell r="BF106">
            <v>0.238737270236</v>
          </cell>
          <cell r="BG106">
            <v>0</v>
          </cell>
          <cell r="BH106">
            <v>0.242468371987</v>
          </cell>
          <cell r="BI106">
            <v>0.253731578588</v>
          </cell>
          <cell r="BJ106">
            <v>0.25880694389300002</v>
          </cell>
          <cell r="BK106">
            <v>0</v>
          </cell>
          <cell r="BL106">
            <v>0.22672010958200001</v>
          </cell>
          <cell r="BM106">
            <v>0.233988925815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0.26338851451900003</v>
          </cell>
          <cell r="BU106">
            <v>0</v>
          </cell>
          <cell r="BV106">
            <v>0.25350874662400003</v>
          </cell>
          <cell r="BW106">
            <v>0</v>
          </cell>
          <cell r="BX106">
            <v>0.24826744198799999</v>
          </cell>
          <cell r="BY106">
            <v>0.23497694730800001</v>
          </cell>
          <cell r="BZ106">
            <v>0</v>
          </cell>
          <cell r="CA106">
            <v>0.229319408536</v>
          </cell>
          <cell r="CB106">
            <v>0.244163230062</v>
          </cell>
          <cell r="CC106">
            <v>0.24438789486900001</v>
          </cell>
          <cell r="CD106">
            <v>0</v>
          </cell>
          <cell r="CE106">
            <v>0.21647775173200001</v>
          </cell>
          <cell r="CF106">
            <v>0.26791399717300002</v>
          </cell>
          <cell r="CG106">
            <v>0.23491296172100001</v>
          </cell>
          <cell r="CH106">
            <v>0.22575555741799999</v>
          </cell>
          <cell r="CI106">
            <v>0.231528356671</v>
          </cell>
          <cell r="CJ106">
            <v>0.236649379134</v>
          </cell>
          <cell r="CK106">
            <v>0.26231312751800001</v>
          </cell>
          <cell r="CL106">
            <v>0</v>
          </cell>
          <cell r="CM106">
            <v>0.24424090981499999</v>
          </cell>
          <cell r="CN106">
            <v>0.25213804840999998</v>
          </cell>
          <cell r="CO106">
            <v>0.22113458812199999</v>
          </cell>
          <cell r="CP106">
            <v>0</v>
          </cell>
          <cell r="CQ106">
            <v>0.254185825586</v>
          </cell>
          <cell r="CR106">
            <v>0</v>
          </cell>
          <cell r="CS106">
            <v>0.23755641281600001</v>
          </cell>
          <cell r="CT106">
            <v>0.25739130377800001</v>
          </cell>
          <cell r="CU106">
            <v>0</v>
          </cell>
          <cell r="CV106">
            <v>0</v>
          </cell>
          <cell r="CW106">
            <v>0.24168480932700001</v>
          </cell>
          <cell r="CX106">
            <v>0.255191653967</v>
          </cell>
          <cell r="CY106">
            <v>0.23284325003600001</v>
          </cell>
          <cell r="CZ106">
            <v>0.248341053724</v>
          </cell>
          <cell r="DA106">
            <v>0.22258692979799999</v>
          </cell>
          <cell r="DB106">
            <v>0.239287719131</v>
          </cell>
          <cell r="DC106">
            <v>0.26112559437799998</v>
          </cell>
          <cell r="DD106">
            <v>0.240920692682</v>
          </cell>
          <cell r="DE106">
            <v>0.23389069736000001</v>
          </cell>
          <cell r="DF106">
            <v>0</v>
          </cell>
          <cell r="DG106">
            <v>0</v>
          </cell>
          <cell r="DH106">
            <v>0.231775283813</v>
          </cell>
          <cell r="DI106">
            <v>0.23636621236800001</v>
          </cell>
          <cell r="DJ106">
            <v>0</v>
          </cell>
          <cell r="DK106">
            <v>0.24583494663200001</v>
          </cell>
          <cell r="DL106">
            <v>0.25916695594799999</v>
          </cell>
          <cell r="DM106">
            <v>0.23040875792500001</v>
          </cell>
          <cell r="DN106">
            <v>0.26591110229499998</v>
          </cell>
          <cell r="DO106">
            <v>0</v>
          </cell>
          <cell r="DP106">
            <v>0</v>
          </cell>
          <cell r="DQ106">
            <v>0.22447338700300001</v>
          </cell>
          <cell r="DR106">
            <v>0.23137268423999999</v>
          </cell>
          <cell r="DS106">
            <v>0.25125271081900002</v>
          </cell>
          <cell r="DT106">
            <v>0.23426251113400001</v>
          </cell>
          <cell r="DU106">
            <v>0</v>
          </cell>
          <cell r="DV106">
            <v>0.23440168798</v>
          </cell>
          <cell r="DW106">
            <v>0</v>
          </cell>
          <cell r="DX106">
            <v>0.24819085001899999</v>
          </cell>
          <cell r="DY106">
            <v>0.24567349255099999</v>
          </cell>
          <cell r="DZ106">
            <v>0</v>
          </cell>
          <cell r="EA106">
            <v>0.24841682612900001</v>
          </cell>
          <cell r="EB106">
            <v>0.239280194044</v>
          </cell>
          <cell r="EC106">
            <v>0</v>
          </cell>
          <cell r="ED106">
            <v>0.250771731138</v>
          </cell>
          <cell r="EE106">
            <v>0</v>
          </cell>
          <cell r="EF106">
            <v>0.24616357684099999</v>
          </cell>
          <cell r="EG106">
            <v>0.227822944522</v>
          </cell>
          <cell r="EH106">
            <v>0.238092362881</v>
          </cell>
          <cell r="EI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0.239427283406</v>
          </cell>
          <cell r="EN106">
            <v>0</v>
          </cell>
          <cell r="EO106">
            <v>0.245817944407</v>
          </cell>
          <cell r="EP106">
            <v>0.22350321710099999</v>
          </cell>
          <cell r="EQ106">
            <v>0</v>
          </cell>
          <cell r="ER106">
            <v>0</v>
          </cell>
          <cell r="ES106">
            <v>0.25223875045799998</v>
          </cell>
          <cell r="ET106">
            <v>0</v>
          </cell>
          <cell r="EU106">
            <v>0.24942031502699999</v>
          </cell>
          <cell r="EV106">
            <v>0.26209250092500003</v>
          </cell>
          <cell r="EW106">
            <v>0.24099603295300001</v>
          </cell>
          <cell r="EX106">
            <v>0.23473793268199999</v>
          </cell>
          <cell r="EY106">
            <v>0</v>
          </cell>
          <cell r="EZ106">
            <v>0</v>
          </cell>
          <cell r="FA106">
            <v>0</v>
          </cell>
          <cell r="FB106">
            <v>0</v>
          </cell>
          <cell r="FC106">
            <v>0.232315465808</v>
          </cell>
          <cell r="FD106">
            <v>0</v>
          </cell>
          <cell r="FE106">
            <v>0</v>
          </cell>
          <cell r="FF106">
            <v>0.25026944279699997</v>
          </cell>
          <cell r="FG106">
            <v>0.23596239090000001</v>
          </cell>
          <cell r="FH106">
            <v>0.25487804412800003</v>
          </cell>
          <cell r="FI106">
            <v>0.23009069263900001</v>
          </cell>
          <cell r="FJ106">
            <v>0.237991273403</v>
          </cell>
          <cell r="FK106">
            <v>0.25830712914499998</v>
          </cell>
          <cell r="FL106">
            <v>0.24619886279100001</v>
          </cell>
          <cell r="FM106">
            <v>0.23262999951800001</v>
          </cell>
          <cell r="FN106">
            <v>0.23034353554199999</v>
          </cell>
          <cell r="FO106">
            <v>0.24524720013099999</v>
          </cell>
          <cell r="FP106">
            <v>0.243657797575</v>
          </cell>
          <cell r="FQ106">
            <v>0.241188645363</v>
          </cell>
          <cell r="FR106">
            <v>0.23794837295999999</v>
          </cell>
          <cell r="FS106">
            <v>0.224463403225</v>
          </cell>
          <cell r="FT106">
            <v>0</v>
          </cell>
          <cell r="FU106">
            <v>0</v>
          </cell>
          <cell r="FV106">
            <v>0.23087126016599999</v>
          </cell>
          <cell r="FW106">
            <v>0</v>
          </cell>
          <cell r="FX106">
            <v>0</v>
          </cell>
          <cell r="FY106">
            <v>0</v>
          </cell>
          <cell r="FZ106">
            <v>0.23127318918699999</v>
          </cell>
          <cell r="GA106">
            <v>0</v>
          </cell>
          <cell r="GB106">
            <v>0.25142431259199999</v>
          </cell>
          <cell r="GC106">
            <v>0.25926530361200001</v>
          </cell>
          <cell r="GD106">
            <v>0</v>
          </cell>
          <cell r="GE106">
            <v>0</v>
          </cell>
          <cell r="GF106">
            <v>0.22857780754599999</v>
          </cell>
          <cell r="GG106">
            <v>0</v>
          </cell>
          <cell r="GH106">
            <v>0.23587720096100001</v>
          </cell>
          <cell r="GI106">
            <v>0.234543025494</v>
          </cell>
          <cell r="GJ106">
            <v>0</v>
          </cell>
          <cell r="GK106">
            <v>0.23782049119500001</v>
          </cell>
          <cell r="GL106">
            <v>0</v>
          </cell>
          <cell r="GM106">
            <v>0</v>
          </cell>
          <cell r="GN106">
            <v>0.232698753476</v>
          </cell>
          <cell r="GO106">
            <v>0</v>
          </cell>
          <cell r="GP106">
            <v>0.221000790596</v>
          </cell>
          <cell r="GQ106">
            <v>0.24721643328699999</v>
          </cell>
          <cell r="GR106">
            <v>0</v>
          </cell>
          <cell r="GS106">
            <v>0</v>
          </cell>
          <cell r="GT106">
            <v>0.23250207305000001</v>
          </cell>
          <cell r="GU106">
            <v>0.240280121565</v>
          </cell>
          <cell r="GV106">
            <v>0.25823119282700002</v>
          </cell>
          <cell r="GW106">
            <v>0.27713897824299999</v>
          </cell>
          <cell r="GX106">
            <v>0</v>
          </cell>
          <cell r="GY106">
            <v>0.22936990857100001</v>
          </cell>
          <cell r="GZ106">
            <v>0</v>
          </cell>
          <cell r="HA106">
            <v>0.244803830981</v>
          </cell>
          <cell r="HB106">
            <v>0.249900594354</v>
          </cell>
          <cell r="HC106">
            <v>0</v>
          </cell>
          <cell r="HD106">
            <v>0</v>
          </cell>
          <cell r="HE106">
            <v>0</v>
          </cell>
          <cell r="HF106">
            <v>0.23219922184899999</v>
          </cell>
          <cell r="HG106">
            <v>0.23255760967700001</v>
          </cell>
          <cell r="HH106">
            <v>0</v>
          </cell>
          <cell r="HI106">
            <v>0</v>
          </cell>
          <cell r="HJ106">
            <v>0</v>
          </cell>
          <cell r="HK106">
            <v>0.23214375972699999</v>
          </cell>
          <cell r="HL106">
            <v>0.24057289958</v>
          </cell>
          <cell r="HM106">
            <v>0</v>
          </cell>
          <cell r="HN106">
            <v>0.222584456205</v>
          </cell>
          <cell r="HO106">
            <v>0</v>
          </cell>
          <cell r="HP106">
            <v>0.24180437624500001</v>
          </cell>
          <cell r="HQ106">
            <v>0.26514369249300002</v>
          </cell>
          <cell r="HR106">
            <v>0.246311292052</v>
          </cell>
          <cell r="HS106">
            <v>0.216431289911</v>
          </cell>
          <cell r="HT106">
            <v>0.23195797204999999</v>
          </cell>
          <cell r="HU106">
            <v>0.22043395042399999</v>
          </cell>
          <cell r="HV106">
            <v>0.22917781770199999</v>
          </cell>
          <cell r="HW106">
            <v>0.25654152035700001</v>
          </cell>
          <cell r="HX106">
            <v>0</v>
          </cell>
          <cell r="HY106">
            <v>0</v>
          </cell>
          <cell r="HZ106">
            <v>0.24063767492800001</v>
          </cell>
          <cell r="IA106">
            <v>0</v>
          </cell>
          <cell r="IB106">
            <v>0.24308429658399999</v>
          </cell>
          <cell r="IC106">
            <v>0</v>
          </cell>
          <cell r="ID106">
            <v>0.24465687573</v>
          </cell>
          <cell r="IE106">
            <v>0.22310616076000001</v>
          </cell>
          <cell r="IF106">
            <v>0.23632304370400001</v>
          </cell>
          <cell r="IG106">
            <v>0</v>
          </cell>
          <cell r="IH106">
            <v>0.23075243830700001</v>
          </cell>
          <cell r="II106">
            <v>0.24538704752900001</v>
          </cell>
          <cell r="IJ106">
            <v>0.241327062249</v>
          </cell>
          <cell r="IK106">
            <v>0.222375035286</v>
          </cell>
          <cell r="IL106">
            <v>0</v>
          </cell>
          <cell r="IM106">
            <v>0</v>
          </cell>
          <cell r="IN106">
            <v>0</v>
          </cell>
          <cell r="IO106">
            <v>0.23787395656099999</v>
          </cell>
          <cell r="IP106">
            <v>0.238642409444</v>
          </cell>
          <cell r="IQ106">
            <v>0.24213854968500001</v>
          </cell>
          <cell r="IR106">
            <v>0.14963804185400001</v>
          </cell>
          <cell r="IS106">
            <v>0.11756637692499999</v>
          </cell>
          <cell r="IT106">
            <v>1.27279627323</v>
          </cell>
        </row>
        <row r="107">
          <cell r="A107" t="str">
            <v>SNP_CN_2289186_A56G_L19P_pncA</v>
          </cell>
          <cell r="B107">
            <v>0</v>
          </cell>
          <cell r="C107">
            <v>0.14814436435700001</v>
          </cell>
          <cell r="D107">
            <v>0.18022395670399999</v>
          </cell>
          <cell r="E107">
            <v>0</v>
          </cell>
          <cell r="F107">
            <v>0.19965618848800001</v>
          </cell>
          <cell r="G107">
            <v>0.15614385902899999</v>
          </cell>
          <cell r="H107">
            <v>0</v>
          </cell>
          <cell r="I107">
            <v>0.18739387393000001</v>
          </cell>
          <cell r="J107">
            <v>0.17355461418599999</v>
          </cell>
          <cell r="K107">
            <v>0</v>
          </cell>
          <cell r="L107">
            <v>0.19018235802700001</v>
          </cell>
          <cell r="M107">
            <v>0.13475906848899999</v>
          </cell>
          <cell r="N107">
            <v>0.17957530915700001</v>
          </cell>
          <cell r="O107">
            <v>0.123195186257</v>
          </cell>
          <cell r="P107">
            <v>0</v>
          </cell>
          <cell r="Q107">
            <v>0.192079395056</v>
          </cell>
          <cell r="R107">
            <v>0.15288169682</v>
          </cell>
          <cell r="S107">
            <v>0</v>
          </cell>
          <cell r="T107">
            <v>0.18649743497400001</v>
          </cell>
          <cell r="U107">
            <v>0.16484005749200001</v>
          </cell>
          <cell r="V107">
            <v>0</v>
          </cell>
          <cell r="W107">
            <v>0.150321081281</v>
          </cell>
          <cell r="X107">
            <v>0.18893758952600001</v>
          </cell>
          <cell r="Y107">
            <v>0.230386525393</v>
          </cell>
          <cell r="Z107">
            <v>0.208838045597</v>
          </cell>
          <cell r="AA107">
            <v>0.16036470234399999</v>
          </cell>
          <cell r="AB107">
            <v>0</v>
          </cell>
          <cell r="AC107">
            <v>0</v>
          </cell>
          <cell r="AD107">
            <v>0.19152818620199999</v>
          </cell>
          <cell r="AE107">
            <v>0</v>
          </cell>
          <cell r="AF107">
            <v>0.14118671417199999</v>
          </cell>
          <cell r="AG107">
            <v>0</v>
          </cell>
          <cell r="AH107">
            <v>0</v>
          </cell>
          <cell r="AI107">
            <v>0.18858721852300001</v>
          </cell>
          <cell r="AJ107">
            <v>0</v>
          </cell>
          <cell r="AK107">
            <v>0</v>
          </cell>
          <cell r="AL107">
            <v>0</v>
          </cell>
          <cell r="AM107">
            <v>0.17673724889799999</v>
          </cell>
          <cell r="AN107">
            <v>0.211901769042</v>
          </cell>
          <cell r="AO107">
            <v>0.15713082253899999</v>
          </cell>
          <cell r="AP107">
            <v>0.149855941534</v>
          </cell>
          <cell r="AQ107">
            <v>6.1705276369999999E-2</v>
          </cell>
          <cell r="AR107">
            <v>0.21434023976300001</v>
          </cell>
          <cell r="AS107">
            <v>0</v>
          </cell>
          <cell r="AT107">
            <v>0.176461264491</v>
          </cell>
          <cell r="AU107">
            <v>9.3173108995000004E-2</v>
          </cell>
          <cell r="AV107">
            <v>0.19272397458599999</v>
          </cell>
          <cell r="AW107">
            <v>0</v>
          </cell>
          <cell r="AX107">
            <v>0</v>
          </cell>
          <cell r="AY107">
            <v>0</v>
          </cell>
          <cell r="AZ107">
            <v>0.16344110667699999</v>
          </cell>
          <cell r="BA107">
            <v>0.13733959198000001</v>
          </cell>
          <cell r="BB107">
            <v>0</v>
          </cell>
          <cell r="BC107">
            <v>0</v>
          </cell>
          <cell r="BD107">
            <v>0</v>
          </cell>
          <cell r="BE107">
            <v>0.20793335139800001</v>
          </cell>
          <cell r="BF107">
            <v>0.14515188336400001</v>
          </cell>
          <cell r="BG107">
            <v>0</v>
          </cell>
          <cell r="BH107">
            <v>0</v>
          </cell>
          <cell r="BI107">
            <v>0.14178265631199999</v>
          </cell>
          <cell r="BJ107">
            <v>0</v>
          </cell>
          <cell r="BK107">
            <v>0</v>
          </cell>
          <cell r="BL107">
            <v>0.101283349097</v>
          </cell>
          <cell r="BM107">
            <v>0.107169620693</v>
          </cell>
          <cell r="BN107">
            <v>0.17411769926500001</v>
          </cell>
          <cell r="BO107">
            <v>0</v>
          </cell>
          <cell r="BP107">
            <v>0</v>
          </cell>
          <cell r="BQ107">
            <v>7.7303446829300002E-2</v>
          </cell>
          <cell r="BR107">
            <v>0.14680907130199999</v>
          </cell>
          <cell r="BS107">
            <v>0.14264972508000001</v>
          </cell>
          <cell r="BT107">
            <v>0.161436364055</v>
          </cell>
          <cell r="BU107">
            <v>0</v>
          </cell>
          <cell r="BV107">
            <v>0</v>
          </cell>
          <cell r="BW107">
            <v>0.208248779178</v>
          </cell>
          <cell r="BX107">
            <v>0.11826651543400001</v>
          </cell>
          <cell r="BY107">
            <v>0</v>
          </cell>
          <cell r="BZ107">
            <v>0.21724213659800001</v>
          </cell>
          <cell r="CA107">
            <v>0.115944392979</v>
          </cell>
          <cell r="CB107">
            <v>0</v>
          </cell>
          <cell r="CC107">
            <v>0</v>
          </cell>
          <cell r="CD107">
            <v>0</v>
          </cell>
          <cell r="CE107">
            <v>9.8965093493499995E-2</v>
          </cell>
          <cell r="CF107">
            <v>0.118898779154</v>
          </cell>
          <cell r="CG107">
            <v>0</v>
          </cell>
          <cell r="CH107">
            <v>0.134803250432</v>
          </cell>
          <cell r="CI107">
            <v>0.187339931726</v>
          </cell>
          <cell r="CJ107">
            <v>0.169025436044</v>
          </cell>
          <cell r="CK107">
            <v>0.213849619031</v>
          </cell>
          <cell r="CL107">
            <v>0.15844082832299999</v>
          </cell>
          <cell r="CM107">
            <v>0</v>
          </cell>
          <cell r="CN107">
            <v>0</v>
          </cell>
          <cell r="CO107">
            <v>0.13171091675800001</v>
          </cell>
          <cell r="CP107">
            <v>0.185758143663</v>
          </cell>
          <cell r="CQ107">
            <v>0.164987817407</v>
          </cell>
          <cell r="CR107">
            <v>0.18159662187100001</v>
          </cell>
          <cell r="CS107">
            <v>0.13182663917500001</v>
          </cell>
          <cell r="CT107">
            <v>0.21259495615999999</v>
          </cell>
          <cell r="CU107">
            <v>0</v>
          </cell>
          <cell r="CV107">
            <v>0.16133140027500001</v>
          </cell>
          <cell r="CW107">
            <v>0.168657407165</v>
          </cell>
          <cell r="CX107">
            <v>0.192159980536</v>
          </cell>
          <cell r="CY107">
            <v>0.13043598830700001</v>
          </cell>
          <cell r="CZ107">
            <v>0</v>
          </cell>
          <cell r="DA107">
            <v>0.138974398375</v>
          </cell>
          <cell r="DB107">
            <v>0.181210130453</v>
          </cell>
          <cell r="DC107">
            <v>0</v>
          </cell>
          <cell r="DD107">
            <v>0.12805645167800001</v>
          </cell>
          <cell r="DE107">
            <v>0</v>
          </cell>
          <cell r="DF107">
            <v>0</v>
          </cell>
          <cell r="DG107">
            <v>0.183840721846</v>
          </cell>
          <cell r="DH107">
            <v>0</v>
          </cell>
          <cell r="DI107">
            <v>0.12312784791</v>
          </cell>
          <cell r="DJ107">
            <v>0</v>
          </cell>
          <cell r="DK107">
            <v>0.13919539749599999</v>
          </cell>
          <cell r="DL107">
            <v>0.129644691944</v>
          </cell>
          <cell r="DM107">
            <v>0</v>
          </cell>
          <cell r="DN107">
            <v>0</v>
          </cell>
          <cell r="DO107">
            <v>0.14204716682400001</v>
          </cell>
          <cell r="DP107">
            <v>0.17939645052</v>
          </cell>
          <cell r="DQ107">
            <v>0.122786015272</v>
          </cell>
          <cell r="DR107">
            <v>0.106590010226</v>
          </cell>
          <cell r="DS107">
            <v>0.170933619142</v>
          </cell>
          <cell r="DT107">
            <v>0.15484789013899999</v>
          </cell>
          <cell r="DU107">
            <v>0.13518883287899999</v>
          </cell>
          <cell r="DV107">
            <v>0.19166482985</v>
          </cell>
          <cell r="DW107">
            <v>0.180862486362</v>
          </cell>
          <cell r="DX107">
            <v>0.20455434918400001</v>
          </cell>
          <cell r="DY107">
            <v>0.187006697059</v>
          </cell>
          <cell r="DZ107">
            <v>0</v>
          </cell>
          <cell r="EA107">
            <v>0.161605849862</v>
          </cell>
          <cell r="EB107">
            <v>0</v>
          </cell>
          <cell r="EC107">
            <v>0.156656831503</v>
          </cell>
          <cell r="ED107">
            <v>0</v>
          </cell>
          <cell r="EE107">
            <v>0.105978913605</v>
          </cell>
          <cell r="EF107">
            <v>0</v>
          </cell>
          <cell r="EG107">
            <v>0.18899318575900001</v>
          </cell>
          <cell r="EH107">
            <v>0</v>
          </cell>
          <cell r="EI107">
            <v>0.19385817647</v>
          </cell>
          <cell r="EJ107">
            <v>0</v>
          </cell>
          <cell r="EK107">
            <v>0</v>
          </cell>
          <cell r="EL107">
            <v>0.216720357537</v>
          </cell>
          <cell r="EM107">
            <v>0</v>
          </cell>
          <cell r="EN107">
            <v>0.20066969096699999</v>
          </cell>
          <cell r="EO107">
            <v>0.13125811517200001</v>
          </cell>
          <cell r="EP107">
            <v>0</v>
          </cell>
          <cell r="EQ107">
            <v>0.122600920498</v>
          </cell>
          <cell r="ER107">
            <v>0.16924528777600001</v>
          </cell>
          <cell r="ES107">
            <v>0</v>
          </cell>
          <cell r="ET107">
            <v>0</v>
          </cell>
          <cell r="EU107">
            <v>0.16129903495299999</v>
          </cell>
          <cell r="EV107">
            <v>0.19588394463100001</v>
          </cell>
          <cell r="EW107">
            <v>0.18339155614399999</v>
          </cell>
          <cell r="EX107">
            <v>0</v>
          </cell>
          <cell r="EY107">
            <v>0.12496881931999999</v>
          </cell>
          <cell r="EZ107">
            <v>0.18059948086700001</v>
          </cell>
          <cell r="FA107">
            <v>0</v>
          </cell>
          <cell r="FB107">
            <v>0</v>
          </cell>
          <cell r="FC107">
            <v>0.173385292292</v>
          </cell>
          <cell r="FD107">
            <v>0</v>
          </cell>
          <cell r="FE107">
            <v>0.15256649255800001</v>
          </cell>
          <cell r="FF107">
            <v>0.16702285409000001</v>
          </cell>
          <cell r="FG107">
            <v>0</v>
          </cell>
          <cell r="FH107">
            <v>0.18422056734600001</v>
          </cell>
          <cell r="FI107">
            <v>0.12598812580099999</v>
          </cell>
          <cell r="FJ107">
            <v>0.15964742004900001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0.157287910581</v>
          </cell>
          <cell r="FP107">
            <v>0.18823361396800001</v>
          </cell>
          <cell r="FQ107">
            <v>0</v>
          </cell>
          <cell r="FR107">
            <v>0.18671262264300001</v>
          </cell>
          <cell r="FS107">
            <v>0</v>
          </cell>
          <cell r="FT107">
            <v>0.130785018206</v>
          </cell>
          <cell r="FU107">
            <v>0.12762840092200001</v>
          </cell>
          <cell r="FV107">
            <v>0.12749640643599999</v>
          </cell>
          <cell r="FW107">
            <v>0</v>
          </cell>
          <cell r="FX107">
            <v>0</v>
          </cell>
          <cell r="FY107">
            <v>0.139421522617</v>
          </cell>
          <cell r="FZ107">
            <v>0.128896161914</v>
          </cell>
          <cell r="GA107">
            <v>0.17849136889</v>
          </cell>
          <cell r="GB107">
            <v>0</v>
          </cell>
          <cell r="GC107">
            <v>0</v>
          </cell>
          <cell r="GD107">
            <v>9.5885582268200001E-2</v>
          </cell>
          <cell r="GE107">
            <v>0</v>
          </cell>
          <cell r="GF107">
            <v>0.10955933481500001</v>
          </cell>
          <cell r="GG107">
            <v>0</v>
          </cell>
          <cell r="GH107">
            <v>0</v>
          </cell>
          <cell r="GI107">
            <v>0.13295195996799999</v>
          </cell>
          <cell r="GJ107">
            <v>0.18604196608099999</v>
          </cell>
          <cell r="GK107">
            <v>0.15506485104600001</v>
          </cell>
          <cell r="GL107">
            <v>0</v>
          </cell>
          <cell r="GM107">
            <v>0</v>
          </cell>
          <cell r="GN107">
            <v>0.196094200015</v>
          </cell>
          <cell r="GO107">
            <v>0</v>
          </cell>
          <cell r="GP107">
            <v>0.18582846224300001</v>
          </cell>
          <cell r="GQ107">
            <v>0.19957305490999999</v>
          </cell>
          <cell r="GR107">
            <v>0</v>
          </cell>
          <cell r="GS107">
            <v>0.13863885402699999</v>
          </cell>
          <cell r="GT107">
            <v>0.12428632378600001</v>
          </cell>
          <cell r="GU107">
            <v>0.186928763986</v>
          </cell>
          <cell r="GV107">
            <v>0</v>
          </cell>
          <cell r="GW107">
            <v>0.22522865235799999</v>
          </cell>
          <cell r="GX107">
            <v>0.133052766323</v>
          </cell>
          <cell r="GY107">
            <v>0.116893261671</v>
          </cell>
          <cell r="GZ107">
            <v>0.21555198729</v>
          </cell>
          <cell r="HA107">
            <v>0.163714870811</v>
          </cell>
          <cell r="HB107">
            <v>0</v>
          </cell>
          <cell r="HC107">
            <v>0</v>
          </cell>
          <cell r="HD107">
            <v>0</v>
          </cell>
          <cell r="HE107">
            <v>0</v>
          </cell>
          <cell r="HF107">
            <v>0</v>
          </cell>
          <cell r="HG107">
            <v>0.108936704695</v>
          </cell>
          <cell r="HH107">
            <v>0</v>
          </cell>
          <cell r="HI107">
            <v>0.130740940571</v>
          </cell>
          <cell r="HJ107">
            <v>0.18897478282499999</v>
          </cell>
          <cell r="HK107">
            <v>0.109316401184</v>
          </cell>
          <cell r="HL107">
            <v>0.19939844310300001</v>
          </cell>
          <cell r="HM107">
            <v>0</v>
          </cell>
          <cell r="HN107">
            <v>0.145906567574</v>
          </cell>
          <cell r="HO107">
            <v>0</v>
          </cell>
          <cell r="HP107">
            <v>0.177036762238</v>
          </cell>
          <cell r="HQ107">
            <v>0</v>
          </cell>
          <cell r="HR107">
            <v>0.19849786162399999</v>
          </cell>
          <cell r="HS107">
            <v>0.17259570956199999</v>
          </cell>
          <cell r="HT107">
            <v>0</v>
          </cell>
          <cell r="HU107">
            <v>0.18811550736400001</v>
          </cell>
          <cell r="HV107">
            <v>0</v>
          </cell>
          <cell r="HW107">
            <v>0.20252744853499999</v>
          </cell>
          <cell r="HX107">
            <v>0</v>
          </cell>
          <cell r="HY107">
            <v>0.16008761525199999</v>
          </cell>
          <cell r="HZ107">
            <v>0.175534963608</v>
          </cell>
          <cell r="IA107">
            <v>0.18270915746700001</v>
          </cell>
          <cell r="IB107">
            <v>0.178425177932</v>
          </cell>
          <cell r="IC107">
            <v>0.19346116483199999</v>
          </cell>
          <cell r="ID107">
            <v>0.154432624578</v>
          </cell>
          <cell r="IE107">
            <v>0</v>
          </cell>
          <cell r="IF107">
            <v>0.174056500196</v>
          </cell>
          <cell r="IG107">
            <v>0.13100761175200001</v>
          </cell>
          <cell r="IH107">
            <v>0.14705470204400001</v>
          </cell>
          <cell r="II107">
            <v>0.167867675424</v>
          </cell>
          <cell r="IJ107">
            <v>0.19780787825599999</v>
          </cell>
          <cell r="IK107">
            <v>0.15619949996499999</v>
          </cell>
          <cell r="IL107">
            <v>0.12892585992799999</v>
          </cell>
          <cell r="IM107">
            <v>0.18939402699499999</v>
          </cell>
          <cell r="IN107">
            <v>0.13843059539800001</v>
          </cell>
          <cell r="IO107">
            <v>0</v>
          </cell>
          <cell r="IP107">
            <v>0.16624507308</v>
          </cell>
          <cell r="IQ107">
            <v>0</v>
          </cell>
          <cell r="IR107">
            <v>0.10008896142199999</v>
          </cell>
          <cell r="IS107">
            <v>8.2505822181699995E-2</v>
          </cell>
          <cell r="IT107">
            <v>1.2131139040000001</v>
          </cell>
        </row>
        <row r="108">
          <cell r="A108" t="str">
            <v>SNP_CN_2289042_G200C_S67W_pncA</v>
          </cell>
          <cell r="B108">
            <v>0</v>
          </cell>
          <cell r="C108">
            <v>0.250667899847</v>
          </cell>
          <cell r="D108">
            <v>0.24495363235500001</v>
          </cell>
          <cell r="E108">
            <v>0.259747028351</v>
          </cell>
          <cell r="F108">
            <v>0.227811560035</v>
          </cell>
          <cell r="G108">
            <v>0.23119652271300001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0.26830193400399999</v>
          </cell>
          <cell r="M108">
            <v>0.218550845981</v>
          </cell>
          <cell r="N108">
            <v>0.26645022630699999</v>
          </cell>
          <cell r="O108">
            <v>0</v>
          </cell>
          <cell r="P108">
            <v>0</v>
          </cell>
          <cell r="Q108">
            <v>0.25191649794600002</v>
          </cell>
          <cell r="R108">
            <v>0</v>
          </cell>
          <cell r="S108">
            <v>0.24812838435199999</v>
          </cell>
          <cell r="T108">
            <v>0</v>
          </cell>
          <cell r="U108">
            <v>0.24124743044399999</v>
          </cell>
          <cell r="V108">
            <v>0.22884477675000001</v>
          </cell>
          <cell r="W108">
            <v>0.24499708414099999</v>
          </cell>
          <cell r="X108">
            <v>0.23197051882700001</v>
          </cell>
          <cell r="Y108">
            <v>0.24123848974699999</v>
          </cell>
          <cell r="Z108">
            <v>0</v>
          </cell>
          <cell r="AA108">
            <v>0</v>
          </cell>
          <cell r="AB108">
            <v>0.23965130746400001</v>
          </cell>
          <cell r="AC108">
            <v>0.25450834631899999</v>
          </cell>
          <cell r="AD108">
            <v>0.247492909431</v>
          </cell>
          <cell r="AE108">
            <v>0</v>
          </cell>
          <cell r="AF108">
            <v>0</v>
          </cell>
          <cell r="AG108">
            <v>0</v>
          </cell>
          <cell r="AH108">
            <v>0.22608940303300001</v>
          </cell>
          <cell r="AI108">
            <v>0</v>
          </cell>
          <cell r="AJ108">
            <v>0.24766752123800001</v>
          </cell>
          <cell r="AK108">
            <v>0</v>
          </cell>
          <cell r="AL108">
            <v>0</v>
          </cell>
          <cell r="AM108">
            <v>0</v>
          </cell>
          <cell r="AN108">
            <v>0.25139197707200001</v>
          </cell>
          <cell r="AO108">
            <v>0.23336762189900001</v>
          </cell>
          <cell r="AP108">
            <v>0</v>
          </cell>
          <cell r="AQ108">
            <v>0</v>
          </cell>
          <cell r="AR108">
            <v>0.25747933983799998</v>
          </cell>
          <cell r="AS108">
            <v>0.23903049528600001</v>
          </cell>
          <cell r="AT108">
            <v>0.244603946805</v>
          </cell>
          <cell r="AU108">
            <v>0.224132701755</v>
          </cell>
          <cell r="AV108">
            <v>0</v>
          </cell>
          <cell r="AW108">
            <v>0.23380555212500001</v>
          </cell>
          <cell r="AX108">
            <v>0</v>
          </cell>
          <cell r="AY108">
            <v>0.254230171442</v>
          </cell>
          <cell r="AZ108">
            <v>0</v>
          </cell>
          <cell r="BA108">
            <v>0.23875215649600001</v>
          </cell>
          <cell r="BB108">
            <v>0</v>
          </cell>
          <cell r="BC108">
            <v>0.230343744159</v>
          </cell>
          <cell r="BD108">
            <v>0.230489507318</v>
          </cell>
          <cell r="BE108">
            <v>0.24639822542699999</v>
          </cell>
          <cell r="BF108">
            <v>0</v>
          </cell>
          <cell r="BG108">
            <v>0.26797625422499999</v>
          </cell>
          <cell r="BH108">
            <v>0</v>
          </cell>
          <cell r="BI108">
            <v>0.24394832551500001</v>
          </cell>
          <cell r="BJ108">
            <v>0.24610482156300001</v>
          </cell>
          <cell r="BK108">
            <v>0.22509655356399999</v>
          </cell>
          <cell r="BL108">
            <v>0</v>
          </cell>
          <cell r="BM108">
            <v>0</v>
          </cell>
          <cell r="BN108">
            <v>0.247950166464</v>
          </cell>
          <cell r="BO108">
            <v>0</v>
          </cell>
          <cell r="BP108">
            <v>0</v>
          </cell>
          <cell r="BQ108">
            <v>0.21439398825200001</v>
          </cell>
          <cell r="BR108">
            <v>0.24933822453000001</v>
          </cell>
          <cell r="BS108">
            <v>0</v>
          </cell>
          <cell r="BT108">
            <v>0.26260197162600002</v>
          </cell>
          <cell r="BU108">
            <v>0</v>
          </cell>
          <cell r="BV108">
            <v>0.267452597618</v>
          </cell>
          <cell r="BW108">
            <v>0</v>
          </cell>
          <cell r="BX108">
            <v>0.2404319942</v>
          </cell>
          <cell r="BY108">
            <v>0.23869122564799999</v>
          </cell>
          <cell r="BZ108">
            <v>0</v>
          </cell>
          <cell r="CA108">
            <v>0.226023361087</v>
          </cell>
          <cell r="CB108">
            <v>0.24168488383299999</v>
          </cell>
          <cell r="CC108">
            <v>0.24178537726400001</v>
          </cell>
          <cell r="CD108">
            <v>0.24834719300300001</v>
          </cell>
          <cell r="CE108">
            <v>0.220644399524</v>
          </cell>
          <cell r="CF108">
            <v>0.259670257568</v>
          </cell>
          <cell r="CG108">
            <v>0</v>
          </cell>
          <cell r="CH108">
            <v>0.223491728306</v>
          </cell>
          <cell r="CI108">
            <v>0</v>
          </cell>
          <cell r="CJ108">
            <v>0.237605139613</v>
          </cell>
          <cell r="CK108">
            <v>0.25938731432000001</v>
          </cell>
          <cell r="CL108">
            <v>0</v>
          </cell>
          <cell r="CM108">
            <v>0.25099393725399999</v>
          </cell>
          <cell r="CN108">
            <v>0</v>
          </cell>
          <cell r="CO108">
            <v>0.220824614167</v>
          </cell>
          <cell r="CP108">
            <v>0.23609340190899999</v>
          </cell>
          <cell r="CQ108">
            <v>0.23911851644500001</v>
          </cell>
          <cell r="CR108">
            <v>0.248027160764</v>
          </cell>
          <cell r="CS108">
            <v>0</v>
          </cell>
          <cell r="CT108">
            <v>0.23779909312700001</v>
          </cell>
          <cell r="CU108">
            <v>0.23690861463499999</v>
          </cell>
          <cell r="CV108">
            <v>0</v>
          </cell>
          <cell r="CW108">
            <v>0</v>
          </cell>
          <cell r="CX108">
            <v>0.25376459956199998</v>
          </cell>
          <cell r="CY108">
            <v>0.23899514973200001</v>
          </cell>
          <cell r="CZ108">
            <v>0</v>
          </cell>
          <cell r="DA108">
            <v>0.225042194128</v>
          </cell>
          <cell r="DB108">
            <v>0.236754849553</v>
          </cell>
          <cell r="DC108">
            <v>0.253800958395</v>
          </cell>
          <cell r="DD108">
            <v>0.250413447618</v>
          </cell>
          <cell r="DE108">
            <v>0.228532895446</v>
          </cell>
          <cell r="DF108">
            <v>0</v>
          </cell>
          <cell r="DG108">
            <v>0.232890859246</v>
          </cell>
          <cell r="DH108">
            <v>0</v>
          </cell>
          <cell r="DI108">
            <v>0.24254454672299999</v>
          </cell>
          <cell r="DJ108">
            <v>0.25459969043699998</v>
          </cell>
          <cell r="DK108">
            <v>0</v>
          </cell>
          <cell r="DL108">
            <v>0.25990581512499999</v>
          </cell>
          <cell r="DM108">
            <v>0.228601589799</v>
          </cell>
          <cell r="DN108">
            <v>0</v>
          </cell>
          <cell r="DO108">
            <v>0.24408401548899999</v>
          </cell>
          <cell r="DP108">
            <v>0</v>
          </cell>
          <cell r="DQ108">
            <v>0</v>
          </cell>
          <cell r="DR108">
            <v>0.222360864282</v>
          </cell>
          <cell r="DS108">
            <v>0.25065574049900002</v>
          </cell>
          <cell r="DT108">
            <v>0</v>
          </cell>
          <cell r="DU108">
            <v>0.224726140499</v>
          </cell>
          <cell r="DV108">
            <v>0</v>
          </cell>
          <cell r="DW108">
            <v>0</v>
          </cell>
          <cell r="DX108">
            <v>0</v>
          </cell>
          <cell r="DY108">
            <v>0.23924134671700001</v>
          </cell>
          <cell r="DZ108">
            <v>0</v>
          </cell>
          <cell r="EA108">
            <v>0.23531080782399999</v>
          </cell>
          <cell r="EB108">
            <v>0</v>
          </cell>
          <cell r="EC108">
            <v>0</v>
          </cell>
          <cell r="ED108">
            <v>0.257514625788</v>
          </cell>
          <cell r="EE108">
            <v>0.24513022601600001</v>
          </cell>
          <cell r="EF108">
            <v>0</v>
          </cell>
          <cell r="EG108">
            <v>0.243457049131</v>
          </cell>
          <cell r="EH108">
            <v>0.243279203773</v>
          </cell>
          <cell r="EI108">
            <v>0.24368481338</v>
          </cell>
          <cell r="EJ108">
            <v>0.24298721551899999</v>
          </cell>
          <cell r="EK108">
            <v>0.230988517404</v>
          </cell>
          <cell r="EL108">
            <v>0.27179518341999997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0.23326240479900001</v>
          </cell>
          <cell r="ES108">
            <v>0</v>
          </cell>
          <cell r="ET108">
            <v>0</v>
          </cell>
          <cell r="EU108">
            <v>0.248151004314</v>
          </cell>
          <cell r="EV108">
            <v>0.24765698611699999</v>
          </cell>
          <cell r="EW108">
            <v>0.24533756077300001</v>
          </cell>
          <cell r="EX108">
            <v>0.23850007355200001</v>
          </cell>
          <cell r="EY108">
            <v>0.234184220433</v>
          </cell>
          <cell r="EZ108">
            <v>0</v>
          </cell>
          <cell r="FA108">
            <v>0.22000938653900001</v>
          </cell>
          <cell r="FB108">
            <v>0.25281003117599998</v>
          </cell>
          <cell r="FC108">
            <v>0.24109134078</v>
          </cell>
          <cell r="FD108">
            <v>0.24627394974200001</v>
          </cell>
          <cell r="FE108">
            <v>0</v>
          </cell>
          <cell r="FF108">
            <v>0</v>
          </cell>
          <cell r="FG108">
            <v>0.223310276866</v>
          </cell>
          <cell r="FH108">
            <v>0.25447455048599998</v>
          </cell>
          <cell r="FI108">
            <v>0</v>
          </cell>
          <cell r="FJ108">
            <v>0.23609095811799999</v>
          </cell>
          <cell r="FK108">
            <v>0.251359671354</v>
          </cell>
          <cell r="FL108">
            <v>0</v>
          </cell>
          <cell r="FM108">
            <v>0.23239718377599999</v>
          </cell>
          <cell r="FN108">
            <v>0</v>
          </cell>
          <cell r="FO108">
            <v>0.25039368867900003</v>
          </cell>
          <cell r="FP108">
            <v>0.24321112036699999</v>
          </cell>
          <cell r="FQ108">
            <v>0.25309148430799999</v>
          </cell>
          <cell r="FR108">
            <v>0.22606788575600001</v>
          </cell>
          <cell r="FS108">
            <v>0</v>
          </cell>
          <cell r="FT108">
            <v>0.26602938771200002</v>
          </cell>
          <cell r="FU108">
            <v>0.24348400533199999</v>
          </cell>
          <cell r="FV108">
            <v>0</v>
          </cell>
          <cell r="FW108">
            <v>0.25082385540000002</v>
          </cell>
          <cell r="FX108">
            <v>0</v>
          </cell>
          <cell r="FY108">
            <v>0.23102863133000001</v>
          </cell>
          <cell r="FZ108">
            <v>0</v>
          </cell>
          <cell r="GA108">
            <v>0</v>
          </cell>
          <cell r="GB108">
            <v>0.24421882629399999</v>
          </cell>
          <cell r="GC108">
            <v>0</v>
          </cell>
          <cell r="GD108">
            <v>0.231564998627</v>
          </cell>
          <cell r="GE108">
            <v>0.251808822155</v>
          </cell>
          <cell r="GF108">
            <v>0.21582232415700001</v>
          </cell>
          <cell r="GG108">
            <v>0</v>
          </cell>
          <cell r="GH108">
            <v>0</v>
          </cell>
          <cell r="GI108">
            <v>0.23027002811399999</v>
          </cell>
          <cell r="GJ108">
            <v>0</v>
          </cell>
          <cell r="GK108">
            <v>0.23199534416199999</v>
          </cell>
          <cell r="GL108">
            <v>0.25455012917499997</v>
          </cell>
          <cell r="GM108">
            <v>0.24208432435999999</v>
          </cell>
          <cell r="GN108">
            <v>0.23818530142300001</v>
          </cell>
          <cell r="GO108">
            <v>0.22447007894500001</v>
          </cell>
          <cell r="GP108">
            <v>0.235289573669</v>
          </cell>
          <cell r="GQ108">
            <v>0.24405920505500001</v>
          </cell>
          <cell r="GR108">
            <v>0.268794715405</v>
          </cell>
          <cell r="GS108">
            <v>0</v>
          </cell>
          <cell r="GT108">
            <v>0</v>
          </cell>
          <cell r="GU108">
            <v>0.239153936505</v>
          </cell>
          <cell r="GV108">
            <v>0.260249435902</v>
          </cell>
          <cell r="GW108">
            <v>0.25031772255899998</v>
          </cell>
          <cell r="GX108">
            <v>0</v>
          </cell>
          <cell r="GY108">
            <v>0</v>
          </cell>
          <cell r="GZ108">
            <v>0.256040155888</v>
          </cell>
          <cell r="HA108">
            <v>0</v>
          </cell>
          <cell r="HB108">
            <v>0.24109062552499999</v>
          </cell>
          <cell r="HC108">
            <v>0</v>
          </cell>
          <cell r="HD108">
            <v>0</v>
          </cell>
          <cell r="HE108">
            <v>0.26568418741200001</v>
          </cell>
          <cell r="HF108">
            <v>0.22265271842500001</v>
          </cell>
          <cell r="HG108">
            <v>0.23439851403199999</v>
          </cell>
          <cell r="HH108">
            <v>0.25599125027699998</v>
          </cell>
          <cell r="HI108">
            <v>0.23683008551599999</v>
          </cell>
          <cell r="HJ108">
            <v>0</v>
          </cell>
          <cell r="HK108">
            <v>0</v>
          </cell>
          <cell r="HL108">
            <v>0.24136719107599999</v>
          </cell>
          <cell r="HM108">
            <v>0</v>
          </cell>
          <cell r="HN108">
            <v>0</v>
          </cell>
          <cell r="HO108">
            <v>0</v>
          </cell>
          <cell r="HP108">
            <v>0</v>
          </cell>
          <cell r="HQ108">
            <v>0.25609350204499998</v>
          </cell>
          <cell r="HR108">
            <v>0.24010117351999999</v>
          </cell>
          <cell r="HS108">
            <v>0.216531768441</v>
          </cell>
          <cell r="HT108">
            <v>0.23488737642800001</v>
          </cell>
          <cell r="HU108">
            <v>0.222817271948</v>
          </cell>
          <cell r="HV108">
            <v>0</v>
          </cell>
          <cell r="HW108">
            <v>0.26048573851599999</v>
          </cell>
          <cell r="HX108">
            <v>0.235060423613</v>
          </cell>
          <cell r="HY108">
            <v>0.26700595021200002</v>
          </cell>
          <cell r="HZ108">
            <v>0.23687021434300001</v>
          </cell>
          <cell r="IA108">
            <v>0</v>
          </cell>
          <cell r="IB108">
            <v>0.23768222332</v>
          </cell>
          <cell r="IC108">
            <v>0.24559235572800001</v>
          </cell>
          <cell r="ID108">
            <v>0</v>
          </cell>
          <cell r="IE108">
            <v>0</v>
          </cell>
          <cell r="IF108">
            <v>0</v>
          </cell>
          <cell r="IG108">
            <v>0.221362471581</v>
          </cell>
          <cell r="IH108">
            <v>0</v>
          </cell>
          <cell r="II108">
            <v>0.25080680847199999</v>
          </cell>
          <cell r="IJ108">
            <v>0</v>
          </cell>
          <cell r="IK108">
            <v>0</v>
          </cell>
          <cell r="IL108">
            <v>0</v>
          </cell>
          <cell r="IM108">
            <v>0</v>
          </cell>
          <cell r="IN108">
            <v>0.23665267229100001</v>
          </cell>
          <cell r="IO108">
            <v>0</v>
          </cell>
          <cell r="IP108">
            <v>0.25596946477900001</v>
          </cell>
          <cell r="IQ108">
            <v>0.23994600772899999</v>
          </cell>
          <cell r="IR108">
            <v>0.14333084225699999</v>
          </cell>
          <cell r="IS108">
            <v>0.11938821524400001</v>
          </cell>
          <cell r="IT108">
            <v>1.2005443573000001</v>
          </cell>
        </row>
        <row r="109">
          <cell r="A109" t="str">
            <v>SNP_CN_2288943_G299A_T100I_pncA</v>
          </cell>
          <cell r="B109">
            <v>0</v>
          </cell>
          <cell r="C109">
            <v>0.25028756260899998</v>
          </cell>
          <cell r="D109">
            <v>0.24608904123299999</v>
          </cell>
          <cell r="E109">
            <v>0</v>
          </cell>
          <cell r="F109">
            <v>0.22135703265699999</v>
          </cell>
          <cell r="G109">
            <v>0.22572298347899999</v>
          </cell>
          <cell r="H109">
            <v>0</v>
          </cell>
          <cell r="I109">
            <v>0</v>
          </cell>
          <cell r="J109">
            <v>0.25857722759200003</v>
          </cell>
          <cell r="K109">
            <v>0.26403173804300001</v>
          </cell>
          <cell r="L109">
            <v>0.26109001040500002</v>
          </cell>
          <cell r="M109">
            <v>0</v>
          </cell>
          <cell r="N109">
            <v>0</v>
          </cell>
          <cell r="O109">
            <v>0.25733229517900003</v>
          </cell>
          <cell r="P109">
            <v>0.281616568565</v>
          </cell>
          <cell r="Q109">
            <v>0.231478273869</v>
          </cell>
          <cell r="R109">
            <v>0</v>
          </cell>
          <cell r="S109">
            <v>0.238509401679</v>
          </cell>
          <cell r="T109">
            <v>0.25782075524300002</v>
          </cell>
          <cell r="U109">
            <v>0.24469366669699999</v>
          </cell>
          <cell r="V109">
            <v>0.24250780046000001</v>
          </cell>
          <cell r="W109">
            <v>0</v>
          </cell>
          <cell r="X109">
            <v>0.23473840951899999</v>
          </cell>
          <cell r="Y109">
            <v>0</v>
          </cell>
          <cell r="Z109">
            <v>0.24798357486700001</v>
          </cell>
          <cell r="AA109">
            <v>0.23866274952899999</v>
          </cell>
          <cell r="AB109">
            <v>0</v>
          </cell>
          <cell r="AC109">
            <v>0.25008213520099998</v>
          </cell>
          <cell r="AD109">
            <v>0.24868755042599999</v>
          </cell>
          <cell r="AE109">
            <v>0.246799364686</v>
          </cell>
          <cell r="AF109">
            <v>0</v>
          </cell>
          <cell r="AG109">
            <v>0</v>
          </cell>
          <cell r="AH109">
            <v>0.237468361855</v>
          </cell>
          <cell r="AI109">
            <v>0.25285416841500002</v>
          </cell>
          <cell r="AJ109">
            <v>0</v>
          </cell>
          <cell r="AK109">
            <v>0.25007903575899998</v>
          </cell>
          <cell r="AL109">
            <v>0</v>
          </cell>
          <cell r="AM109">
            <v>0</v>
          </cell>
          <cell r="AN109">
            <v>0.25082921981799999</v>
          </cell>
          <cell r="AO109">
            <v>0.23865038156500001</v>
          </cell>
          <cell r="AP109">
            <v>0</v>
          </cell>
          <cell r="AQ109">
            <v>0.221713200212</v>
          </cell>
          <cell r="AR109">
            <v>0.24926905333999999</v>
          </cell>
          <cell r="AS109">
            <v>0</v>
          </cell>
          <cell r="AT109">
            <v>0.240274503827</v>
          </cell>
          <cell r="AU109">
            <v>0</v>
          </cell>
          <cell r="AV109">
            <v>0</v>
          </cell>
          <cell r="AW109">
            <v>0</v>
          </cell>
          <cell r="AX109">
            <v>0.24596807360600001</v>
          </cell>
          <cell r="AY109">
            <v>0.236295163631</v>
          </cell>
          <cell r="AZ109">
            <v>0.24460788071199999</v>
          </cell>
          <cell r="BA109">
            <v>0</v>
          </cell>
          <cell r="BB109">
            <v>0.24939081072800001</v>
          </cell>
          <cell r="BC109">
            <v>0</v>
          </cell>
          <cell r="BD109">
            <v>0</v>
          </cell>
          <cell r="BE109">
            <v>0.25246414542200002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0.24784812331200001</v>
          </cell>
          <cell r="BK109">
            <v>0.23201464116600001</v>
          </cell>
          <cell r="BL109">
            <v>0</v>
          </cell>
          <cell r="BM109">
            <v>0.238348826766</v>
          </cell>
          <cell r="BN109">
            <v>0</v>
          </cell>
          <cell r="BO109">
            <v>0.23801063001200001</v>
          </cell>
          <cell r="BP109">
            <v>0</v>
          </cell>
          <cell r="BQ109">
            <v>0.213506028056</v>
          </cell>
          <cell r="BR109">
            <v>0.25759232044199998</v>
          </cell>
          <cell r="BS109">
            <v>0.234386771917</v>
          </cell>
          <cell r="BT109">
            <v>0.25791195034999997</v>
          </cell>
          <cell r="BU109">
            <v>0.23762045800699999</v>
          </cell>
          <cell r="BV109">
            <v>0.25104692578299997</v>
          </cell>
          <cell r="BW109">
            <v>0</v>
          </cell>
          <cell r="BX109">
            <v>0.25344997644400002</v>
          </cell>
          <cell r="BY109">
            <v>0.231621325016</v>
          </cell>
          <cell r="BZ109">
            <v>0</v>
          </cell>
          <cell r="CA109">
            <v>0</v>
          </cell>
          <cell r="CB109">
            <v>0.25175824761400001</v>
          </cell>
          <cell r="CC109">
            <v>0</v>
          </cell>
          <cell r="CD109">
            <v>0.24512475728999999</v>
          </cell>
          <cell r="CE109">
            <v>0.216743603349</v>
          </cell>
          <cell r="CF109">
            <v>0.26782047748600002</v>
          </cell>
          <cell r="CG109">
            <v>0</v>
          </cell>
          <cell r="CH109">
            <v>0.241801157594</v>
          </cell>
          <cell r="CI109">
            <v>0.22721184790099999</v>
          </cell>
          <cell r="CJ109">
            <v>0.240463346243</v>
          </cell>
          <cell r="CK109">
            <v>0.24895854294299999</v>
          </cell>
          <cell r="CL109">
            <v>0.22759325802300001</v>
          </cell>
          <cell r="CM109">
            <v>0.25641688704499999</v>
          </cell>
          <cell r="CN109">
            <v>0.24115562438999999</v>
          </cell>
          <cell r="CO109">
            <v>0</v>
          </cell>
          <cell r="CP109">
            <v>0.23076546192200001</v>
          </cell>
          <cell r="CQ109">
            <v>0.238308176398</v>
          </cell>
          <cell r="CR109">
            <v>0.23920544982</v>
          </cell>
          <cell r="CS109">
            <v>0.24653956294099999</v>
          </cell>
          <cell r="CT109">
            <v>0.25649854540799999</v>
          </cell>
          <cell r="CU109">
            <v>0.25578701496099998</v>
          </cell>
          <cell r="CV109">
            <v>0</v>
          </cell>
          <cell r="CW109">
            <v>0.24226811528200001</v>
          </cell>
          <cell r="CX109">
            <v>0.25820291042299998</v>
          </cell>
          <cell r="CY109">
            <v>0.23156978189899999</v>
          </cell>
          <cell r="CZ109">
            <v>0.23585855960800001</v>
          </cell>
          <cell r="DA109">
            <v>0</v>
          </cell>
          <cell r="DB109">
            <v>0.246903017163</v>
          </cell>
          <cell r="DC109">
            <v>0.25434672832499999</v>
          </cell>
          <cell r="DD109">
            <v>0.25455543398899999</v>
          </cell>
          <cell r="DE109">
            <v>0.23959589004500001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0.22650860249999999</v>
          </cell>
          <cell r="DN109">
            <v>0.26096168160400002</v>
          </cell>
          <cell r="DO109">
            <v>0</v>
          </cell>
          <cell r="DP109">
            <v>0.23938184976599999</v>
          </cell>
          <cell r="DQ109">
            <v>0</v>
          </cell>
          <cell r="DR109">
            <v>0.228264912963</v>
          </cell>
          <cell r="DS109">
            <v>0</v>
          </cell>
          <cell r="DT109">
            <v>0</v>
          </cell>
          <cell r="DU109">
            <v>0.21983395516900001</v>
          </cell>
          <cell r="DV109">
            <v>0.22859348356699999</v>
          </cell>
          <cell r="DW109">
            <v>0.253971934319</v>
          </cell>
          <cell r="DX109">
            <v>0.24608667194799999</v>
          </cell>
          <cell r="DY109">
            <v>0</v>
          </cell>
          <cell r="DZ109">
            <v>0.24018271267399999</v>
          </cell>
          <cell r="EA109">
            <v>0</v>
          </cell>
          <cell r="EB109">
            <v>0</v>
          </cell>
          <cell r="EC109">
            <v>0</v>
          </cell>
          <cell r="ED109">
            <v>0.24290676415000001</v>
          </cell>
          <cell r="EE109">
            <v>0</v>
          </cell>
          <cell r="EF109">
            <v>0.24242508411399999</v>
          </cell>
          <cell r="EG109">
            <v>0.23210296034799999</v>
          </cell>
          <cell r="EH109">
            <v>0.246578082442</v>
          </cell>
          <cell r="EI109">
            <v>0.24613733589600001</v>
          </cell>
          <cell r="EJ109">
            <v>0</v>
          </cell>
          <cell r="EK109">
            <v>0.23909537494200001</v>
          </cell>
          <cell r="EL109">
            <v>0.26080080866799998</v>
          </cell>
          <cell r="EM109">
            <v>0.247600823641</v>
          </cell>
          <cell r="EN109">
            <v>0</v>
          </cell>
          <cell r="EO109">
            <v>0.249936327338</v>
          </cell>
          <cell r="EP109">
            <v>0</v>
          </cell>
          <cell r="EQ109">
            <v>0.244530007243</v>
          </cell>
          <cell r="ER109">
            <v>0.22750008106200001</v>
          </cell>
          <cell r="ES109">
            <v>0</v>
          </cell>
          <cell r="ET109">
            <v>0.247937187552</v>
          </cell>
          <cell r="EU109">
            <v>0.23355135321600001</v>
          </cell>
          <cell r="EV109">
            <v>0.246389746666</v>
          </cell>
          <cell r="EW109">
            <v>0</v>
          </cell>
          <cell r="EX109">
            <v>0.24095465242899999</v>
          </cell>
          <cell r="EY109">
            <v>0</v>
          </cell>
          <cell r="EZ109">
            <v>0.25358393788299999</v>
          </cell>
          <cell r="FA109">
            <v>0.219098612666</v>
          </cell>
          <cell r="FB109">
            <v>0</v>
          </cell>
          <cell r="FC109">
            <v>0</v>
          </cell>
          <cell r="FD109">
            <v>0.248201057315</v>
          </cell>
          <cell r="FE109">
            <v>0</v>
          </cell>
          <cell r="FF109">
            <v>0.23648469150099999</v>
          </cell>
          <cell r="FG109">
            <v>0</v>
          </cell>
          <cell r="FH109">
            <v>0</v>
          </cell>
          <cell r="FI109">
            <v>0</v>
          </cell>
          <cell r="FJ109">
            <v>0.23716044425999999</v>
          </cell>
          <cell r="FK109">
            <v>0.25222784280799998</v>
          </cell>
          <cell r="FL109">
            <v>0.23667344451</v>
          </cell>
          <cell r="FM109">
            <v>0.24270841479300001</v>
          </cell>
          <cell r="FN109">
            <v>0</v>
          </cell>
          <cell r="FO109">
            <v>0.24948652088600001</v>
          </cell>
          <cell r="FP109">
            <v>0.236983180046</v>
          </cell>
          <cell r="FQ109">
            <v>0</v>
          </cell>
          <cell r="FR109">
            <v>0</v>
          </cell>
          <cell r="FS109">
            <v>0.232470721006</v>
          </cell>
          <cell r="FT109">
            <v>0.26913031935699999</v>
          </cell>
          <cell r="FU109">
            <v>0.23637668788399999</v>
          </cell>
          <cell r="FV109">
            <v>0.231645926833</v>
          </cell>
          <cell r="FW109">
            <v>0.251330465078</v>
          </cell>
          <cell r="FX109">
            <v>0</v>
          </cell>
          <cell r="FY109">
            <v>0</v>
          </cell>
          <cell r="FZ109">
            <v>0.22632597386799999</v>
          </cell>
          <cell r="GA109">
            <v>0</v>
          </cell>
          <cell r="GB109">
            <v>0.23538891971100001</v>
          </cell>
          <cell r="GC109">
            <v>0</v>
          </cell>
          <cell r="GD109">
            <v>0.23709307611</v>
          </cell>
          <cell r="GE109">
            <v>0.237467244267</v>
          </cell>
          <cell r="GF109">
            <v>0</v>
          </cell>
          <cell r="GG109">
            <v>0</v>
          </cell>
          <cell r="GH109">
            <v>0.23574154079000001</v>
          </cell>
          <cell r="GI109">
            <v>0</v>
          </cell>
          <cell r="GJ109">
            <v>0</v>
          </cell>
          <cell r="GK109">
            <v>0.23901365697400001</v>
          </cell>
          <cell r="GL109">
            <v>0</v>
          </cell>
          <cell r="GM109">
            <v>0.241939410567</v>
          </cell>
          <cell r="GN109">
            <v>0</v>
          </cell>
          <cell r="GO109">
            <v>0</v>
          </cell>
          <cell r="GP109">
            <v>0.24927046894999999</v>
          </cell>
          <cell r="GQ109">
            <v>0.24657802283800001</v>
          </cell>
          <cell r="GR109">
            <v>0.251930356026</v>
          </cell>
          <cell r="GS109">
            <v>0.24622310697999999</v>
          </cell>
          <cell r="GT109">
            <v>0.233842045069</v>
          </cell>
          <cell r="GU109">
            <v>0.24510392546699999</v>
          </cell>
          <cell r="GV109">
            <v>0</v>
          </cell>
          <cell r="GW109">
            <v>0.26869568228700003</v>
          </cell>
          <cell r="GX109">
            <v>0</v>
          </cell>
          <cell r="GY109">
            <v>0</v>
          </cell>
          <cell r="GZ109">
            <v>0</v>
          </cell>
          <cell r="HA109">
            <v>0.24821472168</v>
          </cell>
          <cell r="HB109">
            <v>0</v>
          </cell>
          <cell r="HC109">
            <v>0.230244889855</v>
          </cell>
          <cell r="HD109">
            <v>0</v>
          </cell>
          <cell r="HE109">
            <v>0.26930946111699999</v>
          </cell>
          <cell r="HF109">
            <v>0.24055121838999999</v>
          </cell>
          <cell r="HG109">
            <v>0.22991071641399999</v>
          </cell>
          <cell r="HH109">
            <v>0.263941884041</v>
          </cell>
          <cell r="HI109">
            <v>0.227855756879</v>
          </cell>
          <cell r="HJ109">
            <v>0.26474034786200001</v>
          </cell>
          <cell r="HK109">
            <v>0.249520480633</v>
          </cell>
          <cell r="HL109">
            <v>0.25071787834199999</v>
          </cell>
          <cell r="HM109">
            <v>0</v>
          </cell>
          <cell r="HN109">
            <v>0.219029247761</v>
          </cell>
          <cell r="HO109">
            <v>0.21825864911100001</v>
          </cell>
          <cell r="HP109">
            <v>0</v>
          </cell>
          <cell r="HQ109">
            <v>0.257840245962</v>
          </cell>
          <cell r="HR109">
            <v>0.24139021337</v>
          </cell>
          <cell r="HS109">
            <v>0</v>
          </cell>
          <cell r="HT109">
            <v>0.231101766229</v>
          </cell>
          <cell r="HU109">
            <v>0.23474486172199999</v>
          </cell>
          <cell r="HV109">
            <v>0.23849271237899999</v>
          </cell>
          <cell r="HW109">
            <v>0</v>
          </cell>
          <cell r="HX109">
            <v>0.24872535467099999</v>
          </cell>
          <cell r="HY109">
            <v>0</v>
          </cell>
          <cell r="HZ109">
            <v>0</v>
          </cell>
          <cell r="IA109">
            <v>0</v>
          </cell>
          <cell r="IB109">
            <v>0.232134521008</v>
          </cell>
          <cell r="IC109">
            <v>0.239086017013</v>
          </cell>
          <cell r="ID109">
            <v>0</v>
          </cell>
          <cell r="IE109">
            <v>0.24201138317599999</v>
          </cell>
          <cell r="IF109">
            <v>0</v>
          </cell>
          <cell r="IG109">
            <v>0</v>
          </cell>
          <cell r="IH109">
            <v>0</v>
          </cell>
          <cell r="II109">
            <v>0</v>
          </cell>
          <cell r="IJ109">
            <v>0.25740256905600001</v>
          </cell>
          <cell r="IK109">
            <v>0</v>
          </cell>
          <cell r="IL109">
            <v>0.24630177020999999</v>
          </cell>
          <cell r="IM109">
            <v>0</v>
          </cell>
          <cell r="IN109">
            <v>0.22977948188799999</v>
          </cell>
          <cell r="IO109">
            <v>0</v>
          </cell>
          <cell r="IP109">
            <v>0</v>
          </cell>
          <cell r="IQ109">
            <v>0</v>
          </cell>
          <cell r="IR109">
            <v>0.142953842878</v>
          </cell>
          <cell r="IS109">
            <v>0.120009444654</v>
          </cell>
          <cell r="IT109">
            <v>1.19118821621</v>
          </cell>
        </row>
        <row r="110">
          <cell r="A110" t="str">
            <v>SNP_CN_2288869_C373A_V125F_pncA</v>
          </cell>
          <cell r="B110">
            <v>0.15925738215400001</v>
          </cell>
          <cell r="C110">
            <v>0.156932458282</v>
          </cell>
          <cell r="D110">
            <v>1.22316060588E-2</v>
          </cell>
          <cell r="E110">
            <v>8.3692371845199995E-2</v>
          </cell>
          <cell r="F110">
            <v>0.220803141594</v>
          </cell>
          <cell r="G110">
            <v>-3.53495054878E-3</v>
          </cell>
          <cell r="H110">
            <v>1.02942809463E-2</v>
          </cell>
          <cell r="I110">
            <v>7.8674860298600005E-2</v>
          </cell>
          <cell r="J110">
            <v>0.337510049343</v>
          </cell>
          <cell r="K110">
            <v>-1.19220120832E-2</v>
          </cell>
          <cell r="L110">
            <v>0.17709712684199999</v>
          </cell>
          <cell r="M110">
            <v>0.12014866620300001</v>
          </cell>
          <cell r="N110">
            <v>0.34483036398900002</v>
          </cell>
          <cell r="O110">
            <v>-3.53256724775E-2</v>
          </cell>
          <cell r="P110">
            <v>0.17321871221099999</v>
          </cell>
          <cell r="Q110">
            <v>0.30980426073099998</v>
          </cell>
          <cell r="R110">
            <v>0.121658176184</v>
          </cell>
          <cell r="S110">
            <v>0.16405493021000001</v>
          </cell>
          <cell r="T110">
            <v>0.33489939570400001</v>
          </cell>
          <cell r="U110">
            <v>0.127032250166</v>
          </cell>
          <cell r="V110">
            <v>0.127491757274</v>
          </cell>
          <cell r="W110">
            <v>-2.6564007625E-2</v>
          </cell>
          <cell r="X110">
            <v>0.13223463296900001</v>
          </cell>
          <cell r="Y110">
            <v>0.35445097088799998</v>
          </cell>
          <cell r="Z110">
            <v>9.7867079079200003E-2</v>
          </cell>
          <cell r="AA110">
            <v>-5.9537673369100003E-3</v>
          </cell>
          <cell r="AB110">
            <v>-2.2452805191299999E-2</v>
          </cell>
          <cell r="AC110">
            <v>9.99984964728E-2</v>
          </cell>
          <cell r="AD110">
            <v>0</v>
          </cell>
          <cell r="AE110">
            <v>-3.50619629025E-2</v>
          </cell>
          <cell r="AF110">
            <v>-0.12147539854</v>
          </cell>
          <cell r="AG110">
            <v>0.14002153277400001</v>
          </cell>
          <cell r="AH110">
            <v>0</v>
          </cell>
          <cell r="AI110">
            <v>0.14630380272900001</v>
          </cell>
          <cell r="AJ110">
            <v>0</v>
          </cell>
          <cell r="AK110">
            <v>0.14681337773799999</v>
          </cell>
          <cell r="AL110">
            <v>0.23395037651100001</v>
          </cell>
          <cell r="AM110">
            <v>0.30997908115400002</v>
          </cell>
          <cell r="AN110">
            <v>5.8349841274300002E-3</v>
          </cell>
          <cell r="AO110">
            <v>0.218695178628</v>
          </cell>
          <cell r="AP110">
            <v>-0.11614151299</v>
          </cell>
          <cell r="AQ110">
            <v>-4.3820630759000001E-2</v>
          </cell>
          <cell r="AR110">
            <v>-9.7243553027499992E-3</v>
          </cell>
          <cell r="AS110">
            <v>8.2131281495100003E-2</v>
          </cell>
          <cell r="AT110">
            <v>0.15625987947</v>
          </cell>
          <cell r="AU110">
            <v>0.115121886134</v>
          </cell>
          <cell r="AV110">
            <v>0.15687391161899999</v>
          </cell>
          <cell r="AW110">
            <v>0.30508637428300001</v>
          </cell>
          <cell r="AX110">
            <v>0.28165543079400002</v>
          </cell>
          <cell r="AY110">
            <v>0</v>
          </cell>
          <cell r="AZ110">
            <v>0.24954868853100001</v>
          </cell>
          <cell r="BA110">
            <v>8.7500326335400003E-2</v>
          </cell>
          <cell r="BB110">
            <v>-0.112803600729</v>
          </cell>
          <cell r="BC110">
            <v>-0.11827630549699999</v>
          </cell>
          <cell r="BD110">
            <v>0.28112766146700002</v>
          </cell>
          <cell r="BE110">
            <v>0.20224805176300001</v>
          </cell>
          <cell r="BF110">
            <v>0.31334051489800002</v>
          </cell>
          <cell r="BG110">
            <v>0.32445096969600001</v>
          </cell>
          <cell r="BH110">
            <v>0.198939174414</v>
          </cell>
          <cell r="BI110">
            <v>8.7248675525200006E-2</v>
          </cell>
          <cell r="BJ110">
            <v>0.33776354789700003</v>
          </cell>
          <cell r="BK110">
            <v>0.31169551610899998</v>
          </cell>
          <cell r="BL110">
            <v>-3.43846231699E-2</v>
          </cell>
          <cell r="BM110">
            <v>0.13806305825699999</v>
          </cell>
          <cell r="BN110">
            <v>0.146623775363</v>
          </cell>
          <cell r="BO110">
            <v>0</v>
          </cell>
          <cell r="BP110">
            <v>0.123327255249</v>
          </cell>
          <cell r="BQ110">
            <v>7.2044119238900001E-2</v>
          </cell>
          <cell r="BR110">
            <v>8.4523834288099994E-2</v>
          </cell>
          <cell r="BS110">
            <v>-0.11407913267600001</v>
          </cell>
          <cell r="BT110">
            <v>0</v>
          </cell>
          <cell r="BU110">
            <v>0.12207663804299999</v>
          </cell>
          <cell r="BV110">
            <v>0.17639940977099999</v>
          </cell>
          <cell r="BW110">
            <v>0.34533271193499998</v>
          </cell>
          <cell r="BX110">
            <v>0.14252804219699999</v>
          </cell>
          <cell r="BY110">
            <v>0.241932541132</v>
          </cell>
          <cell r="BZ110">
            <v>0.15733186900599999</v>
          </cell>
          <cell r="CA110">
            <v>8.3315625786800004E-2</v>
          </cell>
          <cell r="CB110">
            <v>0.145243346691</v>
          </cell>
          <cell r="CC110">
            <v>8.4448128938700004E-2</v>
          </cell>
          <cell r="CD110">
            <v>0.32490664720500001</v>
          </cell>
          <cell r="CE110">
            <v>0.103366233408</v>
          </cell>
          <cell r="CF110">
            <v>0</v>
          </cell>
          <cell r="CG110">
            <v>0.30491200089499998</v>
          </cell>
          <cell r="CH110">
            <v>7.5716808438300004E-2</v>
          </cell>
          <cell r="CI110">
            <v>0.31558182835600002</v>
          </cell>
          <cell r="CJ110">
            <v>-0.116858839989</v>
          </cell>
          <cell r="CK110">
            <v>2.82272842014E-4</v>
          </cell>
          <cell r="CL110">
            <v>0.12612192332700001</v>
          </cell>
          <cell r="CM110">
            <v>0.33410567045200001</v>
          </cell>
          <cell r="CN110">
            <v>0.132127210498</v>
          </cell>
          <cell r="CO110">
            <v>6.7411907017199998E-2</v>
          </cell>
          <cell r="CP110">
            <v>-0.11236675083600001</v>
          </cell>
          <cell r="CQ110">
            <v>0.15437762439300001</v>
          </cell>
          <cell r="CR110">
            <v>9.1019779443700002E-2</v>
          </cell>
          <cell r="CS110">
            <v>0.132090523839</v>
          </cell>
          <cell r="CT110">
            <v>-0.123858042061</v>
          </cell>
          <cell r="CU110">
            <v>0.3048440516</v>
          </cell>
          <cell r="CV110">
            <v>7.2563655674500002E-2</v>
          </cell>
          <cell r="CW110">
            <v>0.16931405663499999</v>
          </cell>
          <cell r="CX110">
            <v>0.137227877975</v>
          </cell>
          <cell r="CY110">
            <v>0.12444344908</v>
          </cell>
          <cell r="CZ110">
            <v>0.30995452404000001</v>
          </cell>
          <cell r="DA110">
            <v>0.12737905979200001</v>
          </cell>
          <cell r="DB110">
            <v>-7.1892752312100001E-3</v>
          </cell>
          <cell r="DC110">
            <v>0.32369294762599998</v>
          </cell>
          <cell r="DD110">
            <v>-3.1347382813700003E-2</v>
          </cell>
          <cell r="DE110">
            <v>0.180179864168</v>
          </cell>
          <cell r="DF110">
            <v>0.15348830819100001</v>
          </cell>
          <cell r="DG110">
            <v>0.23884920775900001</v>
          </cell>
          <cell r="DH110">
            <v>7.3034383356599994E-2</v>
          </cell>
          <cell r="DI110">
            <v>0.140681698918</v>
          </cell>
          <cell r="DJ110">
            <v>0.10522012412499999</v>
          </cell>
          <cell r="DK110">
            <v>-0.110420659184</v>
          </cell>
          <cell r="DL110">
            <v>-2.4322761222699999E-2</v>
          </cell>
          <cell r="DM110">
            <v>0.150046691298</v>
          </cell>
          <cell r="DN110">
            <v>-0.103812083602</v>
          </cell>
          <cell r="DO110">
            <v>0.164497509599</v>
          </cell>
          <cell r="DP110">
            <v>0.143976643682</v>
          </cell>
          <cell r="DQ110">
            <v>0.124427482486</v>
          </cell>
          <cell r="DR110">
            <v>0.12433047592599999</v>
          </cell>
          <cell r="DS110">
            <v>0.323853075504</v>
          </cell>
          <cell r="DT110">
            <v>8.4678873419800002E-2</v>
          </cell>
          <cell r="DU110">
            <v>0.122777707875</v>
          </cell>
          <cell r="DV110">
            <v>7.8670084476499993E-2</v>
          </cell>
          <cell r="DW110">
            <v>0.154118642211</v>
          </cell>
          <cell r="DX110">
            <v>0.34047365188599998</v>
          </cell>
          <cell r="DY110">
            <v>-0.12454330921200001</v>
          </cell>
          <cell r="DZ110">
            <v>0.14817576110399999</v>
          </cell>
          <cell r="EA110">
            <v>-3.0369980260700001E-2</v>
          </cell>
          <cell r="EB110">
            <v>0.241151183844</v>
          </cell>
          <cell r="EC110">
            <v>0.153614580631</v>
          </cell>
          <cell r="ED110">
            <v>0.145607218146</v>
          </cell>
          <cell r="EE110">
            <v>0.15395978093099999</v>
          </cell>
          <cell r="EF110">
            <v>0.14299987256499999</v>
          </cell>
          <cell r="EG110">
            <v>0.232797905803</v>
          </cell>
          <cell r="EH110">
            <v>0.106748923659</v>
          </cell>
          <cell r="EI110">
            <v>0.15818285942099999</v>
          </cell>
          <cell r="EJ110">
            <v>0.30001488327999998</v>
          </cell>
          <cell r="EK110">
            <v>0.10200278460999999</v>
          </cell>
          <cell r="EL110">
            <v>0.336846828461</v>
          </cell>
          <cell r="EM110">
            <v>-2.77110543102E-2</v>
          </cell>
          <cell r="EN110">
            <v>0.15210129320599999</v>
          </cell>
          <cell r="EO110">
            <v>0.15595313906700001</v>
          </cell>
          <cell r="EP110">
            <v>0.23822993040099999</v>
          </cell>
          <cell r="EQ110">
            <v>-1.67294852436E-2</v>
          </cell>
          <cell r="ER110">
            <v>0.13103699684100001</v>
          </cell>
          <cell r="ES110">
            <v>0.12827889621300001</v>
          </cell>
          <cell r="ET110">
            <v>8.6883708834600004E-2</v>
          </cell>
          <cell r="EU110">
            <v>0.151811644435</v>
          </cell>
          <cell r="EV110">
            <v>0.14647056162399999</v>
          </cell>
          <cell r="EW110">
            <v>0.32905822992299999</v>
          </cell>
          <cell r="EX110">
            <v>9.1018036007899997E-2</v>
          </cell>
          <cell r="EY110">
            <v>0.130700901151</v>
          </cell>
          <cell r="EZ110">
            <v>1.05121638626E-2</v>
          </cell>
          <cell r="FA110">
            <v>0.28221532702399998</v>
          </cell>
          <cell r="FB110">
            <v>0.14800740778400001</v>
          </cell>
          <cell r="FC110">
            <v>7.3498599231200001E-2</v>
          </cell>
          <cell r="FD110">
            <v>0.257144600153</v>
          </cell>
          <cell r="FE110">
            <v>3.9785969420300002E-4</v>
          </cell>
          <cell r="FF110">
            <v>0.15269394218900001</v>
          </cell>
          <cell r="FG110">
            <v>0</v>
          </cell>
          <cell r="FH110">
            <v>6.5063737332800006E-2</v>
          </cell>
          <cell r="FI110">
            <v>-3.2364316284699997E-2</v>
          </cell>
          <cell r="FJ110">
            <v>0.14339910447599999</v>
          </cell>
          <cell r="FK110">
            <v>9.26674604416E-2</v>
          </cell>
          <cell r="FL110">
            <v>0.14721015095699999</v>
          </cell>
          <cell r="FM110">
            <v>-1.01836714894E-2</v>
          </cell>
          <cell r="FN110">
            <v>0.29853996634500002</v>
          </cell>
          <cell r="FO110">
            <v>9.7830779850499996E-2</v>
          </cell>
          <cell r="FP110">
            <v>0.13345825672100001</v>
          </cell>
          <cell r="FQ110">
            <v>0.13363790512099999</v>
          </cell>
          <cell r="FR110">
            <v>0.23226471245300001</v>
          </cell>
          <cell r="FS110">
            <v>8.1640884280199999E-2</v>
          </cell>
          <cell r="FT110">
            <v>-0.10669648647299999</v>
          </cell>
          <cell r="FU110">
            <v>-6.9203693419700001E-3</v>
          </cell>
          <cell r="FV110">
            <v>-2.51502115279E-2</v>
          </cell>
          <cell r="FW110">
            <v>0.17158807814099999</v>
          </cell>
          <cell r="FX110">
            <v>-1.4472275972400001E-2</v>
          </cell>
          <cell r="FY110">
            <v>0.31069508194899997</v>
          </cell>
          <cell r="FZ110">
            <v>9.3842506408699997E-2</v>
          </cell>
          <cell r="GA110">
            <v>7.1696914732500006E-2</v>
          </cell>
          <cell r="GB110">
            <v>0.148139536381</v>
          </cell>
          <cell r="GC110">
            <v>0.33597919344900001</v>
          </cell>
          <cell r="GD110">
            <v>-4.5284319668999998E-2</v>
          </cell>
          <cell r="GE110">
            <v>0.16886234283400001</v>
          </cell>
          <cell r="GF110">
            <v>-0.101428888738</v>
          </cell>
          <cell r="GG110">
            <v>0.15518449246900001</v>
          </cell>
          <cell r="GH110">
            <v>0.143327176571</v>
          </cell>
          <cell r="GI110">
            <v>0.142745107412</v>
          </cell>
          <cell r="GJ110">
            <v>0.34851986169799998</v>
          </cell>
          <cell r="GK110">
            <v>0.30327951908099998</v>
          </cell>
          <cell r="GL110">
            <v>0.26446172595</v>
          </cell>
          <cell r="GM110">
            <v>0.25209897756600003</v>
          </cell>
          <cell r="GN110">
            <v>0.13064812123799999</v>
          </cell>
          <cell r="GO110">
            <v>0.28324261307699999</v>
          </cell>
          <cell r="GP110">
            <v>0.124784089625</v>
          </cell>
          <cell r="GQ110">
            <v>0.32554346323</v>
          </cell>
          <cell r="GR110">
            <v>0.15854321420199999</v>
          </cell>
          <cell r="GS110">
            <v>0.15299293398899999</v>
          </cell>
          <cell r="GT110">
            <v>0.12519244849700001</v>
          </cell>
          <cell r="GU110">
            <v>0.14418506622300001</v>
          </cell>
          <cell r="GV110">
            <v>0.17287001013799999</v>
          </cell>
          <cell r="GW110">
            <v>0.17023846507099999</v>
          </cell>
          <cell r="GX110">
            <v>0.15331697463999999</v>
          </cell>
          <cell r="GY110">
            <v>0.28724089264899999</v>
          </cell>
          <cell r="GZ110">
            <v>0.16086570918599999</v>
          </cell>
          <cell r="HA110">
            <v>0.159240216017</v>
          </cell>
          <cell r="HB110">
            <v>0.159800037742</v>
          </cell>
          <cell r="HC110">
            <v>-1.1775672435799999E-2</v>
          </cell>
          <cell r="HD110">
            <v>-9.5142824575300006E-3</v>
          </cell>
          <cell r="HE110">
            <v>0.208585143089</v>
          </cell>
          <cell r="HF110">
            <v>0.135164946318</v>
          </cell>
          <cell r="HG110">
            <v>0.14817646145800001</v>
          </cell>
          <cell r="HH110">
            <v>0.273554354906</v>
          </cell>
          <cell r="HI110">
            <v>0.13029338419399999</v>
          </cell>
          <cell r="HJ110">
            <v>0.34060132503500001</v>
          </cell>
          <cell r="HK110">
            <v>0.148829549551</v>
          </cell>
          <cell r="HL110">
            <v>0.18730917573</v>
          </cell>
          <cell r="HM110">
            <v>0.178169727325</v>
          </cell>
          <cell r="HN110">
            <v>-0.10756162554</v>
          </cell>
          <cell r="HO110">
            <v>8.9863754808900007E-2</v>
          </cell>
          <cell r="HP110">
            <v>-0.12375998497</v>
          </cell>
          <cell r="HQ110">
            <v>0.25880187749900002</v>
          </cell>
          <cell r="HR110">
            <v>0.155850082636</v>
          </cell>
          <cell r="HS110">
            <v>7.0346526801600001E-2</v>
          </cell>
          <cell r="HT110">
            <v>0.308381050825</v>
          </cell>
          <cell r="HU110">
            <v>-2.9387833550600002E-2</v>
          </cell>
          <cell r="HV110">
            <v>-0.12986482679799999</v>
          </cell>
          <cell r="HW110">
            <v>0.15191306173800001</v>
          </cell>
          <cell r="HX110">
            <v>7.6545886695399995E-2</v>
          </cell>
          <cell r="HY110">
            <v>9.3500047922099996E-2</v>
          </cell>
          <cell r="HZ110">
            <v>0.14564263820600001</v>
          </cell>
          <cell r="IA110">
            <v>0.13714094460000001</v>
          </cell>
          <cell r="IB110">
            <v>0.23257632553599999</v>
          </cell>
          <cell r="IC110">
            <v>0.13904556632000001</v>
          </cell>
          <cell r="ID110">
            <v>0.24198707938200001</v>
          </cell>
          <cell r="IE110">
            <v>0.142155095935</v>
          </cell>
          <cell r="IF110">
            <v>0.13857063651099999</v>
          </cell>
          <cell r="IG110">
            <v>0.13308224082</v>
          </cell>
          <cell r="IH110">
            <v>0.156915709376</v>
          </cell>
          <cell r="II110">
            <v>0.32131412625299999</v>
          </cell>
          <cell r="IJ110">
            <v>0.24861285090400001</v>
          </cell>
          <cell r="IK110">
            <v>-3.7382788956200001E-2</v>
          </cell>
          <cell r="IL110">
            <v>8.9919179678000005E-2</v>
          </cell>
          <cell r="IM110">
            <v>-1.9120387733E-2</v>
          </cell>
          <cell r="IN110">
            <v>-1.3103258796E-2</v>
          </cell>
          <cell r="IO110">
            <v>-0.112167090178</v>
          </cell>
          <cell r="IP110">
            <v>0.117889106274</v>
          </cell>
          <cell r="IQ110">
            <v>8.6571261286699994E-2</v>
          </cell>
          <cell r="IR110">
            <v>0.12631112337100001</v>
          </cell>
          <cell r="IS110">
            <v>0.12055170536</v>
          </cell>
          <cell r="IT110">
            <v>1.0477755069700001</v>
          </cell>
        </row>
        <row r="111">
          <cell r="A111" t="str">
            <v>DEL_CF_2288923_d319C_107_pncA</v>
          </cell>
          <cell r="B111">
            <v>0</v>
          </cell>
          <cell r="C111">
            <v>0</v>
          </cell>
          <cell r="D111">
            <v>3.4815490245800003E-2</v>
          </cell>
          <cell r="E111">
            <v>2.3610912263400001E-2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8.2923904061299999E-2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9.1777570545700002E-2</v>
          </cell>
          <cell r="Q111">
            <v>8.7003290653200005E-2</v>
          </cell>
          <cell r="R111">
            <v>3.2081443816399997E-2</v>
          </cell>
          <cell r="S111">
            <v>3.3029306680000002E-2</v>
          </cell>
          <cell r="T111">
            <v>9.0948738157699993E-2</v>
          </cell>
          <cell r="U111">
            <v>7.9919606447200003E-2</v>
          </cell>
          <cell r="V111">
            <v>2.9629996046400001E-2</v>
          </cell>
          <cell r="W111">
            <v>3.4261956810999999E-2</v>
          </cell>
          <cell r="X111">
            <v>4.3546993285400001E-2</v>
          </cell>
          <cell r="Y111">
            <v>0.11668254435100001</v>
          </cell>
          <cell r="Z111">
            <v>0.100191995502</v>
          </cell>
          <cell r="AA111">
            <v>8.56686010957E-2</v>
          </cell>
          <cell r="AB111">
            <v>0</v>
          </cell>
          <cell r="AC111">
            <v>0.11114933341700001</v>
          </cell>
          <cell r="AD111">
            <v>0</v>
          </cell>
          <cell r="AE111">
            <v>8.6669549346000005E-2</v>
          </cell>
          <cell r="AF111">
            <v>0</v>
          </cell>
          <cell r="AG111">
            <v>3.1581740826400001E-2</v>
          </cell>
          <cell r="AH111">
            <v>0</v>
          </cell>
          <cell r="AI111">
            <v>0</v>
          </cell>
          <cell r="AJ111">
            <v>0</v>
          </cell>
          <cell r="AK111">
            <v>3.8742784410699997E-2</v>
          </cell>
          <cell r="AL111">
            <v>0</v>
          </cell>
          <cell r="AM111">
            <v>3.8111813366400002E-2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3.8297686725899997E-2</v>
          </cell>
          <cell r="AT111">
            <v>4.2253512889100002E-2</v>
          </cell>
          <cell r="AU111">
            <v>0</v>
          </cell>
          <cell r="AV111">
            <v>8.7736137211299997E-2</v>
          </cell>
          <cell r="AW111">
            <v>3.34129370749E-2</v>
          </cell>
          <cell r="AX111">
            <v>2.5209844112400001E-2</v>
          </cell>
          <cell r="AY111">
            <v>3.0072825029500001E-2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2.1540082991099999E-2</v>
          </cell>
          <cell r="BE111">
            <v>0.118142902851</v>
          </cell>
          <cell r="BF111">
            <v>0</v>
          </cell>
          <cell r="BG111">
            <v>3.61402146518E-2</v>
          </cell>
          <cell r="BH111">
            <v>3.7682939320800003E-2</v>
          </cell>
          <cell r="BI111">
            <v>7.2970673441900002E-2</v>
          </cell>
          <cell r="BJ111">
            <v>0</v>
          </cell>
          <cell r="BK111">
            <v>0</v>
          </cell>
          <cell r="BL111">
            <v>0</v>
          </cell>
          <cell r="BM111">
            <v>3.2067023217699997E-2</v>
          </cell>
          <cell r="BN111">
            <v>3.26840430498E-2</v>
          </cell>
          <cell r="BO111">
            <v>8.5290759801899999E-2</v>
          </cell>
          <cell r="BP111">
            <v>3.1418185681099997E-2</v>
          </cell>
          <cell r="BQ111">
            <v>3.8991387933500002E-2</v>
          </cell>
          <cell r="BR111">
            <v>8.1620685756200004E-2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4.7903373837499999E-2</v>
          </cell>
          <cell r="BX111">
            <v>6.5326102078000006E-2</v>
          </cell>
          <cell r="BY111">
            <v>3.4092236310200003E-2</v>
          </cell>
          <cell r="BZ111">
            <v>0</v>
          </cell>
          <cell r="CA111">
            <v>2.9572123661599999E-2</v>
          </cell>
          <cell r="CB111">
            <v>7.9092420637599997E-2</v>
          </cell>
          <cell r="CC111">
            <v>0</v>
          </cell>
          <cell r="CD111">
            <v>0</v>
          </cell>
          <cell r="CE111">
            <v>0</v>
          </cell>
          <cell r="CF111">
            <v>6.0006875544799998E-2</v>
          </cell>
          <cell r="CG111">
            <v>3.4232404082999997E-2</v>
          </cell>
          <cell r="CH111">
            <v>3.1038803979799998E-2</v>
          </cell>
          <cell r="CI111">
            <v>4.45980615914E-2</v>
          </cell>
          <cell r="CJ111">
            <v>0</v>
          </cell>
          <cell r="CK111">
            <v>4.2584199458400002E-2</v>
          </cell>
          <cell r="CL111">
            <v>0</v>
          </cell>
          <cell r="CM111">
            <v>0</v>
          </cell>
          <cell r="CN111">
            <v>8.6449079215500005E-2</v>
          </cell>
          <cell r="CO111">
            <v>2.6934977620800001E-2</v>
          </cell>
          <cell r="CP111">
            <v>3.9828840643199998E-2</v>
          </cell>
          <cell r="CQ111">
            <v>3.7786193192000002E-2</v>
          </cell>
          <cell r="CR111">
            <v>9.1019690036799994E-2</v>
          </cell>
          <cell r="CS111">
            <v>7.4301049113300002E-2</v>
          </cell>
          <cell r="CT111">
            <v>0</v>
          </cell>
          <cell r="CU111">
            <v>3.0930995941199999E-2</v>
          </cell>
          <cell r="CV111">
            <v>0</v>
          </cell>
          <cell r="CW111">
            <v>9.2201374471199998E-2</v>
          </cell>
          <cell r="CX111">
            <v>0</v>
          </cell>
          <cell r="CY111">
            <v>2.5562493130600002E-2</v>
          </cell>
          <cell r="CZ111">
            <v>3.3380653709200001E-2</v>
          </cell>
          <cell r="DA111">
            <v>2.4705119431000001E-2</v>
          </cell>
          <cell r="DB111">
            <v>9.1610379517099993E-2</v>
          </cell>
          <cell r="DC111">
            <v>3.95219102502E-2</v>
          </cell>
          <cell r="DD111">
            <v>3.3249069005300003E-2</v>
          </cell>
          <cell r="DE111">
            <v>0</v>
          </cell>
          <cell r="DF111">
            <v>8.3072379231500001E-2</v>
          </cell>
          <cell r="DG111">
            <v>0</v>
          </cell>
          <cell r="DH111">
            <v>0</v>
          </cell>
          <cell r="DI111">
            <v>3.1178904697299999E-2</v>
          </cell>
          <cell r="DJ111">
            <v>0</v>
          </cell>
          <cell r="DK111">
            <v>2.96014733613E-2</v>
          </cell>
          <cell r="DL111">
            <v>3.1544465571599997E-2</v>
          </cell>
          <cell r="DM111">
            <v>3.4183196723500002E-2</v>
          </cell>
          <cell r="DN111">
            <v>3.8341484963899997E-2</v>
          </cell>
          <cell r="DO111">
            <v>0</v>
          </cell>
          <cell r="DP111">
            <v>0</v>
          </cell>
          <cell r="DQ111">
            <v>0</v>
          </cell>
          <cell r="DR111">
            <v>5.8324337005599997E-2</v>
          </cell>
          <cell r="DS111">
            <v>4.06313538551E-2</v>
          </cell>
          <cell r="DT111">
            <v>0</v>
          </cell>
          <cell r="DU111">
            <v>0</v>
          </cell>
          <cell r="DV111">
            <v>4.8283215612200003E-2</v>
          </cell>
          <cell r="DW111">
            <v>4.6347580850099997E-2</v>
          </cell>
          <cell r="DX111">
            <v>3.77778485417E-2</v>
          </cell>
          <cell r="DY111">
            <v>0.10235226154300001</v>
          </cell>
          <cell r="DZ111">
            <v>3.80769073963E-2</v>
          </cell>
          <cell r="EA111">
            <v>8.20024758577E-2</v>
          </cell>
          <cell r="EB111">
            <v>5.1377672702100002E-2</v>
          </cell>
          <cell r="EC111">
            <v>3.1962614506500002E-2</v>
          </cell>
          <cell r="ED111">
            <v>8.7080433964699999E-2</v>
          </cell>
          <cell r="EE111">
            <v>2.8448566794399999E-2</v>
          </cell>
          <cell r="EF111">
            <v>3.8375526666599998E-2</v>
          </cell>
          <cell r="EG111">
            <v>3.63941863179E-2</v>
          </cell>
          <cell r="EH111">
            <v>0</v>
          </cell>
          <cell r="EI111">
            <v>4.80041727424E-2</v>
          </cell>
          <cell r="EJ111">
            <v>2.4098258465500001E-2</v>
          </cell>
          <cell r="EK111">
            <v>3.1151786446600001E-2</v>
          </cell>
          <cell r="EL111">
            <v>4.3641030788400002E-2</v>
          </cell>
          <cell r="EM111">
            <v>0</v>
          </cell>
          <cell r="EN111">
            <v>0</v>
          </cell>
          <cell r="EO111">
            <v>6.7764602601499996E-2</v>
          </cell>
          <cell r="EP111">
            <v>0</v>
          </cell>
          <cell r="EQ111">
            <v>0</v>
          </cell>
          <cell r="ER111">
            <v>2.8581241145700001E-2</v>
          </cell>
          <cell r="ES111">
            <v>0</v>
          </cell>
          <cell r="ET111">
            <v>0.103237085044</v>
          </cell>
          <cell r="EU111">
            <v>3.26259620488E-2</v>
          </cell>
          <cell r="EV111">
            <v>3.8794875144999998E-2</v>
          </cell>
          <cell r="EW111">
            <v>9.6367031335800005E-2</v>
          </cell>
          <cell r="EX111">
            <v>0</v>
          </cell>
          <cell r="EY111">
            <v>2.386351116E-2</v>
          </cell>
          <cell r="EZ111">
            <v>0.100118659437</v>
          </cell>
          <cell r="FA111">
            <v>7.7762864530100007E-2</v>
          </cell>
          <cell r="FB111">
            <v>0</v>
          </cell>
          <cell r="FC111">
            <v>0</v>
          </cell>
          <cell r="FD111">
            <v>3.9293788373499998E-2</v>
          </cell>
          <cell r="FE111">
            <v>3.2134417444499998E-2</v>
          </cell>
          <cell r="FF111">
            <v>3.2791644334800002E-2</v>
          </cell>
          <cell r="FG111">
            <v>6.0455486178399999E-2</v>
          </cell>
          <cell r="FH111">
            <v>0</v>
          </cell>
          <cell r="FI111">
            <v>2.7398250997099999E-2</v>
          </cell>
          <cell r="FJ111">
            <v>3.5163614898899999E-2</v>
          </cell>
          <cell r="FK111">
            <v>0</v>
          </cell>
          <cell r="FL111">
            <v>0</v>
          </cell>
          <cell r="FM111">
            <v>3.0754528939700002E-2</v>
          </cell>
          <cell r="FN111">
            <v>2.86383554339E-2</v>
          </cell>
          <cell r="FO111">
            <v>3.75247597694E-2</v>
          </cell>
          <cell r="FP111">
            <v>3.5786096006600002E-2</v>
          </cell>
          <cell r="FQ111">
            <v>8.2187056541400003E-2</v>
          </cell>
          <cell r="FR111">
            <v>3.9935726672400002E-2</v>
          </cell>
          <cell r="FS111">
            <v>8.0209627747499998E-2</v>
          </cell>
          <cell r="FT111">
            <v>3.2721515744900002E-2</v>
          </cell>
          <cell r="FU111">
            <v>3.0888143926900001E-2</v>
          </cell>
          <cell r="FV111">
            <v>2.56653763354E-2</v>
          </cell>
          <cell r="FW111">
            <v>0</v>
          </cell>
          <cell r="FX111">
            <v>3.2220646738999999E-2</v>
          </cell>
          <cell r="FY111">
            <v>0</v>
          </cell>
          <cell r="FZ111">
            <v>0</v>
          </cell>
          <cell r="GA111">
            <v>8.69571641088E-2</v>
          </cell>
          <cell r="GB111">
            <v>2.62274015695E-2</v>
          </cell>
          <cell r="GC111">
            <v>0</v>
          </cell>
          <cell r="GD111">
            <v>4.9671720713400001E-2</v>
          </cell>
          <cell r="GE111">
            <v>3.2272905111300002E-2</v>
          </cell>
          <cell r="GF111">
            <v>3.2979585230400003E-2</v>
          </cell>
          <cell r="GG111">
            <v>0</v>
          </cell>
          <cell r="GH111">
            <v>3.0616400763400001E-2</v>
          </cell>
          <cell r="GI111">
            <v>2.9930585995300001E-2</v>
          </cell>
          <cell r="GJ111">
            <v>3.9945043623399998E-2</v>
          </cell>
          <cell r="GK111">
            <v>7.6827049255400001E-2</v>
          </cell>
          <cell r="GL111">
            <v>0</v>
          </cell>
          <cell r="GM111">
            <v>3.41432131827E-2</v>
          </cell>
          <cell r="GN111">
            <v>0</v>
          </cell>
          <cell r="GO111">
            <v>2.5351725518700002E-2</v>
          </cell>
          <cell r="GP111">
            <v>0</v>
          </cell>
          <cell r="GQ111">
            <v>3.6737464368299999E-2</v>
          </cell>
          <cell r="GR111">
            <v>0.106309749186</v>
          </cell>
          <cell r="GS111">
            <v>0</v>
          </cell>
          <cell r="GT111">
            <v>0</v>
          </cell>
          <cell r="GU111">
            <v>9.5807090401600001E-2</v>
          </cell>
          <cell r="GV111">
            <v>0</v>
          </cell>
          <cell r="GW111">
            <v>0</v>
          </cell>
          <cell r="GX111">
            <v>0</v>
          </cell>
          <cell r="GY111">
            <v>3.1562164425800003E-2</v>
          </cell>
          <cell r="GZ111">
            <v>0.11731070280100001</v>
          </cell>
          <cell r="HA111">
            <v>7.1339122951000006E-2</v>
          </cell>
          <cell r="HB111">
            <v>3.4000810235700001E-2</v>
          </cell>
          <cell r="HC111">
            <v>9.8726250231299995E-2</v>
          </cell>
          <cell r="HD111">
            <v>2.7687277644900001E-2</v>
          </cell>
          <cell r="HE111">
            <v>0</v>
          </cell>
          <cell r="HF111">
            <v>8.7015844881500007E-2</v>
          </cell>
          <cell r="HG111">
            <v>0</v>
          </cell>
          <cell r="HH111">
            <v>3.81523296237E-2</v>
          </cell>
          <cell r="HI111">
            <v>0</v>
          </cell>
          <cell r="HJ111">
            <v>8.4106296300899996E-2</v>
          </cell>
          <cell r="HK111">
            <v>5.54817244411E-2</v>
          </cell>
          <cell r="HL111">
            <v>3.8965128362200001E-2</v>
          </cell>
          <cell r="HM111">
            <v>9.3075126409499997E-2</v>
          </cell>
          <cell r="HN111">
            <v>2.3700889199999998E-2</v>
          </cell>
          <cell r="HO111">
            <v>2.54167243838E-2</v>
          </cell>
          <cell r="HP111">
            <v>0</v>
          </cell>
          <cell r="HQ111">
            <v>0</v>
          </cell>
          <cell r="HR111">
            <v>4.09121587873E-2</v>
          </cell>
          <cell r="HS111">
            <v>3.3268637955199999E-2</v>
          </cell>
          <cell r="HT111">
            <v>0</v>
          </cell>
          <cell r="HU111">
            <v>3.7805445492299999E-2</v>
          </cell>
          <cell r="HV111">
            <v>0</v>
          </cell>
          <cell r="HW111">
            <v>0</v>
          </cell>
          <cell r="HX111">
            <v>3.7650953978299997E-2</v>
          </cell>
          <cell r="HY111">
            <v>3.4136384725600002E-2</v>
          </cell>
          <cell r="HZ111">
            <v>0</v>
          </cell>
          <cell r="IA111">
            <v>3.8574960082800001E-2</v>
          </cell>
          <cell r="IB111">
            <v>3.5263471305400002E-2</v>
          </cell>
          <cell r="IC111">
            <v>0</v>
          </cell>
          <cell r="ID111">
            <v>0</v>
          </cell>
          <cell r="IE111">
            <v>3.8889538496700002E-2</v>
          </cell>
          <cell r="IF111">
            <v>0.103678591549</v>
          </cell>
          <cell r="IG111">
            <v>2.9568847268799998E-2</v>
          </cell>
          <cell r="IH111">
            <v>7.8937791287900003E-2</v>
          </cell>
          <cell r="II111">
            <v>4.0532343089599999E-2</v>
          </cell>
          <cell r="IJ111">
            <v>0</v>
          </cell>
          <cell r="IK111">
            <v>3.2962862402199998E-2</v>
          </cell>
          <cell r="IL111">
            <v>6.6112168133299995E-2</v>
          </cell>
          <cell r="IM111">
            <v>3.3147890120699998E-2</v>
          </cell>
          <cell r="IN111">
            <v>0</v>
          </cell>
          <cell r="IO111">
            <v>0</v>
          </cell>
          <cell r="IP111">
            <v>0</v>
          </cell>
          <cell r="IQ111">
            <v>0</v>
          </cell>
          <cell r="IR111">
            <v>3.1602814793599998E-2</v>
          </cell>
          <cell r="IS111">
            <v>3.2362207770300001E-2</v>
          </cell>
          <cell r="IT111">
            <v>0.97653454542200002</v>
          </cell>
        </row>
        <row r="112">
          <cell r="A112" t="str">
            <v>SNP_CN_2289099_T143G_K48T_pncA</v>
          </cell>
          <cell r="B112">
            <v>-0.117099180818</v>
          </cell>
          <cell r="C112">
            <v>-5.74076622725E-2</v>
          </cell>
          <cell r="D112">
            <v>5.8502797037400002E-3</v>
          </cell>
          <cell r="E112">
            <v>-4.6382460743200002E-2</v>
          </cell>
          <cell r="F112">
            <v>-0.10090208798600001</v>
          </cell>
          <cell r="G112">
            <v>-1.8435956910299998E-2</v>
          </cell>
          <cell r="H112">
            <v>-4.4643007218799997E-2</v>
          </cell>
          <cell r="I112">
            <v>-4.5298743992999997E-2</v>
          </cell>
          <cell r="J112">
            <v>1.9360089674600001E-2</v>
          </cell>
          <cell r="K112">
            <v>9.5354177756199995E-4</v>
          </cell>
          <cell r="L112">
            <v>-5.77988885343E-2</v>
          </cell>
          <cell r="M112">
            <v>-3.5091076046200001E-2</v>
          </cell>
          <cell r="N112">
            <v>-6.1282478272900003E-2</v>
          </cell>
          <cell r="O112">
            <v>-3.5214036703099999E-2</v>
          </cell>
          <cell r="P112">
            <v>-9.7623243927999995E-2</v>
          </cell>
          <cell r="Q112">
            <v>-4.9317561090000003E-2</v>
          </cell>
          <cell r="R112">
            <v>-6.3850954175000002E-2</v>
          </cell>
          <cell r="S112">
            <v>-2.2964134812399999E-2</v>
          </cell>
          <cell r="T112">
            <v>-3.5151187330500003E-2</v>
          </cell>
          <cell r="U112">
            <v>-0.14581775665300001</v>
          </cell>
          <cell r="V112">
            <v>-6.86055645347E-2</v>
          </cell>
          <cell r="W112">
            <v>-0.106995530427</v>
          </cell>
          <cell r="X112">
            <v>-0.19975335895999999</v>
          </cell>
          <cell r="Y112">
            <v>-1.8992664292499999E-2</v>
          </cell>
          <cell r="Z112">
            <v>0.11020288616399999</v>
          </cell>
          <cell r="AA112">
            <v>-0.10553801059700001</v>
          </cell>
          <cell r="AB112">
            <v>-9.2719919979599996E-2</v>
          </cell>
          <cell r="AC112">
            <v>-5.7795376051200003E-4</v>
          </cell>
          <cell r="AD112">
            <v>5.1410701125900002E-2</v>
          </cell>
          <cell r="AE112">
            <v>-0.19074764847799999</v>
          </cell>
          <cell r="AF112">
            <v>-6.3601128756999997E-2</v>
          </cell>
          <cell r="AG112">
            <v>-0.23149481415699999</v>
          </cell>
          <cell r="AH112">
            <v>-0.12521828710999999</v>
          </cell>
          <cell r="AI112">
            <v>-8.6272927001099994E-3</v>
          </cell>
          <cell r="AJ112">
            <v>-3.9216641336699998E-2</v>
          </cell>
          <cell r="AK112">
            <v>3.6790422163900001E-3</v>
          </cell>
          <cell r="AL112">
            <v>-7.0300705730899998E-2</v>
          </cell>
          <cell r="AM112">
            <v>-0.31481614708900002</v>
          </cell>
          <cell r="AN112">
            <v>-0.145562201738</v>
          </cell>
          <cell r="AO112">
            <v>-5.3109701722899999E-2</v>
          </cell>
          <cell r="AP112">
            <v>2.7953214943400001E-2</v>
          </cell>
          <cell r="AQ112">
            <v>-3.6545757204299999E-2</v>
          </cell>
          <cell r="AR112">
            <v>-4.89882342517E-2</v>
          </cell>
          <cell r="AS112">
            <v>6.8424902856299999E-2</v>
          </cell>
          <cell r="AT112">
            <v>3.8365479558699997E-2</v>
          </cell>
          <cell r="AU112">
            <v>-1.8537402153E-2</v>
          </cell>
          <cell r="AV112">
            <v>-2.9467197135100001E-2</v>
          </cell>
          <cell r="AW112">
            <v>-4.27028425038E-2</v>
          </cell>
          <cell r="AX112">
            <v>2.8302147984499999E-2</v>
          </cell>
          <cell r="AY112">
            <v>-3.0458502471400001E-2</v>
          </cell>
          <cell r="AZ112">
            <v>-0.25442540645599998</v>
          </cell>
          <cell r="BA112">
            <v>-1.6406547278200002E-2</v>
          </cell>
          <cell r="BB112">
            <v>-7.6557815074900004E-2</v>
          </cell>
          <cell r="BC112">
            <v>-0.23791916668400001</v>
          </cell>
          <cell r="BD112">
            <v>-2.7342824265399999E-2</v>
          </cell>
          <cell r="BE112">
            <v>-9.9793307483200006E-2</v>
          </cell>
          <cell r="BF112">
            <v>-8.1385914236299997E-3</v>
          </cell>
          <cell r="BG112">
            <v>6.4495570957700005E-2</v>
          </cell>
          <cell r="BH112">
            <v>2.4450194090600001E-2</v>
          </cell>
          <cell r="BI112">
            <v>3.1190818175699998E-2</v>
          </cell>
          <cell r="BJ112">
            <v>-0.119273632765</v>
          </cell>
          <cell r="BK112">
            <v>-4.3017368763699999E-2</v>
          </cell>
          <cell r="BL112">
            <v>-5.7294558733699999E-2</v>
          </cell>
          <cell r="BM112">
            <v>-0.120785556734</v>
          </cell>
          <cell r="BN112">
            <v>6.5585738047999999E-3</v>
          </cell>
          <cell r="BO112">
            <v>-0.111347198486</v>
          </cell>
          <cell r="BP112">
            <v>-5.1746621727899997E-2</v>
          </cell>
          <cell r="BQ112">
            <v>-0.120572403073</v>
          </cell>
          <cell r="BR112">
            <v>-0.10731008648900001</v>
          </cell>
          <cell r="BS112">
            <v>-0.25814881920799998</v>
          </cell>
          <cell r="BT112">
            <v>-5.3485840558999999E-2</v>
          </cell>
          <cell r="BU112">
            <v>-0.173083201051</v>
          </cell>
          <cell r="BV112">
            <v>-0.120661683381</v>
          </cell>
          <cell r="BW112">
            <v>-7.1596071124100005E-2</v>
          </cell>
          <cell r="BX112">
            <v>-6.8166129291099997E-2</v>
          </cell>
          <cell r="BY112">
            <v>5.35577274859E-2</v>
          </cell>
          <cell r="BZ112">
            <v>-1.62511114031E-2</v>
          </cell>
          <cell r="CA112">
            <v>-1.9259704276899998E-2</v>
          </cell>
          <cell r="CB112">
            <v>0.124029457569</v>
          </cell>
          <cell r="CC112">
            <v>-9.3396037816999997E-2</v>
          </cell>
          <cell r="CD112">
            <v>-3.0759297311300001E-2</v>
          </cell>
          <cell r="CE112">
            <v>-7.9756714403599993E-2</v>
          </cell>
          <cell r="CF112">
            <v>-1.94222033024E-2</v>
          </cell>
          <cell r="CG112">
            <v>-6.7462883889699995E-2</v>
          </cell>
          <cell r="CH112">
            <v>-4.60750050843E-2</v>
          </cell>
          <cell r="CI112">
            <v>-9.1855548322199998E-2</v>
          </cell>
          <cell r="CJ112">
            <v>-0.14232961833499999</v>
          </cell>
          <cell r="CK112">
            <v>1.47519502789E-2</v>
          </cell>
          <cell r="CL112">
            <v>-8.3229362964599998E-2</v>
          </cell>
          <cell r="CM112">
            <v>-0.155388832092</v>
          </cell>
          <cell r="CN112">
            <v>-9.1236621141400007E-2</v>
          </cell>
          <cell r="CO112">
            <v>-0.197071015835</v>
          </cell>
          <cell r="CP112">
            <v>-1.54343666509E-2</v>
          </cell>
          <cell r="CQ112">
            <v>-0.16265399754000001</v>
          </cell>
          <cell r="CR112">
            <v>-0.104512341321</v>
          </cell>
          <cell r="CS112">
            <v>2.45732478797E-2</v>
          </cell>
          <cell r="CT112">
            <v>-5.8599680662199997E-2</v>
          </cell>
          <cell r="CU112">
            <v>-0.11610846966500001</v>
          </cell>
          <cell r="CV112">
            <v>-0.11941520869699999</v>
          </cell>
          <cell r="CW112">
            <v>-0.190946668386</v>
          </cell>
          <cell r="CX112">
            <v>-9.4248175621000005E-2</v>
          </cell>
          <cell r="CY112">
            <v>-9.0849138796299994E-2</v>
          </cell>
          <cell r="CZ112">
            <v>-8.9354440569899996E-2</v>
          </cell>
          <cell r="DA112">
            <v>-0.13018944859500001</v>
          </cell>
          <cell r="DB112">
            <v>3.49916219711E-2</v>
          </cell>
          <cell r="DC112">
            <v>-3.4228179603800001E-2</v>
          </cell>
          <cell r="DD112">
            <v>-0.206556290388</v>
          </cell>
          <cell r="DE112">
            <v>6.3989274203800003E-2</v>
          </cell>
          <cell r="DF112">
            <v>-3.5855441819899999E-3</v>
          </cell>
          <cell r="DG112">
            <v>-3.1817749142600001E-2</v>
          </cell>
          <cell r="DH112">
            <v>-0.10278076678500001</v>
          </cell>
          <cell r="DI112">
            <v>-0.141424313188</v>
          </cell>
          <cell r="DJ112">
            <v>-7.4721202254299998E-2</v>
          </cell>
          <cell r="DK112">
            <v>1.0538233444100001E-2</v>
          </cell>
          <cell r="DL112">
            <v>-6.8938732147200005E-2</v>
          </cell>
          <cell r="DM112">
            <v>-1.9828192889699999E-2</v>
          </cell>
          <cell r="DN112">
            <v>-0.245207369328</v>
          </cell>
          <cell r="DO112">
            <v>-5.53317181766E-2</v>
          </cell>
          <cell r="DP112">
            <v>-0.12831416726100001</v>
          </cell>
          <cell r="DQ112">
            <v>7.2729580104400005E-2</v>
          </cell>
          <cell r="DR112">
            <v>-0.131275907159</v>
          </cell>
          <cell r="DS112">
            <v>-2.5099983438799999E-2</v>
          </cell>
          <cell r="DT112">
            <v>2.94295307249E-2</v>
          </cell>
          <cell r="DU112">
            <v>-0.20460589230099999</v>
          </cell>
          <cell r="DV112">
            <v>-0.15469531714900001</v>
          </cell>
          <cell r="DW112">
            <v>-0.113284640014</v>
          </cell>
          <cell r="DX112">
            <v>-7.5544044375400003E-4</v>
          </cell>
          <cell r="DY112">
            <v>-5.3334884345500003E-2</v>
          </cell>
          <cell r="DZ112">
            <v>7.01283058152E-3</v>
          </cell>
          <cell r="EA112">
            <v>-0.241215661168</v>
          </cell>
          <cell r="EB112">
            <v>2.65664868057E-2</v>
          </cell>
          <cell r="EC112">
            <v>-0.16932389140099999</v>
          </cell>
          <cell r="ED112">
            <v>1.3378824805799999E-3</v>
          </cell>
          <cell r="EE112">
            <v>-0.170959353447</v>
          </cell>
          <cell r="EF112">
            <v>-0.16095863282699999</v>
          </cell>
          <cell r="EG112">
            <v>-1.7748706042799999E-2</v>
          </cell>
          <cell r="EH112">
            <v>-0.191994190216</v>
          </cell>
          <cell r="EI112">
            <v>-0.10665702819800001</v>
          </cell>
          <cell r="EJ112">
            <v>-3.1362327281400002E-3</v>
          </cell>
          <cell r="EK112">
            <v>-8.2455441355700002E-2</v>
          </cell>
          <cell r="EL112">
            <v>-9.4563355669399999E-3</v>
          </cell>
          <cell r="EM112">
            <v>-9.3556053936500003E-2</v>
          </cell>
          <cell r="EN112">
            <v>-9.3094564974300006E-2</v>
          </cell>
          <cell r="EO112">
            <v>-7.0933774113699999E-2</v>
          </cell>
          <cell r="EP112">
            <v>-9.9819950759400006E-2</v>
          </cell>
          <cell r="EQ112">
            <v>-7.2087183594699997E-2</v>
          </cell>
          <cell r="ER112">
            <v>-9.0421885251999998E-2</v>
          </cell>
          <cell r="ES112">
            <v>-0.11331982165600001</v>
          </cell>
          <cell r="ET112">
            <v>-2.79075149447E-2</v>
          </cell>
          <cell r="EU112">
            <v>-0.124946705997</v>
          </cell>
          <cell r="EV112">
            <v>-4.3769251555199999E-2</v>
          </cell>
          <cell r="EW112">
            <v>-2.5629844516500001E-2</v>
          </cell>
          <cell r="EX112">
            <v>-3.1583100557300001E-2</v>
          </cell>
          <cell r="EY112">
            <v>-0.115736059844</v>
          </cell>
          <cell r="EZ112">
            <v>-5.9960514307000001E-2</v>
          </cell>
          <cell r="FA112">
            <v>-0.14729078113999999</v>
          </cell>
          <cell r="FB112">
            <v>-1.5449241735000001E-2</v>
          </cell>
          <cell r="FC112">
            <v>-0.146869763732</v>
          </cell>
          <cell r="FD112">
            <v>-5.6909013539599998E-2</v>
          </cell>
          <cell r="FE112">
            <v>-0.25318679213500001</v>
          </cell>
          <cell r="FF112">
            <v>3.1322564929700002E-2</v>
          </cell>
          <cell r="FG112">
            <v>4.5436501503E-2</v>
          </cell>
          <cell r="FH112">
            <v>-0.12919439375399999</v>
          </cell>
          <cell r="FI112">
            <v>-4.5199394226099997E-2</v>
          </cell>
          <cell r="FJ112">
            <v>0.122719526291</v>
          </cell>
          <cell r="FK112">
            <v>-4.1695572435899997E-2</v>
          </cell>
          <cell r="FL112">
            <v>-9.2889606952700002E-2</v>
          </cell>
          <cell r="FM112">
            <v>-0.17593017220500001</v>
          </cell>
          <cell r="FN112">
            <v>-0.113193243742</v>
          </cell>
          <cell r="FO112">
            <v>-4.1085824370400002E-2</v>
          </cell>
          <cell r="FP112">
            <v>-8.8829413056400006E-2</v>
          </cell>
          <cell r="FQ112">
            <v>-0.138253539801</v>
          </cell>
          <cell r="FR112">
            <v>-0.128707423806</v>
          </cell>
          <cell r="FS112">
            <v>-0.119808554649</v>
          </cell>
          <cell r="FT112">
            <v>-2.2677507251500001E-2</v>
          </cell>
          <cell r="FU112">
            <v>-9.7764931619199996E-2</v>
          </cell>
          <cell r="FV112">
            <v>-8.95250961185E-2</v>
          </cell>
          <cell r="FW112">
            <v>-0.198762223125</v>
          </cell>
          <cell r="FX112">
            <v>6.6784076392699995E-2</v>
          </cell>
          <cell r="FY112">
            <v>-9.6317581832399995E-2</v>
          </cell>
          <cell r="FZ112">
            <v>2.1634923294200002E-2</v>
          </cell>
          <cell r="GA112">
            <v>-0.23429401218900001</v>
          </cell>
          <cell r="GB112">
            <v>-0.27964881062500002</v>
          </cell>
          <cell r="GC112">
            <v>-5.0192605704100002E-2</v>
          </cell>
          <cell r="GD112">
            <v>4.2178902774999999E-2</v>
          </cell>
          <cell r="GE112">
            <v>-0.13667096197600001</v>
          </cell>
          <cell r="GF112">
            <v>-0.35474145412399999</v>
          </cell>
          <cell r="GG112">
            <v>-0.118748098612</v>
          </cell>
          <cell r="GH112">
            <v>5.4016143083599998E-2</v>
          </cell>
          <cell r="GI112">
            <v>-6.7661650478800003E-2</v>
          </cell>
          <cell r="GJ112">
            <v>-4.9849011004E-2</v>
          </cell>
          <cell r="GK112">
            <v>-0.22818936407599999</v>
          </cell>
          <cell r="GL112">
            <v>-7.3738127946900003E-2</v>
          </cell>
          <cell r="GM112">
            <v>-0.118203096092</v>
          </cell>
          <cell r="GN112">
            <v>2.39455867559E-2</v>
          </cell>
          <cell r="GO112">
            <v>3.3982515335100001E-2</v>
          </cell>
          <cell r="GP112">
            <v>-0.197876945138</v>
          </cell>
          <cell r="GQ112">
            <v>-0.199485883117</v>
          </cell>
          <cell r="GR112">
            <v>5.1914155483199997E-2</v>
          </cell>
          <cell r="GS112">
            <v>-4.4131703674800002E-2</v>
          </cell>
          <cell r="GT112">
            <v>-0.14606694877099999</v>
          </cell>
          <cell r="GU112">
            <v>-1.55596788973E-2</v>
          </cell>
          <cell r="GV112">
            <v>4.94395345449E-2</v>
          </cell>
          <cell r="GW112">
            <v>-0.13281884789500001</v>
          </cell>
          <cell r="GX112">
            <v>2.3318266496099999E-2</v>
          </cell>
          <cell r="GY112">
            <v>-3.3274669200200002E-2</v>
          </cell>
          <cell r="GZ112">
            <v>-1.4796017669099999E-2</v>
          </cell>
          <cell r="HA112">
            <v>-0.19391962885899999</v>
          </cell>
          <cell r="HB112">
            <v>-5.4878361523199998E-2</v>
          </cell>
          <cell r="HC112">
            <v>-0.24663574993599999</v>
          </cell>
          <cell r="HD112">
            <v>-0.14554160833400001</v>
          </cell>
          <cell r="HE112">
            <v>-1.47440591827E-2</v>
          </cell>
          <cell r="HF112">
            <v>-0.131217196584</v>
          </cell>
          <cell r="HG112">
            <v>-0.214766979218</v>
          </cell>
          <cell r="HH112">
            <v>-5.1465071737800003E-2</v>
          </cell>
          <cell r="HI112">
            <v>3.6658950150000001E-2</v>
          </cell>
          <cell r="HJ112">
            <v>6.79348548874E-3</v>
          </cell>
          <cell r="HK112">
            <v>-0.21982374787299999</v>
          </cell>
          <cell r="HL112">
            <v>-0.139831140637</v>
          </cell>
          <cell r="HM112">
            <v>-4.2052991688299998E-2</v>
          </cell>
          <cell r="HN112">
            <v>-0.16805343329899999</v>
          </cell>
          <cell r="HO112">
            <v>-4.6889930963499998E-2</v>
          </cell>
          <cell r="HP112">
            <v>-5.6160502135799997E-2</v>
          </cell>
          <cell r="HQ112">
            <v>2.26352158934E-2</v>
          </cell>
          <cell r="HR112">
            <v>-5.49909695983E-2</v>
          </cell>
          <cell r="HS112">
            <v>-0.176388695836</v>
          </cell>
          <cell r="HT112">
            <v>5.1237680017900002E-2</v>
          </cell>
          <cell r="HU112">
            <v>-9.5683269202699997E-2</v>
          </cell>
          <cell r="HV112">
            <v>-0.200411662459</v>
          </cell>
          <cell r="HW112">
            <v>1.1509064584999999E-2</v>
          </cell>
          <cell r="HX112">
            <v>-0.12950864434199999</v>
          </cell>
          <cell r="HY112">
            <v>3.66296209395E-2</v>
          </cell>
          <cell r="HZ112">
            <v>-0.124381914735</v>
          </cell>
          <cell r="IA112">
            <v>-0.106828339398</v>
          </cell>
          <cell r="IB112">
            <v>0.15781651437300001</v>
          </cell>
          <cell r="IC112">
            <v>-1.6822744160899999E-2</v>
          </cell>
          <cell r="ID112">
            <v>2.40411013365E-2</v>
          </cell>
          <cell r="IE112">
            <v>-0.13482855260400001</v>
          </cell>
          <cell r="IF112">
            <v>-4.3039128184300002E-2</v>
          </cell>
          <cell r="IG112">
            <v>-0.103924818337</v>
          </cell>
          <cell r="IH112">
            <v>-1.6496967524300001E-2</v>
          </cell>
          <cell r="II112">
            <v>-6.3078202307200001E-2</v>
          </cell>
          <cell r="IJ112">
            <v>-4.6349313110100002E-2</v>
          </cell>
          <cell r="IK112">
            <v>-4.9525201320600003E-2</v>
          </cell>
          <cell r="IL112">
            <v>-7.2160899639099996E-2</v>
          </cell>
          <cell r="IM112">
            <v>-2.5997536256899999E-2</v>
          </cell>
          <cell r="IN112">
            <v>6.3851669430700003E-2</v>
          </cell>
          <cell r="IO112">
            <v>-0.18105471134199999</v>
          </cell>
          <cell r="IP112">
            <v>-5.1219705492299997E-2</v>
          </cell>
          <cell r="IQ112">
            <v>-0.13320419192300001</v>
          </cell>
          <cell r="IR112">
            <v>-7.1827940642800001E-2</v>
          </cell>
          <cell r="IS112">
            <v>8.3485454320900002E-2</v>
          </cell>
          <cell r="IT112">
            <v>-0.86036473512599998</v>
          </cell>
        </row>
        <row r="113">
          <cell r="A113" t="str">
            <v>SNP_CN_2288853_A389C_V130G_pncA</v>
          </cell>
          <cell r="B113">
            <v>1.44725674763E-2</v>
          </cell>
          <cell r="C113">
            <v>1.55216362327E-2</v>
          </cell>
          <cell r="D113">
            <v>1.48436343297E-2</v>
          </cell>
          <cell r="E113">
            <v>0</v>
          </cell>
          <cell r="F113">
            <v>2.0057838410100001E-3</v>
          </cell>
          <cell r="G113">
            <v>3.9460562169599998E-2</v>
          </cell>
          <cell r="H113">
            <v>8.7603591382500005E-3</v>
          </cell>
          <cell r="I113">
            <v>3.1426642090099998E-4</v>
          </cell>
          <cell r="J113">
            <v>8.8420702377299998E-4</v>
          </cell>
          <cell r="K113">
            <v>1.46531760693E-2</v>
          </cell>
          <cell r="L113">
            <v>9.3960354570300005E-4</v>
          </cell>
          <cell r="M113">
            <v>3.5926744341899998E-2</v>
          </cell>
          <cell r="N113">
            <v>1.8413696438100001E-2</v>
          </cell>
          <cell r="O113">
            <v>0</v>
          </cell>
          <cell r="P113">
            <v>1.6938082873800001E-2</v>
          </cell>
          <cell r="Q113">
            <v>2.0861849188799999E-3</v>
          </cell>
          <cell r="R113">
            <v>1.34435817599E-2</v>
          </cell>
          <cell r="S113">
            <v>1.17578804493E-2</v>
          </cell>
          <cell r="T113">
            <v>2.26825289428E-3</v>
          </cell>
          <cell r="U113">
            <v>0</v>
          </cell>
          <cell r="V113">
            <v>1.99295915663E-2</v>
          </cell>
          <cell r="W113">
            <v>8.2577085122500001E-3</v>
          </cell>
          <cell r="X113">
            <v>2.1050099749100001E-3</v>
          </cell>
          <cell r="Y113">
            <v>9.8947108199400001E-5</v>
          </cell>
          <cell r="Z113">
            <v>2.0157363265800001E-2</v>
          </cell>
          <cell r="AA113">
            <v>1.3796271756300001E-2</v>
          </cell>
          <cell r="AB113">
            <v>2.09954623133E-2</v>
          </cell>
          <cell r="AC113">
            <v>4.3295152485400001E-2</v>
          </cell>
          <cell r="AD113">
            <v>7.3892488144300002E-3</v>
          </cell>
          <cell r="AE113">
            <v>4.1766213253099996E-3</v>
          </cell>
          <cell r="AF113">
            <v>0</v>
          </cell>
          <cell r="AG113">
            <v>3.4780176356400002E-3</v>
          </cell>
          <cell r="AH113">
            <v>3.6773666739499999E-2</v>
          </cell>
          <cell r="AI113">
            <v>1.24071678147E-2</v>
          </cell>
          <cell r="AJ113">
            <v>1.7137250397400001E-3</v>
          </cell>
          <cell r="AK113">
            <v>0</v>
          </cell>
          <cell r="AL113">
            <v>7.16726761311E-3</v>
          </cell>
          <cell r="AM113">
            <v>3.4333581570499998E-3</v>
          </cell>
          <cell r="AN113">
            <v>1.56838092953E-2</v>
          </cell>
          <cell r="AO113">
            <v>1.1507968418299999E-2</v>
          </cell>
          <cell r="AP113">
            <v>3.2299518585199999E-2</v>
          </cell>
          <cell r="AQ113">
            <v>8.2936100661800006E-3</v>
          </cell>
          <cell r="AR113">
            <v>1.09186144546E-2</v>
          </cell>
          <cell r="AS113">
            <v>1.77127104253E-2</v>
          </cell>
          <cell r="AT113">
            <v>3.1506732106200003E-2</v>
          </cell>
          <cell r="AU113">
            <v>1.3003561180099999E-3</v>
          </cell>
          <cell r="AV113">
            <v>2.09499336779E-2</v>
          </cell>
          <cell r="AW113">
            <v>0</v>
          </cell>
          <cell r="AX113">
            <v>5.7313278317500001E-2</v>
          </cell>
          <cell r="AY113">
            <v>2.13763839565E-3</v>
          </cell>
          <cell r="AZ113">
            <v>5.4746679961699997E-3</v>
          </cell>
          <cell r="BA113">
            <v>1.4512258349E-3</v>
          </cell>
          <cell r="BB113">
            <v>1.04396296665E-2</v>
          </cell>
          <cell r="BC113">
            <v>7.2717764414799999E-3</v>
          </cell>
          <cell r="BD113">
            <v>1.0919522173900001E-4</v>
          </cell>
          <cell r="BE113">
            <v>4.0404301136700002E-2</v>
          </cell>
          <cell r="BF113">
            <v>3.7739403545899997E-2</v>
          </cell>
          <cell r="BG113">
            <v>2.94335943181E-4</v>
          </cell>
          <cell r="BH113">
            <v>0</v>
          </cell>
          <cell r="BI113">
            <v>3.9607612416100004E-3</v>
          </cell>
          <cell r="BJ113">
            <v>1.3803472975300001E-3</v>
          </cell>
          <cell r="BK113">
            <v>1.43555849791E-2</v>
          </cell>
          <cell r="BL113">
            <v>9.5065757632299998E-3</v>
          </cell>
          <cell r="BM113">
            <v>2.5875393766900002E-3</v>
          </cell>
          <cell r="BN113">
            <v>0</v>
          </cell>
          <cell r="BO113">
            <v>1.0990885086400001E-2</v>
          </cell>
          <cell r="BP113">
            <v>2.9639704735000001E-4</v>
          </cell>
          <cell r="BQ113">
            <v>1.1128325946599999E-2</v>
          </cell>
          <cell r="BR113">
            <v>5.7472474873100003E-4</v>
          </cell>
          <cell r="BS113">
            <v>6.2702740542600003E-3</v>
          </cell>
          <cell r="BT113">
            <v>1.6836285591100002E-2</v>
          </cell>
          <cell r="BU113">
            <v>1.2013242812800001E-3</v>
          </cell>
          <cell r="BV113">
            <v>1.1720283888299999E-2</v>
          </cell>
          <cell r="BW113">
            <v>9.3104066327199999E-3</v>
          </cell>
          <cell r="BX113">
            <v>6.8415002897399997E-4</v>
          </cell>
          <cell r="BY113">
            <v>2.9365144669999999E-2</v>
          </cell>
          <cell r="BZ113">
            <v>6.2179606175100002E-4</v>
          </cell>
          <cell r="CA113">
            <v>1.6592945903499998E-2</v>
          </cell>
          <cell r="CB113">
            <v>1.09463995323E-2</v>
          </cell>
          <cell r="CC113">
            <v>1.40347024426E-2</v>
          </cell>
          <cell r="CD113">
            <v>4.6896743588100004E-3</v>
          </cell>
          <cell r="CE113">
            <v>5.3266161121399997E-3</v>
          </cell>
          <cell r="CF113">
            <v>0</v>
          </cell>
          <cell r="CG113">
            <v>0</v>
          </cell>
          <cell r="CH113">
            <v>1.7499167472100001E-2</v>
          </cell>
          <cell r="CI113">
            <v>8.9769940823300007E-3</v>
          </cell>
          <cell r="CJ113">
            <v>7.9472903162200008E-3</v>
          </cell>
          <cell r="CK113">
            <v>7.1448169182999996E-4</v>
          </cell>
          <cell r="CL113">
            <v>4.71456395462E-3</v>
          </cell>
          <cell r="CM113">
            <v>2.1495681256100001E-2</v>
          </cell>
          <cell r="CN113">
            <v>5.5526257492599998E-3</v>
          </cell>
          <cell r="CO113">
            <v>1.16556389257E-2</v>
          </cell>
          <cell r="CP113">
            <v>0</v>
          </cell>
          <cell r="CQ113">
            <v>1.27184041776E-3</v>
          </cell>
          <cell r="CR113">
            <v>1.6623504459900001E-2</v>
          </cell>
          <cell r="CS113">
            <v>0</v>
          </cell>
          <cell r="CT113">
            <v>4.7458396293199997E-3</v>
          </cell>
          <cell r="CU113">
            <v>3.7726908922200001E-3</v>
          </cell>
          <cell r="CV113">
            <v>1.81438401341E-2</v>
          </cell>
          <cell r="CW113">
            <v>1.6293883323699999E-2</v>
          </cell>
          <cell r="CX113">
            <v>0</v>
          </cell>
          <cell r="CY113">
            <v>1.06186848134E-2</v>
          </cell>
          <cell r="CZ113">
            <v>3.8162523414899999E-3</v>
          </cell>
          <cell r="DA113">
            <v>1.3945707119999999E-2</v>
          </cell>
          <cell r="DB113">
            <v>1.34459976107E-2</v>
          </cell>
          <cell r="DC113">
            <v>2.1310588344899999E-2</v>
          </cell>
          <cell r="DD113">
            <v>3.5902145318699999E-3</v>
          </cell>
          <cell r="DE113">
            <v>2.6340989861600001E-3</v>
          </cell>
          <cell r="DF113">
            <v>9.7684534266600006E-3</v>
          </cell>
          <cell r="DG113">
            <v>8.7609532056399995E-4</v>
          </cell>
          <cell r="DH113">
            <v>1.31313260645E-2</v>
          </cell>
          <cell r="DI113">
            <v>8.4983855485900005E-3</v>
          </cell>
          <cell r="DJ113">
            <v>0</v>
          </cell>
          <cell r="DK113">
            <v>4.0721502155100002E-2</v>
          </cell>
          <cell r="DL113">
            <v>2.52687651664E-2</v>
          </cell>
          <cell r="DM113">
            <v>6.47407770157E-3</v>
          </cell>
          <cell r="DN113">
            <v>5.4754884913600001E-3</v>
          </cell>
          <cell r="DO113">
            <v>6.1795655638000003E-3</v>
          </cell>
          <cell r="DP113">
            <v>8.7034180760399999E-3</v>
          </cell>
          <cell r="DQ113">
            <v>0</v>
          </cell>
          <cell r="DR113">
            <v>1.1816477403E-2</v>
          </cell>
          <cell r="DS113">
            <v>0</v>
          </cell>
          <cell r="DT113">
            <v>1.5922492369999999E-2</v>
          </cell>
          <cell r="DU113">
            <v>3.4706024453000001E-3</v>
          </cell>
          <cell r="DV113">
            <v>2.49625113793E-3</v>
          </cell>
          <cell r="DW113">
            <v>6.3683032058199996E-3</v>
          </cell>
          <cell r="DX113">
            <v>0</v>
          </cell>
          <cell r="DY113">
            <v>1.7240023240399999E-2</v>
          </cell>
          <cell r="DZ113">
            <v>0</v>
          </cell>
          <cell r="EA113">
            <v>0</v>
          </cell>
          <cell r="EB113">
            <v>1.21936097275E-3</v>
          </cell>
          <cell r="EC113">
            <v>0</v>
          </cell>
          <cell r="ED113">
            <v>7.2502517141399998E-3</v>
          </cell>
          <cell r="EE113">
            <v>0</v>
          </cell>
          <cell r="EF113">
            <v>1.44251082093E-2</v>
          </cell>
          <cell r="EG113">
            <v>1.0828213766200001E-2</v>
          </cell>
          <cell r="EH113">
            <v>1.0233211331100001E-2</v>
          </cell>
          <cell r="EI113">
            <v>3.8593467324999999E-3</v>
          </cell>
          <cell r="EJ113">
            <v>1.7429899889999999E-4</v>
          </cell>
          <cell r="EK113">
            <v>2.8767338953899998E-3</v>
          </cell>
          <cell r="EL113">
            <v>1.46404067054E-2</v>
          </cell>
          <cell r="EM113">
            <v>1.2827109545500001E-2</v>
          </cell>
          <cell r="EN113">
            <v>8.6789727210999992E-3</v>
          </cell>
          <cell r="EO113">
            <v>1.05685200542E-2</v>
          </cell>
          <cell r="EP113">
            <v>4.4234497472599998E-3</v>
          </cell>
          <cell r="EQ113">
            <v>5.4399543441799999E-3</v>
          </cell>
          <cell r="ER113">
            <v>1.76529574674E-3</v>
          </cell>
          <cell r="ES113">
            <v>2.4469842901500002E-4</v>
          </cell>
          <cell r="ET113">
            <v>7.5600049458399996E-3</v>
          </cell>
          <cell r="EU113">
            <v>3.2634079456300001E-2</v>
          </cell>
          <cell r="EV113">
            <v>0</v>
          </cell>
          <cell r="EW113">
            <v>1.9669497385600001E-2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4.21742536128E-2</v>
          </cell>
          <cell r="FD113">
            <v>3.6287967115599999E-2</v>
          </cell>
          <cell r="FE113">
            <v>0</v>
          </cell>
          <cell r="FF113">
            <v>0</v>
          </cell>
          <cell r="FG113">
            <v>1.4240101911100001E-2</v>
          </cell>
          <cell r="FH113">
            <v>1.21639529243E-3</v>
          </cell>
          <cell r="FI113">
            <v>5.9040831401900003E-3</v>
          </cell>
          <cell r="FJ113">
            <v>0</v>
          </cell>
          <cell r="FK113">
            <v>1.63184164558E-3</v>
          </cell>
          <cell r="FL113">
            <v>1.95575994439E-4</v>
          </cell>
          <cell r="FM113">
            <v>1.31370602176E-2</v>
          </cell>
          <cell r="FN113">
            <v>8.2427561283100002E-3</v>
          </cell>
          <cell r="FO113">
            <v>1.39684397727E-2</v>
          </cell>
          <cell r="FP113">
            <v>1.9440472125999999E-2</v>
          </cell>
          <cell r="FQ113">
            <v>5.6596281938299997E-3</v>
          </cell>
          <cell r="FR113">
            <v>2.66349222511E-3</v>
          </cell>
          <cell r="FS113">
            <v>3.4467399120300002E-2</v>
          </cell>
          <cell r="FT113">
            <v>6.1874147504600002E-3</v>
          </cell>
          <cell r="FU113">
            <v>4.07803757116E-3</v>
          </cell>
          <cell r="FV113">
            <v>1.21006621048E-2</v>
          </cell>
          <cell r="FW113">
            <v>6.6610742360400004E-3</v>
          </cell>
          <cell r="FX113">
            <v>0</v>
          </cell>
          <cell r="FY113">
            <v>6.9468030706000003E-3</v>
          </cell>
          <cell r="FZ113">
            <v>1.52758089826E-2</v>
          </cell>
          <cell r="GA113">
            <v>6.7714122123999996E-3</v>
          </cell>
          <cell r="GB113">
            <v>0</v>
          </cell>
          <cell r="GC113">
            <v>3.8106995634700001E-3</v>
          </cell>
          <cell r="GD113">
            <v>2.0582654979099998E-3</v>
          </cell>
          <cell r="GE113">
            <v>1.01252645254E-2</v>
          </cell>
          <cell r="GF113">
            <v>9.6608530730000006E-3</v>
          </cell>
          <cell r="GG113">
            <v>3.92494946718E-2</v>
          </cell>
          <cell r="GH113">
            <v>2.60556843132E-2</v>
          </cell>
          <cell r="GI113">
            <v>8.6995037272599995E-3</v>
          </cell>
          <cell r="GJ113">
            <v>1.04027530178E-2</v>
          </cell>
          <cell r="GK113">
            <v>0</v>
          </cell>
          <cell r="GL113">
            <v>6.1812535859600004E-3</v>
          </cell>
          <cell r="GM113">
            <v>5.1795495673999997E-3</v>
          </cell>
          <cell r="GN113">
            <v>6.4099961891800001E-3</v>
          </cell>
          <cell r="GO113">
            <v>4.3235984630900001E-3</v>
          </cell>
          <cell r="GP113">
            <v>5.9524971991799999E-2</v>
          </cell>
          <cell r="GQ113">
            <v>3.3843031269500002E-4</v>
          </cell>
          <cell r="GR113">
            <v>5.0513674505100001E-3</v>
          </cell>
          <cell r="GS113">
            <v>8.5687506943900003E-3</v>
          </cell>
          <cell r="GT113">
            <v>5.98319759592E-3</v>
          </cell>
          <cell r="GU113">
            <v>5.9124815743400003E-4</v>
          </cell>
          <cell r="GV113">
            <v>0</v>
          </cell>
          <cell r="GW113">
            <v>5.9196925722099997E-3</v>
          </cell>
          <cell r="GX113">
            <v>1.32279032841E-2</v>
          </cell>
          <cell r="GY113">
            <v>1.4118943363399999E-2</v>
          </cell>
          <cell r="GZ113">
            <v>9.0571520558999996E-5</v>
          </cell>
          <cell r="HA113">
            <v>8.3846701309100002E-3</v>
          </cell>
          <cell r="HB113">
            <v>0</v>
          </cell>
          <cell r="HC113">
            <v>4.2176348506500001E-4</v>
          </cell>
          <cell r="HD113">
            <v>1.9764665514199999E-2</v>
          </cell>
          <cell r="HE113">
            <v>7.5684944167699999E-3</v>
          </cell>
          <cell r="HF113">
            <v>7.6230912236500005E-4</v>
          </cell>
          <cell r="HG113">
            <v>1.6047015786199999E-2</v>
          </cell>
          <cell r="HH113">
            <v>1.2828699254899999E-4</v>
          </cell>
          <cell r="HI113">
            <v>3.8899388164299997E-2</v>
          </cell>
          <cell r="HJ113">
            <v>1.9950510468299998E-3</v>
          </cell>
          <cell r="HK113">
            <v>4.7394763678300002E-3</v>
          </cell>
          <cell r="HL113">
            <v>2.1973844617600002E-2</v>
          </cell>
          <cell r="HM113">
            <v>9.4343977980299997E-4</v>
          </cell>
          <cell r="HN113">
            <v>1.12313106656E-2</v>
          </cell>
          <cell r="HO113">
            <v>1.1816937476400001E-2</v>
          </cell>
          <cell r="HP113">
            <v>1.6091723227899999E-4</v>
          </cell>
          <cell r="HQ113">
            <v>9.1542832553399997E-2</v>
          </cell>
          <cell r="HR113">
            <v>6.6610853537000004E-5</v>
          </cell>
          <cell r="HS113">
            <v>1.71867031604E-2</v>
          </cell>
          <cell r="HT113">
            <v>2.8656972572199998E-2</v>
          </cell>
          <cell r="HU113">
            <v>1.6745246946800001E-2</v>
          </cell>
          <cell r="HV113">
            <v>0</v>
          </cell>
          <cell r="HW113">
            <v>8.4148943424199995E-3</v>
          </cell>
          <cell r="HX113">
            <v>4.2415721691200001E-4</v>
          </cell>
          <cell r="HY113">
            <v>2.55068443948E-4</v>
          </cell>
          <cell r="HZ113">
            <v>6.9175376556800004E-3</v>
          </cell>
          <cell r="IA113">
            <v>5.8086137287299998E-3</v>
          </cell>
          <cell r="IB113">
            <v>1.9839969463599999E-3</v>
          </cell>
          <cell r="IC113">
            <v>4.56290394068E-2</v>
          </cell>
          <cell r="ID113">
            <v>6.6250818781600001E-3</v>
          </cell>
          <cell r="IE113">
            <v>5.2591669373199998E-4</v>
          </cell>
          <cell r="IF113">
            <v>2.05690870644E-4</v>
          </cell>
          <cell r="IG113">
            <v>4.3676304630900003E-3</v>
          </cell>
          <cell r="IH113">
            <v>0</v>
          </cell>
          <cell r="II113">
            <v>1.27366008237E-2</v>
          </cell>
          <cell r="IJ113">
            <v>7.4250344186999996E-3</v>
          </cell>
          <cell r="IK113">
            <v>8.9007448404999998E-3</v>
          </cell>
          <cell r="IL113">
            <v>1.31335547194E-2</v>
          </cell>
          <cell r="IM113">
            <v>0</v>
          </cell>
          <cell r="IN113">
            <v>0</v>
          </cell>
          <cell r="IO113">
            <v>1.39093426988E-2</v>
          </cell>
          <cell r="IP113">
            <v>8.6698457598699992E-3</v>
          </cell>
          <cell r="IQ113">
            <v>1.12262573093E-2</v>
          </cell>
          <cell r="IR113">
            <v>9.7302915528399998E-3</v>
          </cell>
          <cell r="IS113">
            <v>1.21062267572E-2</v>
          </cell>
          <cell r="IT113">
            <v>0.80374270677600002</v>
          </cell>
        </row>
        <row r="114">
          <cell r="A114" t="str">
            <v>SNP_CN_2288818_T424G_T142P_pncA</v>
          </cell>
          <cell r="B114">
            <v>0</v>
          </cell>
          <cell r="C114">
            <v>1.69616285712E-2</v>
          </cell>
          <cell r="D114">
            <v>4.1599463671400001E-2</v>
          </cell>
          <cell r="E114">
            <v>4.6710394322900001E-2</v>
          </cell>
          <cell r="F114">
            <v>3.86195480824E-2</v>
          </cell>
          <cell r="G114">
            <v>1.4802449382800001E-2</v>
          </cell>
          <cell r="H114">
            <v>0</v>
          </cell>
          <cell r="I114">
            <v>0</v>
          </cell>
          <cell r="J114">
            <v>1.8018826842299999E-2</v>
          </cell>
          <cell r="K114">
            <v>0</v>
          </cell>
          <cell r="L114">
            <v>1.57178342342E-2</v>
          </cell>
          <cell r="M114">
            <v>1.8060658127100001E-2</v>
          </cell>
          <cell r="N114">
            <v>0</v>
          </cell>
          <cell r="O114">
            <v>4.8673722893000003E-2</v>
          </cell>
          <cell r="P114">
            <v>0</v>
          </cell>
          <cell r="Q114">
            <v>4.3532796204099999E-2</v>
          </cell>
          <cell r="R114">
            <v>3.7665344774700002E-2</v>
          </cell>
          <cell r="S114">
            <v>1.5874393284300001E-2</v>
          </cell>
          <cell r="T114">
            <v>1.96094233543E-2</v>
          </cell>
          <cell r="U114">
            <v>0</v>
          </cell>
          <cell r="V114">
            <v>4.4280093163299998E-2</v>
          </cell>
          <cell r="W114">
            <v>4.3570753186899999E-2</v>
          </cell>
          <cell r="X114">
            <v>4.5988652855199999E-2</v>
          </cell>
          <cell r="Y114">
            <v>0</v>
          </cell>
          <cell r="Z114">
            <v>5.1714256405799998E-2</v>
          </cell>
          <cell r="AA114">
            <v>4.6998929232399997E-2</v>
          </cell>
          <cell r="AB114">
            <v>1.6224553808599999E-2</v>
          </cell>
          <cell r="AC114">
            <v>5.0210367888199998E-2</v>
          </cell>
          <cell r="AD114">
            <v>0</v>
          </cell>
          <cell r="AE114">
            <v>1.6460049897399999E-2</v>
          </cell>
          <cell r="AF114">
            <v>1.5603461302799999E-2</v>
          </cell>
          <cell r="AG114">
            <v>1.32330367342E-2</v>
          </cell>
          <cell r="AH114">
            <v>0</v>
          </cell>
          <cell r="AI114">
            <v>0</v>
          </cell>
          <cell r="AJ114">
            <v>4.2105220258200002E-2</v>
          </cell>
          <cell r="AK114">
            <v>4.7252718359200002E-2</v>
          </cell>
          <cell r="AL114">
            <v>2.1758457645799999E-2</v>
          </cell>
          <cell r="AM114">
            <v>0</v>
          </cell>
          <cell r="AN114">
            <v>0</v>
          </cell>
          <cell r="AO114">
            <v>1.8194304779200001E-2</v>
          </cell>
          <cell r="AP114">
            <v>0</v>
          </cell>
          <cell r="AQ114">
            <v>1.5515960753E-2</v>
          </cell>
          <cell r="AR114">
            <v>4.7909885644900001E-2</v>
          </cell>
          <cell r="AS114">
            <v>0</v>
          </cell>
          <cell r="AT114">
            <v>0</v>
          </cell>
          <cell r="AU114">
            <v>5.2052743732900003E-2</v>
          </cell>
          <cell r="AV114">
            <v>0</v>
          </cell>
          <cell r="AW114">
            <v>1.54958255589E-2</v>
          </cell>
          <cell r="AX114">
            <v>0</v>
          </cell>
          <cell r="AY114">
            <v>3.8565915077899998E-2</v>
          </cell>
          <cell r="AZ114">
            <v>5.3378123790000002E-2</v>
          </cell>
          <cell r="BA114">
            <v>0</v>
          </cell>
          <cell r="BB114">
            <v>0</v>
          </cell>
          <cell r="BC114">
            <v>4.3276194482999998E-2</v>
          </cell>
          <cell r="BD114">
            <v>4.2333822697399999E-2</v>
          </cell>
          <cell r="BE114">
            <v>1.6100136563200002E-2</v>
          </cell>
          <cell r="BF114">
            <v>3.6868937313599998E-2</v>
          </cell>
          <cell r="BG114">
            <v>0.136450976133</v>
          </cell>
          <cell r="BH114">
            <v>0</v>
          </cell>
          <cell r="BI114">
            <v>1.924633421E-2</v>
          </cell>
          <cell r="BJ114">
            <v>3.8086760789200001E-2</v>
          </cell>
          <cell r="BK114">
            <v>0</v>
          </cell>
          <cell r="BL114">
            <v>4.16156426072E-2</v>
          </cell>
          <cell r="BM114">
            <v>2.22362782806E-2</v>
          </cell>
          <cell r="BN114">
            <v>0</v>
          </cell>
          <cell r="BO114">
            <v>0</v>
          </cell>
          <cell r="BP114">
            <v>1.9963275641199998E-2</v>
          </cell>
          <cell r="BQ114">
            <v>0</v>
          </cell>
          <cell r="BR114">
            <v>1.4882193878300001E-2</v>
          </cell>
          <cell r="BS114">
            <v>4.40450310707E-2</v>
          </cell>
          <cell r="BT114">
            <v>1.8881233409000001E-2</v>
          </cell>
          <cell r="BU114">
            <v>0</v>
          </cell>
          <cell r="BV114">
            <v>1.8127201124999999E-2</v>
          </cell>
          <cell r="BW114">
            <v>1.6910798847700002E-2</v>
          </cell>
          <cell r="BX114">
            <v>0</v>
          </cell>
          <cell r="BY114">
            <v>0</v>
          </cell>
          <cell r="BZ114">
            <v>0</v>
          </cell>
          <cell r="CA114">
            <v>4.2447511106700003E-2</v>
          </cell>
          <cell r="CB114">
            <v>1.8999453634000001E-2</v>
          </cell>
          <cell r="CC114">
            <v>1.4756564050899999E-2</v>
          </cell>
          <cell r="CD114">
            <v>0</v>
          </cell>
          <cell r="CE114">
            <v>3.9365328848400001E-2</v>
          </cell>
          <cell r="CF114">
            <v>0</v>
          </cell>
          <cell r="CG114">
            <v>1.5462961047900001E-2</v>
          </cell>
          <cell r="CH114">
            <v>0</v>
          </cell>
          <cell r="CI114">
            <v>4.3513018637899997E-2</v>
          </cell>
          <cell r="CJ114">
            <v>4.2243152856799998E-2</v>
          </cell>
          <cell r="CK114">
            <v>5.1977030932900001E-2</v>
          </cell>
          <cell r="CL114">
            <v>1.6899120062600002E-2</v>
          </cell>
          <cell r="CM114">
            <v>0</v>
          </cell>
          <cell r="CN114">
            <v>5.0889462232599998E-2</v>
          </cell>
          <cell r="CO114">
            <v>4.0983624756299998E-2</v>
          </cell>
          <cell r="CP114">
            <v>4.3888486921800002E-2</v>
          </cell>
          <cell r="CQ114">
            <v>1.64843276143E-2</v>
          </cell>
          <cell r="CR114">
            <v>0</v>
          </cell>
          <cell r="CS114">
            <v>4.5730791985999997E-2</v>
          </cell>
          <cell r="CT114">
            <v>0</v>
          </cell>
          <cell r="CU114">
            <v>0</v>
          </cell>
          <cell r="CV114">
            <v>1.9216436892700001E-2</v>
          </cell>
          <cell r="CW114">
            <v>4.0302008390399997E-2</v>
          </cell>
          <cell r="CX114">
            <v>2.0946577191400001E-2</v>
          </cell>
          <cell r="CY114">
            <v>4.2856398969899998E-2</v>
          </cell>
          <cell r="CZ114">
            <v>4.6635486185599997E-2</v>
          </cell>
          <cell r="DA114">
            <v>0</v>
          </cell>
          <cell r="DB114">
            <v>4.6798083931200003E-2</v>
          </cell>
          <cell r="DC114">
            <v>0</v>
          </cell>
          <cell r="DD114">
            <v>0</v>
          </cell>
          <cell r="DE114">
            <v>4.76425923407E-2</v>
          </cell>
          <cell r="DF114">
            <v>0</v>
          </cell>
          <cell r="DG114">
            <v>2.0348560065E-2</v>
          </cell>
          <cell r="DH114">
            <v>0</v>
          </cell>
          <cell r="DI114">
            <v>0</v>
          </cell>
          <cell r="DJ114">
            <v>1.5565226785799999E-2</v>
          </cell>
          <cell r="DK114">
            <v>4.5794699341099997E-2</v>
          </cell>
          <cell r="DL114">
            <v>0</v>
          </cell>
          <cell r="DM114">
            <v>1.4784908853499999E-2</v>
          </cell>
          <cell r="DN114">
            <v>0</v>
          </cell>
          <cell r="DO114">
            <v>0</v>
          </cell>
          <cell r="DP114">
            <v>5.07134310901E-2</v>
          </cell>
          <cell r="DQ114">
            <v>1.7543897032700002E-2</v>
          </cell>
          <cell r="DR114">
            <v>1.52893587947E-2</v>
          </cell>
          <cell r="DS114">
            <v>0</v>
          </cell>
          <cell r="DT114">
            <v>4.3812472373199997E-2</v>
          </cell>
          <cell r="DU114">
            <v>1.292233821E-2</v>
          </cell>
          <cell r="DV114">
            <v>2.0518761128199999E-2</v>
          </cell>
          <cell r="DW114">
            <v>0</v>
          </cell>
          <cell r="DX114">
            <v>0</v>
          </cell>
          <cell r="DY114">
            <v>0.124753192067</v>
          </cell>
          <cell r="DZ114">
            <v>1.7764175310700001E-2</v>
          </cell>
          <cell r="EA114">
            <v>0</v>
          </cell>
          <cell r="EB114">
            <v>0.118920601904</v>
          </cell>
          <cell r="EC114">
            <v>0</v>
          </cell>
          <cell r="ED114">
            <v>4.3036688119200001E-2</v>
          </cell>
          <cell r="EE114">
            <v>0</v>
          </cell>
          <cell r="EF114">
            <v>0</v>
          </cell>
          <cell r="EG114">
            <v>4.3785154819500002E-2</v>
          </cell>
          <cell r="EH114">
            <v>0.121648825705</v>
          </cell>
          <cell r="EI114">
            <v>0</v>
          </cell>
          <cell r="EJ114">
            <v>0</v>
          </cell>
          <cell r="EK114">
            <v>1.6235850751400001E-2</v>
          </cell>
          <cell r="EL114">
            <v>2.1964667364999999E-2</v>
          </cell>
          <cell r="EM114">
            <v>1.4491827227200001E-2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4.2454123497E-2</v>
          </cell>
          <cell r="EU114">
            <v>2.0272385329000001E-2</v>
          </cell>
          <cell r="EV114">
            <v>0</v>
          </cell>
          <cell r="EW114">
            <v>0.129845127463</v>
          </cell>
          <cell r="EX114">
            <v>0</v>
          </cell>
          <cell r="EY114">
            <v>0.11990968883</v>
          </cell>
          <cell r="EZ114">
            <v>0</v>
          </cell>
          <cell r="FA114">
            <v>1.43292518333E-2</v>
          </cell>
          <cell r="FB114">
            <v>5.43229319155E-2</v>
          </cell>
          <cell r="FC114">
            <v>0</v>
          </cell>
          <cell r="FD114">
            <v>1.9959611818199999E-2</v>
          </cell>
          <cell r="FE114">
            <v>0</v>
          </cell>
          <cell r="FF114">
            <v>5.0933040678499998E-2</v>
          </cell>
          <cell r="FG114">
            <v>1.8441470339899999E-2</v>
          </cell>
          <cell r="FH114">
            <v>4.91437502205E-2</v>
          </cell>
          <cell r="FI114">
            <v>0</v>
          </cell>
          <cell r="FJ114">
            <v>1.56794674695E-2</v>
          </cell>
          <cell r="FK114">
            <v>1.7752837389699998E-2</v>
          </cell>
          <cell r="FL114">
            <v>1.61286816001E-2</v>
          </cell>
          <cell r="FM114">
            <v>4.4219940900800003E-2</v>
          </cell>
          <cell r="FN114">
            <v>3.9949450641900003E-2</v>
          </cell>
          <cell r="FO114">
            <v>4.2964540422E-2</v>
          </cell>
          <cell r="FP114">
            <v>1.43247498199E-2</v>
          </cell>
          <cell r="FQ114">
            <v>0</v>
          </cell>
          <cell r="FR114">
            <v>4.0887881070399999E-2</v>
          </cell>
          <cell r="FS114">
            <v>0</v>
          </cell>
          <cell r="FT114">
            <v>0</v>
          </cell>
          <cell r="FU114">
            <v>0.119044162333</v>
          </cell>
          <cell r="FV114">
            <v>4.3995324522299997E-2</v>
          </cell>
          <cell r="FW114">
            <v>0</v>
          </cell>
          <cell r="FX114">
            <v>1.2111062184E-2</v>
          </cell>
          <cell r="FY114">
            <v>2.10163351148E-2</v>
          </cell>
          <cell r="FZ114">
            <v>4.1192822158300002E-2</v>
          </cell>
          <cell r="GA114">
            <v>0</v>
          </cell>
          <cell r="GB114">
            <v>3.8722686469599997E-2</v>
          </cell>
          <cell r="GC114">
            <v>0</v>
          </cell>
          <cell r="GD114">
            <v>9.2425914481299998E-3</v>
          </cell>
          <cell r="GE114">
            <v>1.4128011651299999E-2</v>
          </cell>
          <cell r="GF114">
            <v>0.116343870759</v>
          </cell>
          <cell r="GG114">
            <v>1.66466291994E-2</v>
          </cell>
          <cell r="GH114">
            <v>1.27800954506E-2</v>
          </cell>
          <cell r="GI114">
            <v>1.6251880675599999E-2</v>
          </cell>
          <cell r="GJ114">
            <v>1.6577428206799999E-2</v>
          </cell>
          <cell r="GK114">
            <v>1.07968570665E-2</v>
          </cell>
          <cell r="GL114">
            <v>0</v>
          </cell>
          <cell r="GM114">
            <v>0.12826396524899999</v>
          </cell>
          <cell r="GN114">
            <v>0</v>
          </cell>
          <cell r="GO114">
            <v>0</v>
          </cell>
          <cell r="GP114">
            <v>1.6648402437600001E-2</v>
          </cell>
          <cell r="GQ114">
            <v>1.8768832087499999E-2</v>
          </cell>
          <cell r="GR114">
            <v>1.61594673991E-2</v>
          </cell>
          <cell r="GS114">
            <v>4.8820156604100003E-2</v>
          </cell>
          <cell r="GT114">
            <v>1.15143042058E-2</v>
          </cell>
          <cell r="GU114">
            <v>0.117776669562</v>
          </cell>
          <cell r="GV114">
            <v>0</v>
          </cell>
          <cell r="GW114">
            <v>0</v>
          </cell>
          <cell r="GX114">
            <v>0</v>
          </cell>
          <cell r="GY114">
            <v>0</v>
          </cell>
          <cell r="GZ114">
            <v>1.8867958337100001E-2</v>
          </cell>
          <cell r="HA114">
            <v>4.2423136532300003E-2</v>
          </cell>
          <cell r="HB114">
            <v>2.3124247789400001E-2</v>
          </cell>
          <cell r="HC114">
            <v>0.11819646507500001</v>
          </cell>
          <cell r="HD114">
            <v>0</v>
          </cell>
          <cell r="HE114">
            <v>0</v>
          </cell>
          <cell r="HF114">
            <v>4.1183374822100001E-2</v>
          </cell>
          <cell r="HG114">
            <v>4.5081742107900002E-2</v>
          </cell>
          <cell r="HH114">
            <v>1.82544328272E-2</v>
          </cell>
          <cell r="HI114">
            <v>0</v>
          </cell>
          <cell r="HJ114">
            <v>4.3121166527299998E-2</v>
          </cell>
          <cell r="HK114">
            <v>1.2708293274E-2</v>
          </cell>
          <cell r="HL114">
            <v>0</v>
          </cell>
          <cell r="HM114">
            <v>0</v>
          </cell>
          <cell r="HN114">
            <v>0</v>
          </cell>
          <cell r="HO114">
            <v>1.6009267419600001E-2</v>
          </cell>
          <cell r="HP114">
            <v>0.121233969927</v>
          </cell>
          <cell r="HQ114">
            <v>1.50976367295E-2</v>
          </cell>
          <cell r="HR114">
            <v>1.8616024404800001E-2</v>
          </cell>
          <cell r="HS114">
            <v>0</v>
          </cell>
          <cell r="HT114">
            <v>0</v>
          </cell>
          <cell r="HU114">
            <v>4.53919172287E-2</v>
          </cell>
          <cell r="HV114">
            <v>4.7326713800400003E-2</v>
          </cell>
          <cell r="HW114">
            <v>5.5924065411100003E-2</v>
          </cell>
          <cell r="HX114">
            <v>0</v>
          </cell>
          <cell r="HY114">
            <v>5.2530713379399997E-2</v>
          </cell>
          <cell r="HZ114">
            <v>0.12606227397899999</v>
          </cell>
          <cell r="IA114">
            <v>0</v>
          </cell>
          <cell r="IB114">
            <v>1.6365693882100001E-2</v>
          </cell>
          <cell r="IC114">
            <v>0.113513678312</v>
          </cell>
          <cell r="ID114">
            <v>0</v>
          </cell>
          <cell r="IE114">
            <v>1.48001769558E-2</v>
          </cell>
          <cell r="IF114">
            <v>1.6659092158099999E-2</v>
          </cell>
          <cell r="IG114">
            <v>1.2843423523000001E-2</v>
          </cell>
          <cell r="IH114">
            <v>0</v>
          </cell>
          <cell r="II114">
            <v>1.5635941177600001E-2</v>
          </cell>
          <cell r="IJ114">
            <v>1.6101244837000001E-2</v>
          </cell>
          <cell r="IK114">
            <v>0</v>
          </cell>
          <cell r="IL114">
            <v>1.8166193738600001E-2</v>
          </cell>
          <cell r="IM114">
            <v>0</v>
          </cell>
          <cell r="IN114">
            <v>3.53420637548E-2</v>
          </cell>
          <cell r="IO114">
            <v>0</v>
          </cell>
          <cell r="IP114">
            <v>1.5862362459299999E-2</v>
          </cell>
          <cell r="IQ114">
            <v>0</v>
          </cell>
          <cell r="IR114">
            <v>2.3456327617199998E-2</v>
          </cell>
          <cell r="IS114">
            <v>2.99296546727E-2</v>
          </cell>
          <cell r="IT114">
            <v>0.78371524810799997</v>
          </cell>
        </row>
        <row r="115">
          <cell r="A115" t="str">
            <v>SNP_CN_2289103_T139C_T47A_pncA</v>
          </cell>
          <cell r="B115">
            <v>9.1548092663299996E-2</v>
          </cell>
          <cell r="C115">
            <v>2.01528612524E-3</v>
          </cell>
          <cell r="D115">
            <v>-2.9032116755799999E-2</v>
          </cell>
          <cell r="E115">
            <v>-2.7648631483300001E-2</v>
          </cell>
          <cell r="F115">
            <v>8.4948711097199994E-2</v>
          </cell>
          <cell r="G115">
            <v>1.79710350931E-2</v>
          </cell>
          <cell r="H115">
            <v>3.1411238014699999E-2</v>
          </cell>
          <cell r="I115">
            <v>-0.221508234739</v>
          </cell>
          <cell r="J115">
            <v>-4.0354300290300002E-2</v>
          </cell>
          <cell r="K115">
            <v>-6.1161443591099998E-2</v>
          </cell>
          <cell r="L115">
            <v>-0.124381996691</v>
          </cell>
          <cell r="M115">
            <v>-2.82348860055E-2</v>
          </cell>
          <cell r="N115">
            <v>3.2177593559000003E-2</v>
          </cell>
          <cell r="O115">
            <v>5.1100466400400002E-2</v>
          </cell>
          <cell r="P115">
            <v>6.1436902731700001E-2</v>
          </cell>
          <cell r="Q115">
            <v>-0.42571872472799999</v>
          </cell>
          <cell r="R115">
            <v>-5.7622202439199996E-4</v>
          </cell>
          <cell r="S115">
            <v>-0.154788210988</v>
          </cell>
          <cell r="T115">
            <v>-3.3599961549000003E-2</v>
          </cell>
          <cell r="U115">
            <v>-0.19012655317800001</v>
          </cell>
          <cell r="V115">
            <v>-0.29851096868499999</v>
          </cell>
          <cell r="W115">
            <v>0.136724591255</v>
          </cell>
          <cell r="X115">
            <v>-0.115834131837</v>
          </cell>
          <cell r="Y115">
            <v>-0.121823765337</v>
          </cell>
          <cell r="Z115">
            <v>-4.7453969717E-2</v>
          </cell>
          <cell r="AA115">
            <v>-0.253260225058</v>
          </cell>
          <cell r="AB115">
            <v>-0.15408812463300001</v>
          </cell>
          <cell r="AC115">
            <v>6.1808381229600001E-2</v>
          </cell>
          <cell r="AD115">
            <v>-0.214004710317</v>
          </cell>
          <cell r="AE115">
            <v>3.03580183536E-2</v>
          </cell>
          <cell r="AF115">
            <v>3.1930811703200002E-2</v>
          </cell>
          <cell r="AG115">
            <v>8.7704151868799998E-2</v>
          </cell>
          <cell r="AH115">
            <v>4.3527934700300003E-2</v>
          </cell>
          <cell r="AI115">
            <v>-6.4627394080200004E-2</v>
          </cell>
          <cell r="AJ115">
            <v>-8.0626778304599994E-2</v>
          </cell>
          <cell r="AK115">
            <v>-0.32972285151500003</v>
          </cell>
          <cell r="AL115">
            <v>2.7557138353599998E-2</v>
          </cell>
          <cell r="AM115">
            <v>-0.36388611793499998</v>
          </cell>
          <cell r="AN115">
            <v>-3.1105298548899998E-2</v>
          </cell>
          <cell r="AO115">
            <v>-0.162001639605</v>
          </cell>
          <cell r="AP115">
            <v>-5.5643357336499999E-2</v>
          </cell>
          <cell r="AQ115">
            <v>-2.0220739767E-2</v>
          </cell>
          <cell r="AR115">
            <v>1.31467357278E-2</v>
          </cell>
          <cell r="AS115">
            <v>-1.7915746197099999E-2</v>
          </cell>
          <cell r="AT115">
            <v>4.40177470446E-2</v>
          </cell>
          <cell r="AU115">
            <v>-0.103226199746</v>
          </cell>
          <cell r="AV115">
            <v>2.1758407354399999E-2</v>
          </cell>
          <cell r="AW115">
            <v>-0.101700507104</v>
          </cell>
          <cell r="AX115">
            <v>-0.21726906299599999</v>
          </cell>
          <cell r="AY115">
            <v>-7.3302447795900005E-2</v>
          </cell>
          <cell r="AZ115">
            <v>-5.04620112479E-2</v>
          </cell>
          <cell r="BA115">
            <v>-2.47713867575E-2</v>
          </cell>
          <cell r="BB115">
            <v>-8.23167264462E-2</v>
          </cell>
          <cell r="BC115">
            <v>-0.155634984374</v>
          </cell>
          <cell r="BD115">
            <v>1.50916073471E-2</v>
          </cell>
          <cell r="BE115">
            <v>-6.7611776292300002E-2</v>
          </cell>
          <cell r="BF115">
            <v>-0.22530035674599999</v>
          </cell>
          <cell r="BG115">
            <v>3.59785184264E-2</v>
          </cell>
          <cell r="BH115">
            <v>-1.7678111791600001E-2</v>
          </cell>
          <cell r="BI115">
            <v>-3.6169808358000002E-2</v>
          </cell>
          <cell r="BJ115">
            <v>-7.6057016849500003E-2</v>
          </cell>
          <cell r="BK115">
            <v>-2.3926286026800001E-2</v>
          </cell>
          <cell r="BL115">
            <v>-7.57032185793E-2</v>
          </cell>
          <cell r="BM115">
            <v>-2.6146402582499999E-2</v>
          </cell>
          <cell r="BN115">
            <v>-6.1335541307899998E-2</v>
          </cell>
          <cell r="BO115">
            <v>-2.9224945232300001E-2</v>
          </cell>
          <cell r="BP115">
            <v>-6.3574001192999996E-2</v>
          </cell>
          <cell r="BQ115">
            <v>2.70091835409E-3</v>
          </cell>
          <cell r="BR115">
            <v>2.19068545848E-2</v>
          </cell>
          <cell r="BS115">
            <v>0.132102251053</v>
          </cell>
          <cell r="BT115">
            <v>-3.0330803245299999E-2</v>
          </cell>
          <cell r="BU115">
            <v>-0.18010301887999999</v>
          </cell>
          <cell r="BV115">
            <v>-8.4706641733599999E-2</v>
          </cell>
          <cell r="BW115">
            <v>-9.0911693870999996E-2</v>
          </cell>
          <cell r="BX115">
            <v>-0.21050670743</v>
          </cell>
          <cell r="BY115">
            <v>3.8044098764700003E-2</v>
          </cell>
          <cell r="BZ115">
            <v>5.7654967531599998E-3</v>
          </cell>
          <cell r="CA115">
            <v>-0.225320056081</v>
          </cell>
          <cell r="CB115">
            <v>-3.15404566936E-3</v>
          </cell>
          <cell r="CC115">
            <v>8.0968044698200001E-2</v>
          </cell>
          <cell r="CD115">
            <v>-8.6410999298100005E-2</v>
          </cell>
          <cell r="CE115">
            <v>-0.32780450582499998</v>
          </cell>
          <cell r="CF115">
            <v>-3.7486847490099999E-2</v>
          </cell>
          <cell r="CG115">
            <v>-0.129378288984</v>
          </cell>
          <cell r="CH115">
            <v>-8.2968130707699997E-2</v>
          </cell>
          <cell r="CI115">
            <v>2.78261173517E-2</v>
          </cell>
          <cell r="CJ115">
            <v>2.6321675628400001E-2</v>
          </cell>
          <cell r="CK115">
            <v>3.3482570201199997E-2</v>
          </cell>
          <cell r="CL115">
            <v>-0.236529141665</v>
          </cell>
          <cell r="CM115">
            <v>4.8390977084600002E-2</v>
          </cell>
          <cell r="CN115">
            <v>-0.10020275414</v>
          </cell>
          <cell r="CO115">
            <v>-6.4501404762299999E-2</v>
          </cell>
          <cell r="CP115">
            <v>7.9545840620999994E-2</v>
          </cell>
          <cell r="CQ115">
            <v>4.5046452432900001E-2</v>
          </cell>
          <cell r="CR115">
            <v>-2.4890867993199998E-2</v>
          </cell>
          <cell r="CS115">
            <v>-2.97876819968E-2</v>
          </cell>
          <cell r="CT115">
            <v>-8.8520482182499999E-2</v>
          </cell>
          <cell r="CU115">
            <v>-5.8321848511699997E-2</v>
          </cell>
          <cell r="CV115">
            <v>-0.10237561166299999</v>
          </cell>
          <cell r="CW115">
            <v>-6.2700882554100001E-2</v>
          </cell>
          <cell r="CX115">
            <v>-4.0056552737999997E-2</v>
          </cell>
          <cell r="CY115">
            <v>-0.15491649508499999</v>
          </cell>
          <cell r="CZ115">
            <v>-0.13568484783199999</v>
          </cell>
          <cell r="DA115">
            <v>-3.62742878497E-2</v>
          </cell>
          <cell r="DB115">
            <v>-9.2353515326999994E-2</v>
          </cell>
          <cell r="DC115">
            <v>-6.47455006838E-2</v>
          </cell>
          <cell r="DD115">
            <v>-0.17604182660600001</v>
          </cell>
          <cell r="DE115">
            <v>-0.19287753105200001</v>
          </cell>
          <cell r="DF115">
            <v>7.1479491889500004E-3</v>
          </cell>
          <cell r="DG115">
            <v>3.1226947903599998E-2</v>
          </cell>
          <cell r="DH115">
            <v>-1.7319491133099999E-2</v>
          </cell>
          <cell r="DI115">
            <v>2.5294138118599999E-2</v>
          </cell>
          <cell r="DJ115">
            <v>-0.211779519916</v>
          </cell>
          <cell r="DK115">
            <v>-4.9452871084199997E-2</v>
          </cell>
          <cell r="DL115">
            <v>-1.3740957714600001E-2</v>
          </cell>
          <cell r="DM115">
            <v>-0.16887569427499999</v>
          </cell>
          <cell r="DN115">
            <v>-4.92580002174E-5</v>
          </cell>
          <cell r="DO115">
            <v>1.46858245134E-2</v>
          </cell>
          <cell r="DP115">
            <v>-0.26022073626499997</v>
          </cell>
          <cell r="DQ115">
            <v>-0.12798923254</v>
          </cell>
          <cell r="DR115">
            <v>-3.8846690207699999E-2</v>
          </cell>
          <cell r="DS115">
            <v>-7.4285306036500007E-2</v>
          </cell>
          <cell r="DT115">
            <v>-0.27489537000699998</v>
          </cell>
          <cell r="DU115">
            <v>-2.09488812834E-2</v>
          </cell>
          <cell r="DV115">
            <v>-4.4457580894200002E-2</v>
          </cell>
          <cell r="DW115">
            <v>-0.24415709078299999</v>
          </cell>
          <cell r="DX115">
            <v>-8.8013358414199994E-2</v>
          </cell>
          <cell r="DY115">
            <v>-0.14629583060699999</v>
          </cell>
          <cell r="DZ115">
            <v>-0.27222570776900001</v>
          </cell>
          <cell r="EA115">
            <v>-9.7392402589300001E-2</v>
          </cell>
          <cell r="EB115">
            <v>-9.6028558909900003E-2</v>
          </cell>
          <cell r="EC115">
            <v>-8.9309588074700005E-2</v>
          </cell>
          <cell r="ED115">
            <v>3.5012852400499998E-2</v>
          </cell>
          <cell r="EE115">
            <v>-2.9964230954600001E-2</v>
          </cell>
          <cell r="EF115">
            <v>-0.185919985175</v>
          </cell>
          <cell r="EG115">
            <v>-8.9296281337699998E-2</v>
          </cell>
          <cell r="EH115">
            <v>-5.0151240080599999E-2</v>
          </cell>
          <cell r="EI115">
            <v>-4.8360191285599999E-2</v>
          </cell>
          <cell r="EJ115">
            <v>-0.156623110175</v>
          </cell>
          <cell r="EK115">
            <v>-9.1565087437600001E-2</v>
          </cell>
          <cell r="EL115">
            <v>-4.5916967093900002E-2</v>
          </cell>
          <cell r="EM115">
            <v>-3.7131156772399997E-2</v>
          </cell>
          <cell r="EN115">
            <v>-0.22871859371700001</v>
          </cell>
          <cell r="EO115">
            <v>3.1280837953100001E-2</v>
          </cell>
          <cell r="EP115">
            <v>-4.61030863225E-2</v>
          </cell>
          <cell r="EQ115">
            <v>3.2035324722500001E-2</v>
          </cell>
          <cell r="ER115">
            <v>6.0941081494099998E-2</v>
          </cell>
          <cell r="ES115">
            <v>-2.81996391714E-2</v>
          </cell>
          <cell r="ET115">
            <v>-3.03885415196E-2</v>
          </cell>
          <cell r="EU115">
            <v>3.4413639455999998E-2</v>
          </cell>
          <cell r="EV115">
            <v>-1.18453409523E-2</v>
          </cell>
          <cell r="EW115">
            <v>-0.17512214183800001</v>
          </cell>
          <cell r="EX115">
            <v>-7.1885608136700002E-2</v>
          </cell>
          <cell r="EY115">
            <v>0.105557091534</v>
          </cell>
          <cell r="EZ115">
            <v>9.4609245657900007E-2</v>
          </cell>
          <cell r="FA115">
            <v>3.3771272283000002E-3</v>
          </cell>
          <cell r="FB115">
            <v>-0.19510763883599999</v>
          </cell>
          <cell r="FC115">
            <v>-8.3601295948000004E-2</v>
          </cell>
          <cell r="FD115">
            <v>-0.20372274518</v>
          </cell>
          <cell r="FE115">
            <v>-8.0639451742199997E-2</v>
          </cell>
          <cell r="FF115">
            <v>-0.194870188832</v>
          </cell>
          <cell r="FG115">
            <v>6.4719691872600002E-3</v>
          </cell>
          <cell r="FH115">
            <v>-9.6161954104899999E-2</v>
          </cell>
          <cell r="FI115">
            <v>1.3932151719899999E-2</v>
          </cell>
          <cell r="FJ115">
            <v>9.3954026699099996E-2</v>
          </cell>
          <cell r="FK115">
            <v>-0.14328436553500001</v>
          </cell>
          <cell r="FL115">
            <v>-2.9766164720100002E-2</v>
          </cell>
          <cell r="FM115">
            <v>-3.6003232002299997E-2</v>
          </cell>
          <cell r="FN115">
            <v>-0.165434762836</v>
          </cell>
          <cell r="FO115">
            <v>4.17183488607E-2</v>
          </cell>
          <cell r="FP115">
            <v>-9.9383600056200005E-2</v>
          </cell>
          <cell r="FQ115">
            <v>-0.16395413875600001</v>
          </cell>
          <cell r="FR115">
            <v>-6.1960112303500001E-2</v>
          </cell>
          <cell r="FS115">
            <v>-0.13669492304299999</v>
          </cell>
          <cell r="FT115">
            <v>-4.8058847896800001E-3</v>
          </cell>
          <cell r="FU115">
            <v>-2.15261820704E-2</v>
          </cell>
          <cell r="FV115">
            <v>-0.22610938549000001</v>
          </cell>
          <cell r="FW115">
            <v>-7.3727928102000004E-2</v>
          </cell>
          <cell r="FX115">
            <v>-3.1956493854500001E-2</v>
          </cell>
          <cell r="FY115">
            <v>0.15302568674100001</v>
          </cell>
          <cell r="FZ115">
            <v>-0.10819468647200001</v>
          </cell>
          <cell r="GA115">
            <v>-6.9356210529799997E-2</v>
          </cell>
          <cell r="GB115">
            <v>5.8671114966299997E-3</v>
          </cell>
          <cell r="GC115">
            <v>-7.6955445110800005E-2</v>
          </cell>
          <cell r="GD115">
            <v>-0.13103343546400001</v>
          </cell>
          <cell r="GE115">
            <v>-3.5283103585200003E-2</v>
          </cell>
          <cell r="GF115">
            <v>-3.6008998751599998E-2</v>
          </cell>
          <cell r="GG115">
            <v>-0.18587532639500001</v>
          </cell>
          <cell r="GH115">
            <v>-0.15051807463200001</v>
          </cell>
          <cell r="GI115">
            <v>0.100234910846</v>
          </cell>
          <cell r="GJ115">
            <v>-8.6780577898000005E-2</v>
          </cell>
          <cell r="GK115">
            <v>-3.0429098755100002E-2</v>
          </cell>
          <cell r="GL115">
            <v>2.7571123093399999E-2</v>
          </cell>
          <cell r="GM115">
            <v>-8.21595415473E-2</v>
          </cell>
          <cell r="GN115">
            <v>-0.23177020251800001</v>
          </cell>
          <cell r="GO115">
            <v>1.68526135385E-2</v>
          </cell>
          <cell r="GP115">
            <v>-0.160446822643</v>
          </cell>
          <cell r="GQ115">
            <v>-9.8542489111399997E-2</v>
          </cell>
          <cell r="GR115">
            <v>0.10656239092399999</v>
          </cell>
          <cell r="GS115">
            <v>-0.200392752886</v>
          </cell>
          <cell r="GT115">
            <v>-0.121181368828</v>
          </cell>
          <cell r="GU115">
            <v>-3.02659422159E-2</v>
          </cell>
          <cell r="GV115">
            <v>2.8612274676599998E-2</v>
          </cell>
          <cell r="GW115">
            <v>-0.188062950969</v>
          </cell>
          <cell r="GX115">
            <v>-0.124174542725</v>
          </cell>
          <cell r="GY115">
            <v>-1.88696812838E-2</v>
          </cell>
          <cell r="GZ115">
            <v>5.2473917603500002E-2</v>
          </cell>
          <cell r="HA115">
            <v>-0.42015445232400001</v>
          </cell>
          <cell r="HB115">
            <v>-2.01921518892E-2</v>
          </cell>
          <cell r="HC115">
            <v>-5.2690975368E-2</v>
          </cell>
          <cell r="HD115">
            <v>3.1068526208400001E-2</v>
          </cell>
          <cell r="HE115">
            <v>-0.100788578391</v>
          </cell>
          <cell r="HF115">
            <v>-0.152025073767</v>
          </cell>
          <cell r="HG115">
            <v>4.5024435967200002E-2</v>
          </cell>
          <cell r="HH115">
            <v>1.3127294369E-2</v>
          </cell>
          <cell r="HI115">
            <v>-0.13387513160699999</v>
          </cell>
          <cell r="HJ115">
            <v>-9.1145075857599997E-2</v>
          </cell>
          <cell r="HK115">
            <v>-8.6320780217599993E-2</v>
          </cell>
          <cell r="HL115">
            <v>-9.13613662124E-2</v>
          </cell>
          <cell r="HM115">
            <v>-0.169984593987</v>
          </cell>
          <cell r="HN115">
            <v>-0.167262196541</v>
          </cell>
          <cell r="HO115">
            <v>1.67776225135E-3</v>
          </cell>
          <cell r="HP115">
            <v>-0.14672990143299999</v>
          </cell>
          <cell r="HQ115">
            <v>-0.250638633966</v>
          </cell>
          <cell r="HR115">
            <v>-0.141505926847</v>
          </cell>
          <cell r="HS115">
            <v>-0.31369480490700002</v>
          </cell>
          <cell r="HT115">
            <v>-0.1346976161</v>
          </cell>
          <cell r="HU115">
            <v>5.4901991039499998E-2</v>
          </cell>
          <cell r="HV115">
            <v>-6.1014618724599998E-2</v>
          </cell>
          <cell r="HW115">
            <v>-9.4337724149199997E-2</v>
          </cell>
          <cell r="HX115">
            <v>-0.10930531472</v>
          </cell>
          <cell r="HY115">
            <v>-3.0998211354000001E-2</v>
          </cell>
          <cell r="HZ115">
            <v>-1.03944726288E-2</v>
          </cell>
          <cell r="IA115">
            <v>-8.6919546127300004E-2</v>
          </cell>
          <cell r="IB115">
            <v>-0.119433857501</v>
          </cell>
          <cell r="IC115">
            <v>-0.22469982504800001</v>
          </cell>
          <cell r="ID115">
            <v>-0.10309690236999999</v>
          </cell>
          <cell r="IE115">
            <v>-4.7201216220899997E-2</v>
          </cell>
          <cell r="IF115">
            <v>-1.1477909050899999E-2</v>
          </cell>
          <cell r="IG115">
            <v>-0.26099634170500002</v>
          </cell>
          <cell r="IH115">
            <v>-1.39974672347E-2</v>
          </cell>
          <cell r="II115">
            <v>-6.7300230264700001E-2</v>
          </cell>
          <cell r="IJ115">
            <v>2.5456273928300001E-2</v>
          </cell>
          <cell r="IK115">
            <v>-0.12378785759200001</v>
          </cell>
          <cell r="IL115">
            <v>-0.10116057842999999</v>
          </cell>
          <cell r="IM115">
            <v>-0.16155371069900001</v>
          </cell>
          <cell r="IN115">
            <v>-2.7421135455400002E-2</v>
          </cell>
          <cell r="IO115">
            <v>-0.13939160108599999</v>
          </cell>
          <cell r="IP115">
            <v>-0.101795680821</v>
          </cell>
          <cell r="IQ115">
            <v>-0.20335799455600001</v>
          </cell>
          <cell r="IR115">
            <v>-7.20875784755E-2</v>
          </cell>
          <cell r="IS115">
            <v>0.100305110216</v>
          </cell>
          <cell r="IT115">
            <v>-0.71868300437900001</v>
          </cell>
        </row>
        <row r="116">
          <cell r="A116" t="str">
            <v>SNP_CN_2289001_A241C_F81V_pncA</v>
          </cell>
          <cell r="B116">
            <v>9.15711894631E-2</v>
          </cell>
          <cell r="C116">
            <v>0.118076331913</v>
          </cell>
          <cell r="D116">
            <v>-4.5852411538400001E-2</v>
          </cell>
          <cell r="E116">
            <v>4.2977586388599998E-2</v>
          </cell>
          <cell r="F116">
            <v>-9.8732635378800004E-2</v>
          </cell>
          <cell r="G116">
            <v>9.5159582793700001E-2</v>
          </cell>
          <cell r="H116">
            <v>0.257655531168</v>
          </cell>
          <cell r="I116">
            <v>-0.103511750698</v>
          </cell>
          <cell r="J116">
            <v>0.306554108858</v>
          </cell>
          <cell r="K116">
            <v>-9.0192683041099994E-2</v>
          </cell>
          <cell r="L116">
            <v>0.29664230346699999</v>
          </cell>
          <cell r="M116">
            <v>0.26174125075299998</v>
          </cell>
          <cell r="N116">
            <v>0.12601789832099999</v>
          </cell>
          <cell r="O116">
            <v>9.7825758159199999E-2</v>
          </cell>
          <cell r="P116">
            <v>0.10856702178700001</v>
          </cell>
          <cell r="Q116">
            <v>0.266647964716</v>
          </cell>
          <cell r="R116">
            <v>8.5582956671700003E-2</v>
          </cell>
          <cell r="S116">
            <v>8.9325435459600006E-2</v>
          </cell>
          <cell r="T116">
            <v>-4.88879159093E-2</v>
          </cell>
          <cell r="U116">
            <v>0.10097288340299999</v>
          </cell>
          <cell r="V116">
            <v>0.26988300681100003</v>
          </cell>
          <cell r="W116">
            <v>-9.2378772795200001E-2</v>
          </cell>
          <cell r="X116">
            <v>-0.109949439764</v>
          </cell>
          <cell r="Y116">
            <v>0</v>
          </cell>
          <cell r="Z116">
            <v>-9.4041176140299998E-2</v>
          </cell>
          <cell r="AA116">
            <v>0.24520111083999999</v>
          </cell>
          <cell r="AB116">
            <v>0</v>
          </cell>
          <cell r="AC116">
            <v>-3.9039302617300001E-2</v>
          </cell>
          <cell r="AD116">
            <v>8.7700165808200004E-2</v>
          </cell>
          <cell r="AE116">
            <v>9.1678552329499993E-2</v>
          </cell>
          <cell r="AF116">
            <v>0.27467802166900002</v>
          </cell>
          <cell r="AG116">
            <v>0.248141050339</v>
          </cell>
          <cell r="AH116">
            <v>-0.100346945226</v>
          </cell>
          <cell r="AI116">
            <v>0.27234017848999997</v>
          </cell>
          <cell r="AJ116">
            <v>0.28806045651399997</v>
          </cell>
          <cell r="AK116">
            <v>0</v>
          </cell>
          <cell r="AL116">
            <v>0.26217576861399999</v>
          </cell>
          <cell r="AM116">
            <v>-0.100195758045</v>
          </cell>
          <cell r="AN116">
            <v>9.1999009251599997E-2</v>
          </cell>
          <cell r="AO116">
            <v>9.3101978301999996E-2</v>
          </cell>
          <cell r="AP116">
            <v>9.0377897024200002E-2</v>
          </cell>
          <cell r="AQ116">
            <v>9.7540847957099996E-2</v>
          </cell>
          <cell r="AR116">
            <v>7.5000442564500003E-2</v>
          </cell>
          <cell r="AS116">
            <v>9.9192172288899996E-2</v>
          </cell>
          <cell r="AT116">
            <v>7.9532168805600004E-2</v>
          </cell>
          <cell r="AU116">
            <v>3.37691530585E-2</v>
          </cell>
          <cell r="AV116">
            <v>0.11405827105000001</v>
          </cell>
          <cell r="AW116">
            <v>-9.6270486712500006E-2</v>
          </cell>
          <cell r="AX116">
            <v>-6.4324416220200006E-2</v>
          </cell>
          <cell r="AY116">
            <v>7.96496346593E-2</v>
          </cell>
          <cell r="AZ116">
            <v>-0.11640819907199999</v>
          </cell>
          <cell r="BA116">
            <v>0.10129892081</v>
          </cell>
          <cell r="BB116">
            <v>9.4821110367799999E-2</v>
          </cell>
          <cell r="BC116">
            <v>0</v>
          </cell>
          <cell r="BD116">
            <v>0.24387674033599999</v>
          </cell>
          <cell r="BE116">
            <v>0.25970745086699998</v>
          </cell>
          <cell r="BF116">
            <v>-6.6712886095000007E-2</v>
          </cell>
          <cell r="BG116">
            <v>9.8450466990500002E-2</v>
          </cell>
          <cell r="BH116">
            <v>-4.8124976456200001E-2</v>
          </cell>
          <cell r="BI116">
            <v>8.3473958074999993E-2</v>
          </cell>
          <cell r="BJ116">
            <v>9.7717352211500005E-2</v>
          </cell>
          <cell r="BK116">
            <v>6.9060370326000001E-2</v>
          </cell>
          <cell r="BL116">
            <v>8.8629074394699997E-2</v>
          </cell>
          <cell r="BM116">
            <v>0.23323293030299999</v>
          </cell>
          <cell r="BN116">
            <v>0.28847816586500002</v>
          </cell>
          <cell r="BO116">
            <v>-6.7453712225000004E-2</v>
          </cell>
          <cell r="BP116">
            <v>6.8548664450599997E-2</v>
          </cell>
          <cell r="BQ116">
            <v>-9.0674579143499995E-2</v>
          </cell>
          <cell r="BR116">
            <v>9.3953207135200001E-2</v>
          </cell>
          <cell r="BS116">
            <v>-8.5442431271100003E-2</v>
          </cell>
          <cell r="BT116">
            <v>7.3159657418699994E-2</v>
          </cell>
          <cell r="BU116">
            <v>6.4053617417799996E-2</v>
          </cell>
          <cell r="BV116">
            <v>0.101319402456</v>
          </cell>
          <cell r="BW116">
            <v>9.2553019523599997E-2</v>
          </cell>
          <cell r="BX116">
            <v>7.4915632605599997E-2</v>
          </cell>
          <cell r="BY116">
            <v>8.4569193422800004E-2</v>
          </cell>
          <cell r="BZ116">
            <v>0.10233408957700001</v>
          </cell>
          <cell r="CA116">
            <v>9.19881612062E-2</v>
          </cell>
          <cell r="CB116">
            <v>0.24736061692200001</v>
          </cell>
          <cell r="CC116">
            <v>0.30563724041000001</v>
          </cell>
          <cell r="CD116">
            <v>9.7781285643600002E-2</v>
          </cell>
          <cell r="CE116">
            <v>0.21833211183500001</v>
          </cell>
          <cell r="CF116">
            <v>8.6034819483799999E-2</v>
          </cell>
          <cell r="CG116">
            <v>9.7307942807699999E-2</v>
          </cell>
          <cell r="CH116">
            <v>7.7461704611800006E-2</v>
          </cell>
          <cell r="CI116">
            <v>5.8272972702999998E-2</v>
          </cell>
          <cell r="CJ116">
            <v>9.5656841993300004E-2</v>
          </cell>
          <cell r="CK116">
            <v>8.5447892546700002E-2</v>
          </cell>
          <cell r="CL116">
            <v>7.4830532074000006E-2</v>
          </cell>
          <cell r="CM116">
            <v>0.18005071580400001</v>
          </cell>
          <cell r="CN116">
            <v>8.5890583694000003E-2</v>
          </cell>
          <cell r="CO116">
            <v>0.263335585594</v>
          </cell>
          <cell r="CP116">
            <v>8.7572582066099997E-2</v>
          </cell>
          <cell r="CQ116">
            <v>0.10375200212000001</v>
          </cell>
          <cell r="CR116">
            <v>-8.4536127746100004E-2</v>
          </cell>
          <cell r="CS116">
            <v>0.124092750251</v>
          </cell>
          <cell r="CT116">
            <v>9.3553803861100002E-2</v>
          </cell>
          <cell r="CU116">
            <v>0</v>
          </cell>
          <cell r="CV116">
            <v>9.0429872274399997E-2</v>
          </cell>
          <cell r="CW116">
            <v>-9.0497553348500001E-2</v>
          </cell>
          <cell r="CX116">
            <v>-0.13345275819300001</v>
          </cell>
          <cell r="CY116">
            <v>7.5872711837300003E-2</v>
          </cell>
          <cell r="CZ116">
            <v>-7.6478950679299995E-2</v>
          </cell>
          <cell r="DA116">
            <v>0.25086686015100002</v>
          </cell>
          <cell r="DB116">
            <v>7.4002675712099994E-2</v>
          </cell>
          <cell r="DC116">
            <v>0.31102001667000001</v>
          </cell>
          <cell r="DD116">
            <v>0.25578013062499999</v>
          </cell>
          <cell r="DE116">
            <v>0.23627127707000001</v>
          </cell>
          <cell r="DF116">
            <v>0.27021417021799998</v>
          </cell>
          <cell r="DG116">
            <v>9.4084724783899995E-2</v>
          </cell>
          <cell r="DH116">
            <v>7.6742626726599997E-2</v>
          </cell>
          <cell r="DI116">
            <v>-9.5241300761699996E-2</v>
          </cell>
          <cell r="DJ116">
            <v>8.9109934866399995E-2</v>
          </cell>
          <cell r="DK116">
            <v>-4.2362883687000003E-2</v>
          </cell>
          <cell r="DL116">
            <v>-0.113370239735</v>
          </cell>
          <cell r="DM116">
            <v>0.10349072516</v>
          </cell>
          <cell r="DN116">
            <v>-7.7341064810799998E-2</v>
          </cell>
          <cell r="DO116">
            <v>-0.107907153666</v>
          </cell>
          <cell r="DP116">
            <v>0.23982004821299999</v>
          </cell>
          <cell r="DQ116">
            <v>-6.9808997213800003E-2</v>
          </cell>
          <cell r="DR116">
            <v>0.22734612226500001</v>
          </cell>
          <cell r="DS116">
            <v>0.117386966944</v>
          </cell>
          <cell r="DT116">
            <v>1.1442456394400001E-2</v>
          </cell>
          <cell r="DU116">
            <v>0.22400557994799999</v>
          </cell>
          <cell r="DV116">
            <v>7.2743296623200004E-2</v>
          </cell>
          <cell r="DW116">
            <v>9.7998611629000004E-2</v>
          </cell>
          <cell r="DX116">
            <v>0.25364243984200002</v>
          </cell>
          <cell r="DY116">
            <v>9.2670112848299999E-2</v>
          </cell>
          <cell r="DZ116">
            <v>0.24221713841</v>
          </cell>
          <cell r="EA116">
            <v>-0.12904606759500001</v>
          </cell>
          <cell r="EB116">
            <v>1.47880716249E-2</v>
          </cell>
          <cell r="EC116">
            <v>0.10678534954799999</v>
          </cell>
          <cell r="ED116">
            <v>0.25186899304400001</v>
          </cell>
          <cell r="EE116">
            <v>8.9857533574099993E-2</v>
          </cell>
          <cell r="EF116">
            <v>-0.117851272225</v>
          </cell>
          <cell r="EG116">
            <v>0.107063397765</v>
          </cell>
          <cell r="EH116">
            <v>0.115871794522</v>
          </cell>
          <cell r="EI116">
            <v>-0.110189244151</v>
          </cell>
          <cell r="EJ116">
            <v>0.13394223153599999</v>
          </cell>
          <cell r="EK116">
            <v>0.23035804927299999</v>
          </cell>
          <cell r="EL116">
            <v>9.5730580389499997E-2</v>
          </cell>
          <cell r="EM116">
            <v>7.93178901076E-2</v>
          </cell>
          <cell r="EN116">
            <v>8.7298102676899997E-2</v>
          </cell>
          <cell r="EO116">
            <v>0.118494093418</v>
          </cell>
          <cell r="EP116">
            <v>8.6040504276800003E-2</v>
          </cell>
          <cell r="EQ116">
            <v>0.109866157174</v>
          </cell>
          <cell r="ER116">
            <v>0.23432059586000001</v>
          </cell>
          <cell r="ES116">
            <v>7.9247698187800003E-2</v>
          </cell>
          <cell r="ET116">
            <v>-7.9934336245100004E-2</v>
          </cell>
          <cell r="EU116">
            <v>-9.0432144701500003E-2</v>
          </cell>
          <cell r="EV116">
            <v>8.7642386555700003E-2</v>
          </cell>
          <cell r="EW116">
            <v>0.105689622462</v>
          </cell>
          <cell r="EX116">
            <v>0.28046092390999999</v>
          </cell>
          <cell r="EY116">
            <v>-6.4313568174799995E-2</v>
          </cell>
          <cell r="EZ116">
            <v>9.1838337480999996E-2</v>
          </cell>
          <cell r="FA116">
            <v>-0.12501418590499999</v>
          </cell>
          <cell r="FB116">
            <v>0</v>
          </cell>
          <cell r="FC116">
            <v>8.1487983465200003E-2</v>
          </cell>
          <cell r="FD116">
            <v>0.26739963889099999</v>
          </cell>
          <cell r="FE116">
            <v>0</v>
          </cell>
          <cell r="FF116">
            <v>0.10707170516300001</v>
          </cell>
          <cell r="FG116">
            <v>-9.1949224472000005E-2</v>
          </cell>
          <cell r="FH116">
            <v>0.15774045884599999</v>
          </cell>
          <cell r="FI116">
            <v>0.275080800056</v>
          </cell>
          <cell r="FJ116">
            <v>-8.0113343894500005E-2</v>
          </cell>
          <cell r="FK116">
            <v>0.29493269324299998</v>
          </cell>
          <cell r="FL116">
            <v>0.111522138119</v>
          </cell>
          <cell r="FM116">
            <v>9.8423115909099995E-2</v>
          </cell>
          <cell r="FN116">
            <v>9.4427660107599995E-2</v>
          </cell>
          <cell r="FO116">
            <v>-0.111998833716</v>
          </cell>
          <cell r="FP116">
            <v>8.3877928554999995E-2</v>
          </cell>
          <cell r="FQ116">
            <v>9.4463415443899995E-2</v>
          </cell>
          <cell r="FR116">
            <v>-8.9962236583200003E-2</v>
          </cell>
          <cell r="FS116">
            <v>-5.4440990090400002E-2</v>
          </cell>
          <cell r="FT116">
            <v>-5.7848230004299998E-2</v>
          </cell>
          <cell r="FU116">
            <v>0.103832386434</v>
          </cell>
          <cell r="FV116">
            <v>8.41245874763E-2</v>
          </cell>
          <cell r="FW116">
            <v>0</v>
          </cell>
          <cell r="FX116">
            <v>0.103328689933</v>
          </cell>
          <cell r="FY116">
            <v>8.2486502826200001E-2</v>
          </cell>
          <cell r="FZ116">
            <v>-8.0063655972499995E-2</v>
          </cell>
          <cell r="GA116">
            <v>8.3202920854099999E-2</v>
          </cell>
          <cell r="GB116">
            <v>0.11301179230199999</v>
          </cell>
          <cell r="GC116">
            <v>9.9681586027100005E-2</v>
          </cell>
          <cell r="GD116">
            <v>-6.2596082687399995E-2</v>
          </cell>
          <cell r="GE116">
            <v>8.6576648056500005E-2</v>
          </cell>
          <cell r="GF116">
            <v>0.228792205453</v>
          </cell>
          <cell r="GG116">
            <v>-0.129360467196</v>
          </cell>
          <cell r="GH116">
            <v>8.0537259578700005E-2</v>
          </cell>
          <cell r="GI116">
            <v>9.6470482647400005E-2</v>
          </cell>
          <cell r="GJ116">
            <v>0.100456610322</v>
          </cell>
          <cell r="GK116">
            <v>0.23355905711700001</v>
          </cell>
          <cell r="GL116">
            <v>8.3699576556700003E-2</v>
          </cell>
          <cell r="GM116">
            <v>-7.7841378748399997E-2</v>
          </cell>
          <cell r="GN116">
            <v>7.3018558323399999E-2</v>
          </cell>
          <cell r="GO116">
            <v>-9.8093532025799998E-2</v>
          </cell>
          <cell r="GP116">
            <v>0.227324008942</v>
          </cell>
          <cell r="GQ116">
            <v>8.3160482347000006E-2</v>
          </cell>
          <cell r="GR116">
            <v>0.122451066971</v>
          </cell>
          <cell r="GS116">
            <v>0</v>
          </cell>
          <cell r="GT116">
            <v>7.4278846383100006E-2</v>
          </cell>
          <cell r="GU116">
            <v>-0.105801604688</v>
          </cell>
          <cell r="GV116">
            <v>8.6719423532500006E-2</v>
          </cell>
          <cell r="GW116">
            <v>-0.110050238669</v>
          </cell>
          <cell r="GX116">
            <v>0.26586472988100002</v>
          </cell>
          <cell r="GY116">
            <v>8.1929504871399994E-2</v>
          </cell>
          <cell r="GZ116">
            <v>0.33140972256700002</v>
          </cell>
          <cell r="HA116">
            <v>0.101562730968</v>
          </cell>
          <cell r="HB116">
            <v>8.8698677718600002E-2</v>
          </cell>
          <cell r="HC116">
            <v>-0.104528211057</v>
          </cell>
          <cell r="HD116">
            <v>0.101534925401</v>
          </cell>
          <cell r="HE116">
            <v>9.5755860209499999E-2</v>
          </cell>
          <cell r="HF116">
            <v>0</v>
          </cell>
          <cell r="HG116">
            <v>0.104425020516</v>
          </cell>
          <cell r="HH116">
            <v>-5.11898174882E-2</v>
          </cell>
          <cell r="HI116">
            <v>8.1055618822599998E-2</v>
          </cell>
          <cell r="HJ116">
            <v>8.9015655219600004E-2</v>
          </cell>
          <cell r="HK116">
            <v>8.8337212801000001E-2</v>
          </cell>
          <cell r="HL116">
            <v>0.101535573602</v>
          </cell>
          <cell r="HM116">
            <v>0</v>
          </cell>
          <cell r="HN116">
            <v>9.5074750483000001E-2</v>
          </cell>
          <cell r="HO116">
            <v>9.4417758286000006E-2</v>
          </cell>
          <cell r="HP116">
            <v>-8.1454955041400004E-2</v>
          </cell>
          <cell r="HQ116">
            <v>0.257127076387</v>
          </cell>
          <cell r="HR116">
            <v>0.107920460403</v>
          </cell>
          <cell r="HS116">
            <v>8.2841932773599997E-2</v>
          </cell>
          <cell r="HT116">
            <v>-0.10685168206700001</v>
          </cell>
          <cell r="HU116">
            <v>8.3112031221399998E-2</v>
          </cell>
          <cell r="HV116">
            <v>6.6940322518299997E-2</v>
          </cell>
          <cell r="HW116">
            <v>9.3102701008299996E-2</v>
          </cell>
          <cell r="HX116">
            <v>7.8997343778600002E-2</v>
          </cell>
          <cell r="HY116">
            <v>-9.8859243094900004E-2</v>
          </cell>
          <cell r="HZ116">
            <v>9.7749523818499995E-2</v>
          </cell>
          <cell r="IA116">
            <v>-8.5183747112799996E-2</v>
          </cell>
          <cell r="IB116">
            <v>0.29630222916600002</v>
          </cell>
          <cell r="IC116">
            <v>9.0761937200999995E-2</v>
          </cell>
          <cell r="ID116">
            <v>6.2475912272900003E-2</v>
          </cell>
          <cell r="IE116">
            <v>7.6481238007499994E-2</v>
          </cell>
          <cell r="IF116">
            <v>8.7391242384899995E-2</v>
          </cell>
          <cell r="IG116">
            <v>7.9610385000700001E-2</v>
          </cell>
          <cell r="IH116">
            <v>9.1765120625500005E-2</v>
          </cell>
          <cell r="II116">
            <v>-7.4641585349999998E-2</v>
          </cell>
          <cell r="IJ116">
            <v>-0.108531504869</v>
          </cell>
          <cell r="IK116">
            <v>0.228726431727</v>
          </cell>
          <cell r="IL116">
            <v>-9.3178614973999999E-2</v>
          </cell>
          <cell r="IM116">
            <v>7.85749182105E-2</v>
          </cell>
          <cell r="IN116">
            <v>0.24582165479699999</v>
          </cell>
          <cell r="IO116">
            <v>8.8863037526600002E-3</v>
          </cell>
          <cell r="IP116">
            <v>0.241178289056</v>
          </cell>
          <cell r="IQ116">
            <v>6.5388865768900004E-2</v>
          </cell>
          <cell r="IR116">
            <v>7.6702423393699995E-2</v>
          </cell>
          <cell r="IS116">
            <v>0.11605168879</v>
          </cell>
          <cell r="IT116">
            <v>0.660933256149</v>
          </cell>
        </row>
        <row r="117">
          <cell r="A117" t="str">
            <v>SNP_CN_2288766_A476C_L159R_pncA</v>
          </cell>
          <cell r="B117">
            <v>8.9428581297400001E-2</v>
          </cell>
          <cell r="C117">
            <v>0.243371903896</v>
          </cell>
          <cell r="D117">
            <v>8.4862798452399996E-2</v>
          </cell>
          <cell r="E117">
            <v>0.106644570827</v>
          </cell>
          <cell r="F117">
            <v>9.3652114272100004E-2</v>
          </cell>
          <cell r="G117">
            <v>8.9095413684800007E-2</v>
          </cell>
          <cell r="H117">
            <v>-0.12249250709999999</v>
          </cell>
          <cell r="I117">
            <v>0.239504873753</v>
          </cell>
          <cell r="J117">
            <v>0</v>
          </cell>
          <cell r="K117">
            <v>8.6568966507899997E-2</v>
          </cell>
          <cell r="L117">
            <v>0.25630196928999999</v>
          </cell>
          <cell r="M117">
            <v>0.22894778847700001</v>
          </cell>
          <cell r="N117">
            <v>9.7061209380600005E-2</v>
          </cell>
          <cell r="O117">
            <v>0.10721767693799999</v>
          </cell>
          <cell r="P117">
            <v>0.12300010025499999</v>
          </cell>
          <cell r="Q117">
            <v>0</v>
          </cell>
          <cell r="R117">
            <v>0</v>
          </cell>
          <cell r="S117">
            <v>8.7763324379900004E-2</v>
          </cell>
          <cell r="T117">
            <v>0.263183116913</v>
          </cell>
          <cell r="U117">
            <v>-0.10993129015</v>
          </cell>
          <cell r="V117">
            <v>0.23324310779599999</v>
          </cell>
          <cell r="W117">
            <v>6.8470217287499996E-2</v>
          </cell>
          <cell r="X117">
            <v>6.8406365811799999E-2</v>
          </cell>
          <cell r="Y117">
            <v>-0.120143786073</v>
          </cell>
          <cell r="Z117">
            <v>-0.120412886143</v>
          </cell>
          <cell r="AA117">
            <v>-0.111265994608</v>
          </cell>
          <cell r="AB117">
            <v>0.24846215546100001</v>
          </cell>
          <cell r="AC117">
            <v>-9.8284959793099994E-2</v>
          </cell>
          <cell r="AD117">
            <v>-0.11643764376600001</v>
          </cell>
          <cell r="AE117">
            <v>8.0276906490300004E-2</v>
          </cell>
          <cell r="AF117">
            <v>0.23068374395399999</v>
          </cell>
          <cell r="AG117">
            <v>0.241399794817</v>
          </cell>
          <cell r="AH117">
            <v>9.2377878725500004E-2</v>
          </cell>
          <cell r="AI117">
            <v>9.6658058464499999E-2</v>
          </cell>
          <cell r="AJ117">
            <v>0.24656823277500001</v>
          </cell>
          <cell r="AK117">
            <v>8.8330499827900005E-2</v>
          </cell>
          <cell r="AL117">
            <v>8.8102735579000002E-2</v>
          </cell>
          <cell r="AM117">
            <v>8.4010116755999995E-2</v>
          </cell>
          <cell r="AN117">
            <v>-0.116066865623</v>
          </cell>
          <cell r="AO117">
            <v>-0.116056136787</v>
          </cell>
          <cell r="AP117">
            <v>-0.119069799781</v>
          </cell>
          <cell r="AQ117">
            <v>8.7357103824600005E-2</v>
          </cell>
          <cell r="AR117">
            <v>-0.13860994577399999</v>
          </cell>
          <cell r="AS117">
            <v>0</v>
          </cell>
          <cell r="AT117">
            <v>-0.109120458364</v>
          </cell>
          <cell r="AU117">
            <v>-0.11384246498300001</v>
          </cell>
          <cell r="AV117">
            <v>0.27007088065099999</v>
          </cell>
          <cell r="AW117">
            <v>8.2090072333800002E-2</v>
          </cell>
          <cell r="AX117">
            <v>8.9398689567999998E-2</v>
          </cell>
          <cell r="AY117">
            <v>9.5107644796400007E-2</v>
          </cell>
          <cell r="AZ117">
            <v>8.7623089551899999E-2</v>
          </cell>
          <cell r="BA117">
            <v>7.9034753143799999E-2</v>
          </cell>
          <cell r="BB117">
            <v>-0.113876581192</v>
          </cell>
          <cell r="BC117">
            <v>0.229866027832</v>
          </cell>
          <cell r="BD117">
            <v>-0.109321512282</v>
          </cell>
          <cell r="BE117">
            <v>8.0706804990800005E-2</v>
          </cell>
          <cell r="BF117">
            <v>-0.10208997130399999</v>
          </cell>
          <cell r="BG117">
            <v>-9.0571805834799998E-2</v>
          </cell>
          <cell r="BH117">
            <v>-0.109527632594</v>
          </cell>
          <cell r="BI117">
            <v>9.2476874589900004E-2</v>
          </cell>
          <cell r="BJ117">
            <v>-0.11062645167100001</v>
          </cell>
          <cell r="BK117">
            <v>7.5280033051999998E-2</v>
          </cell>
          <cell r="BL117">
            <v>-0.10850068926799999</v>
          </cell>
          <cell r="BM117">
            <v>9.0598613023799998E-2</v>
          </cell>
          <cell r="BN117">
            <v>0.25227913260500001</v>
          </cell>
          <cell r="BO117">
            <v>0.24372190236999999</v>
          </cell>
          <cell r="BP117">
            <v>0.24503405392200001</v>
          </cell>
          <cell r="BQ117">
            <v>0.214418441057</v>
          </cell>
          <cell r="BR117">
            <v>-0.1169950068</v>
          </cell>
          <cell r="BS117">
            <v>-0.115986734629</v>
          </cell>
          <cell r="BT117">
            <v>0</v>
          </cell>
          <cell r="BU117">
            <v>8.0504201352600002E-2</v>
          </cell>
          <cell r="BV117">
            <v>0.25010359287299999</v>
          </cell>
          <cell r="BW117">
            <v>0</v>
          </cell>
          <cell r="BX117">
            <v>-0.11293322593000001</v>
          </cell>
          <cell r="BY117">
            <v>8.20039659739E-2</v>
          </cell>
          <cell r="BZ117">
            <v>0.10025341808799999</v>
          </cell>
          <cell r="CA117">
            <v>7.8172400593799998E-2</v>
          </cell>
          <cell r="CB117">
            <v>9.3940317630800005E-2</v>
          </cell>
          <cell r="CC117">
            <v>7.6418288052100006E-2</v>
          </cell>
          <cell r="CD117">
            <v>-0.11003883183</v>
          </cell>
          <cell r="CE117">
            <v>0.2239805758</v>
          </cell>
          <cell r="CF117">
            <v>0</v>
          </cell>
          <cell r="CG117">
            <v>9.1533429920700002E-2</v>
          </cell>
          <cell r="CH117">
            <v>6.7300476133799997E-2</v>
          </cell>
          <cell r="CI117">
            <v>0.240029409528</v>
          </cell>
          <cell r="CJ117">
            <v>8.5178278386599998E-2</v>
          </cell>
          <cell r="CK117">
            <v>8.9712969958800001E-2</v>
          </cell>
          <cell r="CL117">
            <v>6.9078065455000004E-2</v>
          </cell>
          <cell r="CM117">
            <v>8.4920309484000006E-2</v>
          </cell>
          <cell r="CN117">
            <v>-0.11416549980600001</v>
          </cell>
          <cell r="CO117">
            <v>-0.13033667206800001</v>
          </cell>
          <cell r="CP117">
            <v>-0.111886389554</v>
          </cell>
          <cell r="CQ117">
            <v>8.8861428201199993E-2</v>
          </cell>
          <cell r="CR117">
            <v>9.8772481083899993E-2</v>
          </cell>
          <cell r="CS117">
            <v>0.24069300293900001</v>
          </cell>
          <cell r="CT117">
            <v>0</v>
          </cell>
          <cell r="CU117">
            <v>9.6275895833999994E-2</v>
          </cell>
          <cell r="CV117">
            <v>7.1751445531800004E-2</v>
          </cell>
          <cell r="CW117">
            <v>0.238465815783</v>
          </cell>
          <cell r="CX117">
            <v>8.1701368093499996E-2</v>
          </cell>
          <cell r="CY117">
            <v>7.9699404537699997E-2</v>
          </cell>
          <cell r="CZ117">
            <v>7.7246837317899997E-2</v>
          </cell>
          <cell r="DA117">
            <v>0.21552054583999999</v>
          </cell>
          <cell r="DB117">
            <v>7.8141346573799994E-2</v>
          </cell>
          <cell r="DC117">
            <v>0.26028382778199999</v>
          </cell>
          <cell r="DD117">
            <v>-0.105376198888</v>
          </cell>
          <cell r="DE117">
            <v>6.8960830569299997E-2</v>
          </cell>
          <cell r="DF117">
            <v>0</v>
          </cell>
          <cell r="DG117">
            <v>-0.11918284744</v>
          </cell>
          <cell r="DH117">
            <v>0.22935825586299999</v>
          </cell>
          <cell r="DI117">
            <v>9.9023841321499995E-2</v>
          </cell>
          <cell r="DJ117">
            <v>0.25873744487799999</v>
          </cell>
          <cell r="DK117">
            <v>9.3160107731800001E-2</v>
          </cell>
          <cell r="DL117">
            <v>9.7253210842599996E-2</v>
          </cell>
          <cell r="DM117">
            <v>8.21517184377E-2</v>
          </cell>
          <cell r="DN117">
            <v>9.5753036439400002E-2</v>
          </cell>
          <cell r="DO117">
            <v>7.7575556933900003E-2</v>
          </cell>
          <cell r="DP117">
            <v>0.227652177215</v>
          </cell>
          <cell r="DQ117">
            <v>0</v>
          </cell>
          <cell r="DR117">
            <v>7.9995699226900002E-2</v>
          </cell>
          <cell r="DS117">
            <v>9.7883313894299995E-2</v>
          </cell>
          <cell r="DT117">
            <v>-0.128203600645</v>
          </cell>
          <cell r="DU117">
            <v>0.22450168430799999</v>
          </cell>
          <cell r="DV117">
            <v>-0.128841817379</v>
          </cell>
          <cell r="DW117">
            <v>0</v>
          </cell>
          <cell r="DX117">
            <v>-0.12762701511399999</v>
          </cell>
          <cell r="DY117">
            <v>-0.123348936439</v>
          </cell>
          <cell r="DZ117">
            <v>7.8846752643599999E-2</v>
          </cell>
          <cell r="EA117">
            <v>6.97139501572E-2</v>
          </cell>
          <cell r="EB117">
            <v>-0.117210522294</v>
          </cell>
          <cell r="EC117">
            <v>0.230940014124</v>
          </cell>
          <cell r="ED117">
            <v>9.0952157974200004E-2</v>
          </cell>
          <cell r="EE117">
            <v>0.24606731534000001</v>
          </cell>
          <cell r="EF117">
            <v>7.8299224376700005E-2</v>
          </cell>
          <cell r="EG117">
            <v>0</v>
          </cell>
          <cell r="EH117">
            <v>0</v>
          </cell>
          <cell r="EI117">
            <v>9.0944766998299995E-2</v>
          </cell>
          <cell r="EJ117">
            <v>0.24752613902100001</v>
          </cell>
          <cell r="EK117">
            <v>0.23451854288599999</v>
          </cell>
          <cell r="EL117">
            <v>0</v>
          </cell>
          <cell r="EM117">
            <v>0.231808155775</v>
          </cell>
          <cell r="EN117">
            <v>0</v>
          </cell>
          <cell r="EO117">
            <v>-0.10057778656499999</v>
          </cell>
          <cell r="EP117">
            <v>6.2412034720200002E-2</v>
          </cell>
          <cell r="EQ117">
            <v>0.24744734168099999</v>
          </cell>
          <cell r="ER117">
            <v>-0.12662282586099999</v>
          </cell>
          <cell r="ES117">
            <v>0</v>
          </cell>
          <cell r="ET117">
            <v>7.5356684625100007E-2</v>
          </cell>
          <cell r="EU117">
            <v>-0.109522864223</v>
          </cell>
          <cell r="EV117">
            <v>7.16371312737E-2</v>
          </cell>
          <cell r="EW117">
            <v>9.59767624736E-2</v>
          </cell>
          <cell r="EX117">
            <v>-9.3938015401399996E-2</v>
          </cell>
          <cell r="EY117">
            <v>-9.6119008958300001E-2</v>
          </cell>
          <cell r="EZ117">
            <v>0.10181625932500001</v>
          </cell>
          <cell r="FA117">
            <v>7.3940917849500007E-2</v>
          </cell>
          <cell r="FB117">
            <v>0</v>
          </cell>
          <cell r="FC117">
            <v>8.1579633057100004E-2</v>
          </cell>
          <cell r="FD117">
            <v>0</v>
          </cell>
          <cell r="FE117">
            <v>0</v>
          </cell>
          <cell r="FF117">
            <v>0.239841729403</v>
          </cell>
          <cell r="FG117">
            <v>-9.5981433987600007E-2</v>
          </cell>
          <cell r="FH117">
            <v>8.9655131101600005E-2</v>
          </cell>
          <cell r="FI117">
            <v>0.23603707552</v>
          </cell>
          <cell r="FJ117">
            <v>9.2891670763499995E-2</v>
          </cell>
          <cell r="FK117">
            <v>-0.122769616544</v>
          </cell>
          <cell r="FL117">
            <v>-0.107228472829</v>
          </cell>
          <cell r="FM117">
            <v>9.2688687145699999E-2</v>
          </cell>
          <cell r="FN117">
            <v>0.22814439237100001</v>
          </cell>
          <cell r="FO117">
            <v>8.3968207240099998E-2</v>
          </cell>
          <cell r="FP117">
            <v>0.24380713701199999</v>
          </cell>
          <cell r="FQ117">
            <v>0.231719702482</v>
          </cell>
          <cell r="FR117">
            <v>7.4942499399200002E-2</v>
          </cell>
          <cell r="FS117">
            <v>0.23019149899499999</v>
          </cell>
          <cell r="FT117">
            <v>0.117611274123</v>
          </cell>
          <cell r="FU117">
            <v>9.1919608414199994E-2</v>
          </cell>
          <cell r="FV117">
            <v>8.2881227135699995E-2</v>
          </cell>
          <cell r="FW117">
            <v>0.24419046938399999</v>
          </cell>
          <cell r="FX117">
            <v>7.4027076363599995E-2</v>
          </cell>
          <cell r="FY117">
            <v>7.7307380735900003E-2</v>
          </cell>
          <cell r="FZ117">
            <v>9.7494207322600002E-2</v>
          </cell>
          <cell r="GA117">
            <v>8.3653964102299999E-2</v>
          </cell>
          <cell r="GB117">
            <v>0.23701830208300001</v>
          </cell>
          <cell r="GC117">
            <v>0.25882026553199999</v>
          </cell>
          <cell r="GD117">
            <v>7.5494758784799998E-2</v>
          </cell>
          <cell r="GE117">
            <v>8.5489086806799994E-2</v>
          </cell>
          <cell r="GF117">
            <v>7.7671207487599994E-2</v>
          </cell>
          <cell r="GG117">
            <v>7.4163891375100002E-2</v>
          </cell>
          <cell r="GH117">
            <v>0.23575027287</v>
          </cell>
          <cell r="GI117">
            <v>9.3954026699099996E-2</v>
          </cell>
          <cell r="GJ117">
            <v>0.10096807777900001</v>
          </cell>
          <cell r="GK117">
            <v>-0.108455851674</v>
          </cell>
          <cell r="GL117">
            <v>9.3208655715000005E-2</v>
          </cell>
          <cell r="GM117">
            <v>0.24961201846600001</v>
          </cell>
          <cell r="GN117">
            <v>7.7267840504600005E-2</v>
          </cell>
          <cell r="GO117">
            <v>7.5130544602900001E-2</v>
          </cell>
          <cell r="GP117">
            <v>6.8255111575100003E-2</v>
          </cell>
          <cell r="GQ117">
            <v>7.4704043567200007E-2</v>
          </cell>
          <cell r="GR117">
            <v>0.26678028702700002</v>
          </cell>
          <cell r="GS117">
            <v>7.7866896987000001E-2</v>
          </cell>
          <cell r="GT117">
            <v>0.22995214164300001</v>
          </cell>
          <cell r="GU117">
            <v>0.24460811913</v>
          </cell>
          <cell r="GV117">
            <v>0</v>
          </cell>
          <cell r="GW117">
            <v>9.19988378882E-2</v>
          </cell>
          <cell r="GX117">
            <v>9.4856686890100003E-2</v>
          </cell>
          <cell r="GY117">
            <v>-0.116104349494</v>
          </cell>
          <cell r="GZ117">
            <v>8.9119248092199996E-2</v>
          </cell>
          <cell r="HA117">
            <v>8.2385376095800003E-2</v>
          </cell>
          <cell r="HB117">
            <v>8.8327027857299997E-2</v>
          </cell>
          <cell r="HC117">
            <v>0</v>
          </cell>
          <cell r="HD117">
            <v>0.250160962343</v>
          </cell>
          <cell r="HE117">
            <v>-0.116742089391</v>
          </cell>
          <cell r="HF117">
            <v>-0.114640161395</v>
          </cell>
          <cell r="HG117">
            <v>9.9990256130700006E-2</v>
          </cell>
          <cell r="HH117">
            <v>8.1753648817499996E-2</v>
          </cell>
          <cell r="HI117">
            <v>8.3254210650899996E-2</v>
          </cell>
          <cell r="HJ117">
            <v>9.7552947700000003E-2</v>
          </cell>
          <cell r="HK117">
            <v>-0.110434494913</v>
          </cell>
          <cell r="HL117">
            <v>6.9328919053099999E-2</v>
          </cell>
          <cell r="HM117">
            <v>7.3160581290699994E-2</v>
          </cell>
          <cell r="HN117">
            <v>-0.111450739205</v>
          </cell>
          <cell r="HO117">
            <v>0.224737092853</v>
          </cell>
          <cell r="HP117">
            <v>0.25142386555700003</v>
          </cell>
          <cell r="HQ117">
            <v>9.3493044376400006E-2</v>
          </cell>
          <cell r="HR117">
            <v>8.0353461205999996E-2</v>
          </cell>
          <cell r="HS117">
            <v>6.7388348281400001E-2</v>
          </cell>
          <cell r="HT117">
            <v>-0.115601032972</v>
          </cell>
          <cell r="HU117">
            <v>0.23014606535400001</v>
          </cell>
          <cell r="HV117">
            <v>0.229040160775</v>
          </cell>
          <cell r="HW117">
            <v>9.3950919807000002E-2</v>
          </cell>
          <cell r="HX117">
            <v>0.24181273579599999</v>
          </cell>
          <cell r="HY117">
            <v>-0.114400051534</v>
          </cell>
          <cell r="HZ117">
            <v>8.6115621030300002E-2</v>
          </cell>
          <cell r="IA117">
            <v>8.5025325417500006E-2</v>
          </cell>
          <cell r="IB117">
            <v>6.8728022277400005E-2</v>
          </cell>
          <cell r="IC117">
            <v>0.24771632254100001</v>
          </cell>
          <cell r="ID117">
            <v>0.22870607674099999</v>
          </cell>
          <cell r="IE117">
            <v>8.3111666142899998E-2</v>
          </cell>
          <cell r="IF117">
            <v>0.22986800968599999</v>
          </cell>
          <cell r="IG117">
            <v>7.51688331366E-2</v>
          </cell>
          <cell r="IH117">
            <v>7.7775873243800003E-2</v>
          </cell>
          <cell r="II117">
            <v>-0.123504348099</v>
          </cell>
          <cell r="IJ117">
            <v>-0.11536558717500001</v>
          </cell>
          <cell r="IK117">
            <v>0.233220279217</v>
          </cell>
          <cell r="IL117">
            <v>0.25048550963400001</v>
          </cell>
          <cell r="IM117">
            <v>0.24337390065200001</v>
          </cell>
          <cell r="IN117">
            <v>0.23169900476899999</v>
          </cell>
          <cell r="IO117">
            <v>-0.116810418665</v>
          </cell>
          <cell r="IP117">
            <v>8.1359915435299995E-2</v>
          </cell>
          <cell r="IQ117">
            <v>0.23524048924400001</v>
          </cell>
          <cell r="IR117">
            <v>7.3631435632699999E-2</v>
          </cell>
          <cell r="IS117">
            <v>0.12176734954100001</v>
          </cell>
          <cell r="IT117">
            <v>0.60468947887400004</v>
          </cell>
        </row>
        <row r="118">
          <cell r="A118" t="str">
            <v>SNP_CN_2289090_T152G_H51P_pncA</v>
          </cell>
          <cell r="B118">
            <v>0</v>
          </cell>
          <cell r="C118">
            <v>2.79670610325E-4</v>
          </cell>
          <cell r="D118">
            <v>9.3598202511199996E-5</v>
          </cell>
          <cell r="E118">
            <v>0</v>
          </cell>
          <cell r="F118">
            <v>1.38367980253E-3</v>
          </cell>
          <cell r="G118">
            <v>9.2069024685800002E-4</v>
          </cell>
          <cell r="H118">
            <v>0</v>
          </cell>
          <cell r="I118">
            <v>4.1821171180299999E-4</v>
          </cell>
          <cell r="J118">
            <v>7.1641145041200004E-4</v>
          </cell>
          <cell r="K118">
            <v>2.6500266976700001E-3</v>
          </cell>
          <cell r="L118">
            <v>9.2648662393899999E-4</v>
          </cell>
          <cell r="M118">
            <v>2.4268066044899998E-3</v>
          </cell>
          <cell r="N118">
            <v>4.8671680269800002E-4</v>
          </cell>
          <cell r="O118">
            <v>0</v>
          </cell>
          <cell r="P118">
            <v>6.3769990811099995E-4</v>
          </cell>
          <cell r="Q118">
            <v>6.3560268608900004E-4</v>
          </cell>
          <cell r="R118">
            <v>0</v>
          </cell>
          <cell r="S118">
            <v>0</v>
          </cell>
          <cell r="T118">
            <v>3.5993426572499998E-3</v>
          </cell>
          <cell r="U118">
            <v>0</v>
          </cell>
          <cell r="V118">
            <v>2.84555624239E-3</v>
          </cell>
          <cell r="W118">
            <v>2.4622727651099998E-3</v>
          </cell>
          <cell r="X118">
            <v>5.7257755543099998E-5</v>
          </cell>
          <cell r="Y118">
            <v>1.14647242299E-4</v>
          </cell>
          <cell r="Z118">
            <v>2.06215539947E-3</v>
          </cell>
          <cell r="AA118">
            <v>1.6978951171000001E-3</v>
          </cell>
          <cell r="AB118">
            <v>1.2691976735399999E-3</v>
          </cell>
          <cell r="AC118">
            <v>0</v>
          </cell>
          <cell r="AD118">
            <v>0</v>
          </cell>
          <cell r="AE118">
            <v>7.8417785698500005E-4</v>
          </cell>
          <cell r="AF118">
            <v>0</v>
          </cell>
          <cell r="AG118">
            <v>0</v>
          </cell>
          <cell r="AH118">
            <v>4.1453569429E-4</v>
          </cell>
          <cell r="AI118">
            <v>5.8469938812799995E-4</v>
          </cell>
          <cell r="AJ118">
            <v>2.56036873907E-3</v>
          </cell>
          <cell r="AK118">
            <v>0</v>
          </cell>
          <cell r="AL118">
            <v>3.4428201615800002E-4</v>
          </cell>
          <cell r="AM118">
            <v>1.2690802395800001E-4</v>
          </cell>
          <cell r="AN118">
            <v>0</v>
          </cell>
          <cell r="AO118">
            <v>0</v>
          </cell>
          <cell r="AP118">
            <v>5.8284797705700003E-4</v>
          </cell>
          <cell r="AQ118">
            <v>2.7717384509700002E-3</v>
          </cell>
          <cell r="AR118">
            <v>2.0385673269600001E-3</v>
          </cell>
          <cell r="AS118">
            <v>1.2600260088200001E-3</v>
          </cell>
          <cell r="AT118">
            <v>0</v>
          </cell>
          <cell r="AU118">
            <v>1.1306037194999999E-3</v>
          </cell>
          <cell r="AV118">
            <v>1.0034622391700001E-3</v>
          </cell>
          <cell r="AW118">
            <v>0</v>
          </cell>
          <cell r="AX118">
            <v>0</v>
          </cell>
          <cell r="AY118">
            <v>2.11204588413E-3</v>
          </cell>
          <cell r="AZ118">
            <v>0</v>
          </cell>
          <cell r="BA118">
            <v>2.0129301119599999E-3</v>
          </cell>
          <cell r="BB118">
            <v>9.6518620848700006E-3</v>
          </cell>
          <cell r="BC118">
            <v>8.2729215500899997E-4</v>
          </cell>
          <cell r="BD118">
            <v>2.31118916417E-4</v>
          </cell>
          <cell r="BE118">
            <v>0</v>
          </cell>
          <cell r="BF118">
            <v>2.97297898214E-4</v>
          </cell>
          <cell r="BG118">
            <v>3.8036503247000002E-4</v>
          </cell>
          <cell r="BH118">
            <v>0</v>
          </cell>
          <cell r="BI118">
            <v>2.9295631684399998E-3</v>
          </cell>
          <cell r="BJ118">
            <v>1.76944676787E-3</v>
          </cell>
          <cell r="BK118">
            <v>0</v>
          </cell>
          <cell r="BL118">
            <v>1.36625464074E-3</v>
          </cell>
          <cell r="BM118">
            <v>3.7161528598500001E-3</v>
          </cell>
          <cell r="BN118">
            <v>0</v>
          </cell>
          <cell r="BO118">
            <v>0</v>
          </cell>
          <cell r="BP118">
            <v>4.5349655556499999E-4</v>
          </cell>
          <cell r="BQ118">
            <v>1.3950296852300001E-4</v>
          </cell>
          <cell r="BR118">
            <v>5.3618213860300002E-4</v>
          </cell>
          <cell r="BS118">
            <v>0</v>
          </cell>
          <cell r="BT118">
            <v>1.0262676514700001E-3</v>
          </cell>
          <cell r="BU118">
            <v>9.0041011571899995E-4</v>
          </cell>
          <cell r="BV118">
            <v>0</v>
          </cell>
          <cell r="BW118">
            <v>4.2857142398099998E-4</v>
          </cell>
          <cell r="BX118">
            <v>8.6274102795900001E-4</v>
          </cell>
          <cell r="BY118">
            <v>0</v>
          </cell>
          <cell r="BZ118">
            <v>9.8461365269000002E-5</v>
          </cell>
          <cell r="CA118">
            <v>0</v>
          </cell>
          <cell r="CB118">
            <v>0</v>
          </cell>
          <cell r="CC118">
            <v>0</v>
          </cell>
          <cell r="CD118">
            <v>1.7289470997599999E-4</v>
          </cell>
          <cell r="CE118">
            <v>1.37209892273E-3</v>
          </cell>
          <cell r="CF118">
            <v>0</v>
          </cell>
          <cell r="CG118">
            <v>0</v>
          </cell>
          <cell r="CH118">
            <v>1.40948104672E-3</v>
          </cell>
          <cell r="CI118">
            <v>2.2648097947199999E-3</v>
          </cell>
          <cell r="CJ118">
            <v>1.07930833474E-3</v>
          </cell>
          <cell r="CK118">
            <v>9.25838074181E-4</v>
          </cell>
          <cell r="CL118">
            <v>0</v>
          </cell>
          <cell r="CM118">
            <v>1.1623310856500001E-3</v>
          </cell>
          <cell r="CN118">
            <v>2.1751811727900002E-3</v>
          </cell>
          <cell r="CO118">
            <v>1.72766507603E-3</v>
          </cell>
          <cell r="CP118">
            <v>0</v>
          </cell>
          <cell r="CQ118">
            <v>8.9533778373200004E-4</v>
          </cell>
          <cell r="CR118">
            <v>7.6315889600700004E-4</v>
          </cell>
          <cell r="CS118">
            <v>0</v>
          </cell>
          <cell r="CT118">
            <v>7.0776033680899995E-4</v>
          </cell>
          <cell r="CU118">
            <v>1.9654189236499998E-3</v>
          </cell>
          <cell r="CV118">
            <v>1.3578437501599999E-3</v>
          </cell>
          <cell r="CW118">
            <v>0</v>
          </cell>
          <cell r="CX118">
            <v>0</v>
          </cell>
          <cell r="CY118">
            <v>2.2494329605300002E-3</v>
          </cell>
          <cell r="CZ118">
            <v>8.5091800428900002E-4</v>
          </cell>
          <cell r="DA118">
            <v>1.8624396761900001E-3</v>
          </cell>
          <cell r="DB118">
            <v>1.8840348348000001E-3</v>
          </cell>
          <cell r="DC118">
            <v>1.0713855736E-3</v>
          </cell>
          <cell r="DD118">
            <v>0</v>
          </cell>
          <cell r="DE118">
            <v>2.75419047102E-3</v>
          </cell>
          <cell r="DF118">
            <v>6.4475293038400005E-4</v>
          </cell>
          <cell r="DG118">
            <v>1.66176946368E-3</v>
          </cell>
          <cell r="DH118">
            <v>5.2206928376100005E-4</v>
          </cell>
          <cell r="DI118">
            <v>9.4126863405100004E-3</v>
          </cell>
          <cell r="DJ118">
            <v>0</v>
          </cell>
          <cell r="DK118">
            <v>2.9321033507600002E-3</v>
          </cell>
          <cell r="DL118">
            <v>0</v>
          </cell>
          <cell r="DM118">
            <v>9.2712021432800004E-4</v>
          </cell>
          <cell r="DN118">
            <v>0</v>
          </cell>
          <cell r="DO118">
            <v>9.884835453700001E-4</v>
          </cell>
          <cell r="DP118">
            <v>1.8488024361400001E-3</v>
          </cell>
          <cell r="DQ118">
            <v>0</v>
          </cell>
          <cell r="DR118">
            <v>6.6835910547500003E-4</v>
          </cell>
          <cell r="DS118">
            <v>0</v>
          </cell>
          <cell r="DT118">
            <v>5.9729639906400003E-4</v>
          </cell>
          <cell r="DU118">
            <v>3.5502965329200001E-4</v>
          </cell>
          <cell r="DV118">
            <v>2.2375488188100001E-3</v>
          </cell>
          <cell r="DW118">
            <v>8.5830448370000006E-5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1.1072482448100001E-3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1.0002463823200001E-3</v>
          </cell>
          <cell r="EH118">
            <v>9.4476556405400005E-3</v>
          </cell>
          <cell r="EI118">
            <v>0</v>
          </cell>
          <cell r="EJ118">
            <v>1.8020090646999999E-4</v>
          </cell>
          <cell r="EK118">
            <v>3.4973300062099998E-3</v>
          </cell>
          <cell r="EL118">
            <v>0</v>
          </cell>
          <cell r="EM118">
            <v>2.4525073240500001E-4</v>
          </cell>
          <cell r="EN118">
            <v>8.5217849118599995E-4</v>
          </cell>
          <cell r="EO118">
            <v>9.6899992786299999E-4</v>
          </cell>
          <cell r="EP118">
            <v>0</v>
          </cell>
          <cell r="EQ118">
            <v>7.6123868348100001E-4</v>
          </cell>
          <cell r="ER118">
            <v>0</v>
          </cell>
          <cell r="ES118">
            <v>2.9893397004300001E-4</v>
          </cell>
          <cell r="ET118">
            <v>2.5593582540799997E-4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1.7782917711900001E-3</v>
          </cell>
          <cell r="FD118">
            <v>0</v>
          </cell>
          <cell r="FE118">
            <v>0</v>
          </cell>
          <cell r="FF118">
            <v>0</v>
          </cell>
          <cell r="FG118">
            <v>1.9732860382600001E-3</v>
          </cell>
          <cell r="FH118">
            <v>8.0477719893700002E-4</v>
          </cell>
          <cell r="FI118">
            <v>2.1176089066999998E-3</v>
          </cell>
          <cell r="FJ118">
            <v>0</v>
          </cell>
          <cell r="FK118">
            <v>6.7056366242500005E-4</v>
          </cell>
          <cell r="FL118">
            <v>8.6680884123799999E-5</v>
          </cell>
          <cell r="FM118">
            <v>9.7257310699200004E-5</v>
          </cell>
          <cell r="FN118">
            <v>8.0292043276100004E-4</v>
          </cell>
          <cell r="FO118">
            <v>3.02636588458E-4</v>
          </cell>
          <cell r="FP118">
            <v>1.1002095416199999E-3</v>
          </cell>
          <cell r="FQ118">
            <v>0</v>
          </cell>
          <cell r="FR118">
            <v>0</v>
          </cell>
          <cell r="FS118">
            <v>4.7059997450600002E-4</v>
          </cell>
          <cell r="FT118">
            <v>0</v>
          </cell>
          <cell r="FU118">
            <v>0</v>
          </cell>
          <cell r="FV118">
            <v>5.8272131718699999E-4</v>
          </cell>
          <cell r="FW118">
            <v>0</v>
          </cell>
          <cell r="FX118">
            <v>0</v>
          </cell>
          <cell r="FY118">
            <v>9.62156802416E-4</v>
          </cell>
          <cell r="FZ118">
            <v>1.1570949573099999E-3</v>
          </cell>
          <cell r="GA118">
            <v>1.5651818830500001E-4</v>
          </cell>
          <cell r="GB118">
            <v>0</v>
          </cell>
          <cell r="GC118">
            <v>0</v>
          </cell>
          <cell r="GD118">
            <v>5.5531429825399995E-4</v>
          </cell>
          <cell r="GE118">
            <v>1.86132499948E-3</v>
          </cell>
          <cell r="GF118">
            <v>2.7909534983300002E-3</v>
          </cell>
          <cell r="GG118">
            <v>1.7707956722E-3</v>
          </cell>
          <cell r="GH118">
            <v>2.38574881223E-4</v>
          </cell>
          <cell r="GI118">
            <v>2.5235309731199999E-3</v>
          </cell>
          <cell r="GJ118">
            <v>1.36726000346E-3</v>
          </cell>
          <cell r="GK118">
            <v>0</v>
          </cell>
          <cell r="GL118">
            <v>2.9560858383800002E-3</v>
          </cell>
          <cell r="GM118">
            <v>0</v>
          </cell>
          <cell r="GN118">
            <v>2.9182911384899998E-3</v>
          </cell>
          <cell r="GO118">
            <v>4.9132183194199996E-3</v>
          </cell>
          <cell r="GP118">
            <v>3.8610510528100002E-3</v>
          </cell>
          <cell r="GQ118">
            <v>8.2124950131399999E-4</v>
          </cell>
          <cell r="GR118">
            <v>2.6990938931699998E-3</v>
          </cell>
          <cell r="GS118">
            <v>7.6261657522999995E-4</v>
          </cell>
          <cell r="GT118">
            <v>5.2410719217700001E-4</v>
          </cell>
          <cell r="GU118">
            <v>3.1861290335700001E-4</v>
          </cell>
          <cell r="GV118">
            <v>0</v>
          </cell>
          <cell r="GW118">
            <v>0</v>
          </cell>
          <cell r="GX118">
            <v>7.6687116234100001E-5</v>
          </cell>
          <cell r="GY118">
            <v>3.9985454641300001E-3</v>
          </cell>
          <cell r="GZ118">
            <v>2.6279620942699998E-4</v>
          </cell>
          <cell r="HA118">
            <v>9.5058052102100002E-4</v>
          </cell>
          <cell r="HB118">
            <v>0</v>
          </cell>
          <cell r="HC118">
            <v>4.9775373190599998E-4</v>
          </cell>
          <cell r="HD118">
            <v>1.94328057114E-3</v>
          </cell>
          <cell r="HE118">
            <v>5.5920012528100002E-4</v>
          </cell>
          <cell r="HF118">
            <v>7.5783970532900002E-4</v>
          </cell>
          <cell r="HG118">
            <v>4.3601621873699996E-3</v>
          </cell>
          <cell r="HH118">
            <v>1.6081966168700001E-4</v>
          </cell>
          <cell r="HI118">
            <v>6.0714478604500003E-4</v>
          </cell>
          <cell r="HJ118">
            <v>1.5953349648E-3</v>
          </cell>
          <cell r="HK118">
            <v>5.3544747643200002E-3</v>
          </cell>
          <cell r="HL118">
            <v>1.13044222817E-2</v>
          </cell>
          <cell r="HM118">
            <v>5.0897349137800005E-4</v>
          </cell>
          <cell r="HN118">
            <v>1.54306704644E-3</v>
          </cell>
          <cell r="HO118">
            <v>0</v>
          </cell>
          <cell r="HP118">
            <v>0</v>
          </cell>
          <cell r="HQ118">
            <v>4.0593557059800001E-4</v>
          </cell>
          <cell r="HR118">
            <v>1.4201694284599999E-4</v>
          </cell>
          <cell r="HS118">
            <v>9.8547796369499998E-5</v>
          </cell>
          <cell r="HT118">
            <v>3.3432882628399999E-4</v>
          </cell>
          <cell r="HU118">
            <v>6.1349695897700005E-5</v>
          </cell>
          <cell r="HV118">
            <v>0</v>
          </cell>
          <cell r="HW118">
            <v>1.8831375054999999E-3</v>
          </cell>
          <cell r="HX118">
            <v>2.74360587355E-4</v>
          </cell>
          <cell r="HY118">
            <v>9.1891910415100003E-4</v>
          </cell>
          <cell r="HZ118">
            <v>4.8932177014599995E-4</v>
          </cell>
          <cell r="IA118">
            <v>0</v>
          </cell>
          <cell r="IB118">
            <v>9.1709988191700004E-4</v>
          </cell>
          <cell r="IC118">
            <v>8.7733828695499999E-4</v>
          </cell>
          <cell r="ID118">
            <v>4.8840872477699999E-4</v>
          </cell>
          <cell r="IE118">
            <v>8.2631781697300002E-4</v>
          </cell>
          <cell r="IF118">
            <v>3.5251947701900002E-4</v>
          </cell>
          <cell r="IG118">
            <v>1.42432632856E-3</v>
          </cell>
          <cell r="IH118">
            <v>0</v>
          </cell>
          <cell r="II118">
            <v>8.5870811017200001E-4</v>
          </cell>
          <cell r="IJ118">
            <v>7.6002447167399997E-4</v>
          </cell>
          <cell r="IK118">
            <v>0</v>
          </cell>
          <cell r="IL118">
            <v>0</v>
          </cell>
          <cell r="IM118">
            <v>0</v>
          </cell>
          <cell r="IN118">
            <v>5.7441124226900001E-5</v>
          </cell>
          <cell r="IO118">
            <v>0</v>
          </cell>
          <cell r="IP118">
            <v>2.32136473642E-4</v>
          </cell>
          <cell r="IQ118">
            <v>0</v>
          </cell>
          <cell r="IR118">
            <v>9.1601361054899995E-4</v>
          </cell>
          <cell r="IS118">
            <v>1.53445964679E-3</v>
          </cell>
          <cell r="IT118">
            <v>0.59696167707400005</v>
          </cell>
        </row>
        <row r="119">
          <cell r="A119" t="str">
            <v>SNP_CN_2289054_T188C_D63G_pncA</v>
          </cell>
          <cell r="B119">
            <v>0</v>
          </cell>
          <cell r="C119">
            <v>0.102624200284</v>
          </cell>
          <cell r="D119">
            <v>-9.7550727426999995E-2</v>
          </cell>
          <cell r="E119">
            <v>8.8900111615699995E-2</v>
          </cell>
          <cell r="F119">
            <v>7.6151512563200005E-2</v>
          </cell>
          <cell r="G119">
            <v>0.232153683901</v>
          </cell>
          <cell r="H119">
            <v>0</v>
          </cell>
          <cell r="I119">
            <v>0.250061422586</v>
          </cell>
          <cell r="J119">
            <v>-9.6454232931100004E-2</v>
          </cell>
          <cell r="K119">
            <v>0</v>
          </cell>
          <cell r="L119">
            <v>0.27087903022799997</v>
          </cell>
          <cell r="M119">
            <v>6.7121401429200006E-2</v>
          </cell>
          <cell r="N119">
            <v>0.10179202258599999</v>
          </cell>
          <cell r="O119">
            <v>0.26585873961399997</v>
          </cell>
          <cell r="P119">
            <v>0.120244093239</v>
          </cell>
          <cell r="Q119">
            <v>8.9030429720900001E-2</v>
          </cell>
          <cell r="R119">
            <v>0.22445987165</v>
          </cell>
          <cell r="S119">
            <v>0.23819214105600001</v>
          </cell>
          <cell r="T119">
            <v>0.101926513016</v>
          </cell>
          <cell r="U119">
            <v>9.7680829465399993E-2</v>
          </cell>
          <cell r="V119">
            <v>7.0034854114100001E-2</v>
          </cell>
          <cell r="W119">
            <v>-0.118136182427</v>
          </cell>
          <cell r="X119">
            <v>0.22373676300000001</v>
          </cell>
          <cell r="Y119">
            <v>8.8197067379999994E-2</v>
          </cell>
          <cell r="Z119">
            <v>8.9211590588100007E-2</v>
          </cell>
          <cell r="AA119">
            <v>8.6153939366300003E-2</v>
          </cell>
          <cell r="AB119">
            <v>-0.12908561527699999</v>
          </cell>
          <cell r="AC119">
            <v>-9.9817425012600006E-2</v>
          </cell>
          <cell r="AD119">
            <v>-0.122624970973</v>
          </cell>
          <cell r="AE119">
            <v>-0.13645638525500001</v>
          </cell>
          <cell r="AF119">
            <v>-0.12179871648600001</v>
          </cell>
          <cell r="AG119">
            <v>7.4161358177700004E-2</v>
          </cell>
          <cell r="AH119">
            <v>8.2939162850399997E-2</v>
          </cell>
          <cell r="AI119">
            <v>0</v>
          </cell>
          <cell r="AJ119">
            <v>-0.113802954555</v>
          </cell>
          <cell r="AK119">
            <v>8.4911078214600005E-2</v>
          </cell>
          <cell r="AL119">
            <v>8.5242830216900004E-2</v>
          </cell>
          <cell r="AM119">
            <v>8.2613244652699994E-2</v>
          </cell>
          <cell r="AN119">
            <v>9.3047395348499998E-2</v>
          </cell>
          <cell r="AO119">
            <v>8.2068271935000006E-2</v>
          </cell>
          <cell r="AP119">
            <v>-0.119266800582</v>
          </cell>
          <cell r="AQ119">
            <v>0.23190800845599999</v>
          </cell>
          <cell r="AR119">
            <v>-0.12599074840499999</v>
          </cell>
          <cell r="AS119">
            <v>0</v>
          </cell>
          <cell r="AT119">
            <v>0.240031912923</v>
          </cell>
          <cell r="AU119">
            <v>0</v>
          </cell>
          <cell r="AV119">
            <v>-8.6026035249199995E-2</v>
          </cell>
          <cell r="AW119">
            <v>8.21683257818E-2</v>
          </cell>
          <cell r="AX119">
            <v>0.23631410300700001</v>
          </cell>
          <cell r="AY119">
            <v>0.233675435185</v>
          </cell>
          <cell r="AZ119">
            <v>8.1414170563199995E-2</v>
          </cell>
          <cell r="BA119">
            <v>0</v>
          </cell>
          <cell r="BB119">
            <v>8.1031702458899998E-2</v>
          </cell>
          <cell r="BC119">
            <v>-0.11314098537</v>
          </cell>
          <cell r="BD119">
            <v>-0.106181159616</v>
          </cell>
          <cell r="BE119">
            <v>9.5475301146500005E-2</v>
          </cell>
          <cell r="BF119">
            <v>-0.107957325876</v>
          </cell>
          <cell r="BG119">
            <v>0.11211553961</v>
          </cell>
          <cell r="BH119">
            <v>-0.112709976733</v>
          </cell>
          <cell r="BI119">
            <v>-0.12810429930700001</v>
          </cell>
          <cell r="BJ119">
            <v>-0.11291321367</v>
          </cell>
          <cell r="BK119">
            <v>7.4057564139399998E-2</v>
          </cell>
          <cell r="BL119">
            <v>0</v>
          </cell>
          <cell r="BM119">
            <v>9.3633972108399993E-2</v>
          </cell>
          <cell r="BN119">
            <v>9.17401388288E-2</v>
          </cell>
          <cell r="BO119">
            <v>9.3105167150500004E-2</v>
          </cell>
          <cell r="BP119">
            <v>0.239792197943</v>
          </cell>
          <cell r="BQ119">
            <v>-9.0740568935900004E-2</v>
          </cell>
          <cell r="BR119">
            <v>-0.114644825459</v>
          </cell>
          <cell r="BS119">
            <v>0.231714844704</v>
          </cell>
          <cell r="BT119">
            <v>-0.118525445461</v>
          </cell>
          <cell r="BU119">
            <v>-0.115656256676</v>
          </cell>
          <cell r="BV119">
            <v>-8.9775450527700001E-2</v>
          </cell>
          <cell r="BW119">
            <v>0.26014998555199997</v>
          </cell>
          <cell r="BX119">
            <v>8.2072272896799997E-2</v>
          </cell>
          <cell r="BY119">
            <v>9.04498919845E-2</v>
          </cell>
          <cell r="BZ119">
            <v>8.9044459164100004E-2</v>
          </cell>
          <cell r="CA119">
            <v>0.22790680825699999</v>
          </cell>
          <cell r="CB119">
            <v>9.7954250872099996E-2</v>
          </cell>
          <cell r="CC119">
            <v>-0.120241902769</v>
          </cell>
          <cell r="CD119">
            <v>0.24932202696799999</v>
          </cell>
          <cell r="CE119">
            <v>5.3439617156999998E-2</v>
          </cell>
          <cell r="CF119">
            <v>9.5088809728599996E-2</v>
          </cell>
          <cell r="CG119">
            <v>-0.11161461472500001</v>
          </cell>
          <cell r="CH119">
            <v>0.235298246145</v>
          </cell>
          <cell r="CI119">
            <v>7.8685484826599997E-2</v>
          </cell>
          <cell r="CJ119">
            <v>0</v>
          </cell>
          <cell r="CK119">
            <v>-0.123847149312</v>
          </cell>
          <cell r="CL119">
            <v>5.7307865470600003E-2</v>
          </cell>
          <cell r="CM119">
            <v>-0.11615755409</v>
          </cell>
          <cell r="CN119">
            <v>-0.11392817646300001</v>
          </cell>
          <cell r="CO119">
            <v>-0.135789439082</v>
          </cell>
          <cell r="CP119">
            <v>-0.103810310364</v>
          </cell>
          <cell r="CQ119">
            <v>0.25004234910000001</v>
          </cell>
          <cell r="CR119">
            <v>7.6715052127799999E-2</v>
          </cell>
          <cell r="CS119">
            <v>8.2063771784299994E-2</v>
          </cell>
          <cell r="CT119">
            <v>8.8749378919599997E-2</v>
          </cell>
          <cell r="CU119">
            <v>-0.104912392795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8.3606660366099997E-2</v>
          </cell>
          <cell r="DA119">
            <v>0.22855533659499999</v>
          </cell>
          <cell r="DB119">
            <v>-0.122420907021</v>
          </cell>
          <cell r="DC119">
            <v>6.9455057382599994E-2</v>
          </cell>
          <cell r="DD119">
            <v>9.7222015261700004E-2</v>
          </cell>
          <cell r="DE119">
            <v>0.23738779127599999</v>
          </cell>
          <cell r="DF119">
            <v>0.23965074121999999</v>
          </cell>
          <cell r="DG119">
            <v>-0.121104836464</v>
          </cell>
          <cell r="DH119">
            <v>0.22908872365999999</v>
          </cell>
          <cell r="DI119">
            <v>0</v>
          </cell>
          <cell r="DJ119">
            <v>0.100395038724</v>
          </cell>
          <cell r="DK119">
            <v>8.4230162203299999E-2</v>
          </cell>
          <cell r="DL119">
            <v>0</v>
          </cell>
          <cell r="DM119">
            <v>9.4012133777099993E-2</v>
          </cell>
          <cell r="DN119">
            <v>0.24963890016099999</v>
          </cell>
          <cell r="DO119">
            <v>-0.11775688827</v>
          </cell>
          <cell r="DP119">
            <v>-0.107657827437</v>
          </cell>
          <cell r="DQ119">
            <v>0.21756716072599999</v>
          </cell>
          <cell r="DR119">
            <v>0</v>
          </cell>
          <cell r="DS119">
            <v>-0.101164214313</v>
          </cell>
          <cell r="DT119">
            <v>7.7423334121699994E-2</v>
          </cell>
          <cell r="DU119">
            <v>0</v>
          </cell>
          <cell r="DV119">
            <v>0.230495855212</v>
          </cell>
          <cell r="DW119">
            <v>0.265048384666</v>
          </cell>
          <cell r="DX119">
            <v>7.6488725840999999E-2</v>
          </cell>
          <cell r="DY119">
            <v>0.245051071048</v>
          </cell>
          <cell r="DZ119">
            <v>0.24651387333899999</v>
          </cell>
          <cell r="EA119">
            <v>7.4036255478899998E-2</v>
          </cell>
          <cell r="EB119">
            <v>0</v>
          </cell>
          <cell r="EC119">
            <v>9.80189293623E-2</v>
          </cell>
          <cell r="ED119">
            <v>0.25458490848499998</v>
          </cell>
          <cell r="EE119">
            <v>0</v>
          </cell>
          <cell r="EF119">
            <v>0.23587080836300001</v>
          </cell>
          <cell r="EG119">
            <v>0.240129426122</v>
          </cell>
          <cell r="EH119">
            <v>0.24657374620399999</v>
          </cell>
          <cell r="EI119">
            <v>8.7577737867800001E-2</v>
          </cell>
          <cell r="EJ119">
            <v>0.25596603751199998</v>
          </cell>
          <cell r="EK119">
            <v>-0.104836128652</v>
          </cell>
          <cell r="EL119">
            <v>7.8172303736200002E-2</v>
          </cell>
          <cell r="EM119">
            <v>8.1794306635899997E-2</v>
          </cell>
          <cell r="EN119">
            <v>0</v>
          </cell>
          <cell r="EO119">
            <v>0.10192560404500001</v>
          </cell>
          <cell r="EP119">
            <v>7.1369312703600002E-2</v>
          </cell>
          <cell r="EQ119">
            <v>9.6150107681800004E-2</v>
          </cell>
          <cell r="ER119">
            <v>-0.127564355731</v>
          </cell>
          <cell r="ES119">
            <v>0.25321942567799999</v>
          </cell>
          <cell r="ET119">
            <v>7.2706416249299993E-2</v>
          </cell>
          <cell r="EU119">
            <v>0.24960388243199999</v>
          </cell>
          <cell r="EV119">
            <v>8.1483840942399993E-2</v>
          </cell>
          <cell r="EW119">
            <v>9.2506162822200005E-2</v>
          </cell>
          <cell r="EX119">
            <v>9.2303439974800006E-2</v>
          </cell>
          <cell r="EY119">
            <v>-9.51753929257E-2</v>
          </cell>
          <cell r="EZ119">
            <v>8.3550803363299994E-2</v>
          </cell>
          <cell r="FA119">
            <v>6.8727396428599999E-2</v>
          </cell>
          <cell r="FB119">
            <v>9.3355096876599999E-2</v>
          </cell>
          <cell r="FC119">
            <v>7.3747478425500002E-2</v>
          </cell>
          <cell r="FD119">
            <v>8.54391828179E-2</v>
          </cell>
          <cell r="FE119">
            <v>7.7535025775400002E-2</v>
          </cell>
          <cell r="FF119">
            <v>-0.11319103837</v>
          </cell>
          <cell r="FG119">
            <v>8.5624024271999999E-2</v>
          </cell>
          <cell r="FH119">
            <v>7.7933907508900002E-2</v>
          </cell>
          <cell r="FI119">
            <v>0.23801079392400001</v>
          </cell>
          <cell r="FJ119">
            <v>8.9319735765499994E-2</v>
          </cell>
          <cell r="FK119">
            <v>8.9594922959799997E-2</v>
          </cell>
          <cell r="FL119">
            <v>-0.114454217255</v>
          </cell>
          <cell r="FM119">
            <v>0</v>
          </cell>
          <cell r="FN119">
            <v>0.231270387769</v>
          </cell>
          <cell r="FO119">
            <v>8.9059226214900006E-2</v>
          </cell>
          <cell r="FP119">
            <v>0.23454627394700001</v>
          </cell>
          <cell r="FQ119">
            <v>7.6398000121099999E-2</v>
          </cell>
          <cell r="FR119">
            <v>0.24087823927400001</v>
          </cell>
          <cell r="FS119">
            <v>7.1228869259400002E-2</v>
          </cell>
          <cell r="FT119">
            <v>0.26355633139599999</v>
          </cell>
          <cell r="FU119">
            <v>0.23107282817399999</v>
          </cell>
          <cell r="FV119">
            <v>8.6994625628000005E-2</v>
          </cell>
          <cell r="FW119">
            <v>9.5182567834900006E-2</v>
          </cell>
          <cell r="FX119">
            <v>-0.101010292768</v>
          </cell>
          <cell r="FY119">
            <v>7.7424056828000007E-2</v>
          </cell>
          <cell r="FZ119">
            <v>8.4625922143499996E-2</v>
          </cell>
          <cell r="GA119">
            <v>6.3667528331300002E-2</v>
          </cell>
          <cell r="GB119">
            <v>0.23872491717300001</v>
          </cell>
          <cell r="GC119">
            <v>9.2180877923999996E-2</v>
          </cell>
          <cell r="GD119">
            <v>0</v>
          </cell>
          <cell r="GE119">
            <v>0.24346861243199999</v>
          </cell>
          <cell r="GF119">
            <v>7.4941955506799995E-2</v>
          </cell>
          <cell r="GG119">
            <v>-0.13471002876800001</v>
          </cell>
          <cell r="GH119">
            <v>-0.113907054067</v>
          </cell>
          <cell r="GI119">
            <v>0.222984299064</v>
          </cell>
          <cell r="GJ119">
            <v>-0.108075730503</v>
          </cell>
          <cell r="GK119">
            <v>-0.103783868253</v>
          </cell>
          <cell r="GL119">
            <v>9.4127163291000002E-2</v>
          </cell>
          <cell r="GM119">
            <v>0.24561931192899999</v>
          </cell>
          <cell r="GN119">
            <v>8.0078542232499994E-2</v>
          </cell>
          <cell r="GO119">
            <v>0</v>
          </cell>
          <cell r="GP119">
            <v>-0.11587972194</v>
          </cell>
          <cell r="GQ119">
            <v>0</v>
          </cell>
          <cell r="GR119">
            <v>0.10090266913199999</v>
          </cell>
          <cell r="GS119">
            <v>8.2583539187899999E-2</v>
          </cell>
          <cell r="GT119">
            <v>6.5018936991699999E-2</v>
          </cell>
          <cell r="GU119">
            <v>0.24140191078199999</v>
          </cell>
          <cell r="GV119">
            <v>9.3578800559000003E-2</v>
          </cell>
          <cell r="GW119">
            <v>9.2468440532699994E-2</v>
          </cell>
          <cell r="GX119">
            <v>0.22890208661600001</v>
          </cell>
          <cell r="GY119">
            <v>-0.118358880281</v>
          </cell>
          <cell r="GZ119">
            <v>9.9074855446800003E-2</v>
          </cell>
          <cell r="HA119">
            <v>9.5056407153600003E-2</v>
          </cell>
          <cell r="HB119">
            <v>0.254795700312</v>
          </cell>
          <cell r="HC119">
            <v>0</v>
          </cell>
          <cell r="HD119">
            <v>9.4739563763099999E-2</v>
          </cell>
          <cell r="HE119">
            <v>0</v>
          </cell>
          <cell r="HF119">
            <v>7.6721891760800007E-2</v>
          </cell>
          <cell r="HG119">
            <v>0.23481699824300001</v>
          </cell>
          <cell r="HH119">
            <v>9.3486867845100005E-2</v>
          </cell>
          <cell r="HI119">
            <v>-0.108130693436</v>
          </cell>
          <cell r="HJ119">
            <v>8.8819406926599995E-2</v>
          </cell>
          <cell r="HK119">
            <v>0.24567027390000001</v>
          </cell>
          <cell r="HL119">
            <v>8.1406228244299994E-2</v>
          </cell>
          <cell r="HM119">
            <v>6.1203647404900002E-2</v>
          </cell>
          <cell r="HN119">
            <v>6.7681349813900005E-2</v>
          </cell>
          <cell r="HO119">
            <v>0.227452486753</v>
          </cell>
          <cell r="HP119">
            <v>0</v>
          </cell>
          <cell r="HQ119">
            <v>9.2333383858200002E-2</v>
          </cell>
          <cell r="HR119">
            <v>-0.10345875471800001</v>
          </cell>
          <cell r="HS119">
            <v>0.22744864225399999</v>
          </cell>
          <cell r="HT119">
            <v>0</v>
          </cell>
          <cell r="HU119">
            <v>7.2045490145699997E-2</v>
          </cell>
          <cell r="HV119">
            <v>6.8484008312200001E-2</v>
          </cell>
          <cell r="HW119">
            <v>8.37779194117E-2</v>
          </cell>
          <cell r="HX119">
            <v>0.242046549916</v>
          </cell>
          <cell r="HY119">
            <v>0.26067844033199999</v>
          </cell>
          <cell r="HZ119">
            <v>0.23962588608300001</v>
          </cell>
          <cell r="IA119">
            <v>-0.10595247149500001</v>
          </cell>
          <cell r="IB119">
            <v>-0.131352260709</v>
          </cell>
          <cell r="IC119">
            <v>8.0765590071700005E-2</v>
          </cell>
          <cell r="ID119">
            <v>-0.115167118609</v>
          </cell>
          <cell r="IE119">
            <v>8.2187853753599993E-2</v>
          </cell>
          <cell r="IF119">
            <v>0.232459425926</v>
          </cell>
          <cell r="IG119">
            <v>8.0215811729399997E-2</v>
          </cell>
          <cell r="IH119">
            <v>7.1804195642499999E-2</v>
          </cell>
          <cell r="II119">
            <v>9.0943433344399999E-2</v>
          </cell>
          <cell r="IJ119">
            <v>8.4394820034499995E-2</v>
          </cell>
          <cell r="IK119">
            <v>-0.12914156913800001</v>
          </cell>
          <cell r="IL119">
            <v>0.24687486887000001</v>
          </cell>
          <cell r="IM119">
            <v>7.2446912527100005E-2</v>
          </cell>
          <cell r="IN119">
            <v>9.4644106924499996E-2</v>
          </cell>
          <cell r="IO119">
            <v>9.1144658625100003E-2</v>
          </cell>
          <cell r="IP119">
            <v>0</v>
          </cell>
          <cell r="IQ119">
            <v>0.23841255903200001</v>
          </cell>
          <cell r="IR119">
            <v>6.8380624055899994E-2</v>
          </cell>
          <cell r="IS119">
            <v>0.121746502817</v>
          </cell>
          <cell r="IT119">
            <v>0.56166398525200001</v>
          </cell>
        </row>
        <row r="120">
          <cell r="A120" t="str">
            <v>SNP_CN_2289091_G151A_H51Y_pncA</v>
          </cell>
          <cell r="B120">
            <v>0.24643108248699999</v>
          </cell>
          <cell r="C120">
            <v>-8.5693031549500004E-2</v>
          </cell>
          <cell r="D120">
            <v>0</v>
          </cell>
          <cell r="E120">
            <v>0</v>
          </cell>
          <cell r="F120">
            <v>8.8698402047200003E-2</v>
          </cell>
          <cell r="G120">
            <v>7.5432464480400002E-2</v>
          </cell>
          <cell r="H120">
            <v>8.1892706453799993E-2</v>
          </cell>
          <cell r="I120">
            <v>6.1612639576200001E-2</v>
          </cell>
          <cell r="J120">
            <v>-0.103422023356</v>
          </cell>
          <cell r="K120">
            <v>0</v>
          </cell>
          <cell r="L120">
            <v>0.26214945316299998</v>
          </cell>
          <cell r="M120">
            <v>7.4840053916000002E-2</v>
          </cell>
          <cell r="N120">
            <v>0.107430711389</v>
          </cell>
          <cell r="O120">
            <v>0</v>
          </cell>
          <cell r="P120">
            <v>0</v>
          </cell>
          <cell r="Q120">
            <v>7.7588863670800007E-2</v>
          </cell>
          <cell r="R120">
            <v>0.23375871777500001</v>
          </cell>
          <cell r="S120">
            <v>0</v>
          </cell>
          <cell r="T120">
            <v>8.4012754261499997E-2</v>
          </cell>
          <cell r="U120">
            <v>9.3381091952300002E-2</v>
          </cell>
          <cell r="V120">
            <v>7.5946062803300005E-2</v>
          </cell>
          <cell r="W120">
            <v>0.22561225295099999</v>
          </cell>
          <cell r="X120">
            <v>5.9125464409600002E-2</v>
          </cell>
          <cell r="Y120">
            <v>9.2226676642900005E-2</v>
          </cell>
          <cell r="Z120">
            <v>0</v>
          </cell>
          <cell r="AA120">
            <v>-0.11433643847699999</v>
          </cell>
          <cell r="AB120">
            <v>-0.13316555321199999</v>
          </cell>
          <cell r="AC120">
            <v>9.4899103045500005E-2</v>
          </cell>
          <cell r="AD120">
            <v>0.236034020782</v>
          </cell>
          <cell r="AE120">
            <v>0.24780665337999999</v>
          </cell>
          <cell r="AF120">
            <v>8.0978699028499995E-2</v>
          </cell>
          <cell r="AG120">
            <v>-0.12160459905899999</v>
          </cell>
          <cell r="AH120">
            <v>0</v>
          </cell>
          <cell r="AI120">
            <v>0.103789672256</v>
          </cell>
          <cell r="AJ120">
            <v>-0.11359166353900001</v>
          </cell>
          <cell r="AK120">
            <v>8.6838208138900003E-2</v>
          </cell>
          <cell r="AL120">
            <v>8.8670179247899994E-2</v>
          </cell>
          <cell r="AM120">
            <v>8.3310514688499995E-2</v>
          </cell>
          <cell r="AN120">
            <v>0</v>
          </cell>
          <cell r="AO120">
            <v>8.8932298123800005E-2</v>
          </cell>
          <cell r="AP120">
            <v>-0.119179025292</v>
          </cell>
          <cell r="AQ120">
            <v>8.2813605666199996E-2</v>
          </cell>
          <cell r="AR120">
            <v>7.69071504474E-2</v>
          </cell>
          <cell r="AS120">
            <v>0</v>
          </cell>
          <cell r="AT120">
            <v>0.24076554179199999</v>
          </cell>
          <cell r="AU120">
            <v>-0.11216823756700001</v>
          </cell>
          <cell r="AV120">
            <v>0.111924745142</v>
          </cell>
          <cell r="AW120">
            <v>0.23267862200700001</v>
          </cell>
          <cell r="AX120">
            <v>0.25190934538800003</v>
          </cell>
          <cell r="AY120">
            <v>7.8783929348000006E-2</v>
          </cell>
          <cell r="AZ120">
            <v>-0.112986415625</v>
          </cell>
          <cell r="BA120">
            <v>-0.102618388832</v>
          </cell>
          <cell r="BB120">
            <v>0.241931587458</v>
          </cell>
          <cell r="BC120">
            <v>7.2002992033999999E-2</v>
          </cell>
          <cell r="BD120">
            <v>8.1705048680299999E-2</v>
          </cell>
          <cell r="BE120">
            <v>0.104267865419</v>
          </cell>
          <cell r="BF120">
            <v>0.26020833849899999</v>
          </cell>
          <cell r="BG120">
            <v>0.11730165779600001</v>
          </cell>
          <cell r="BH120">
            <v>0.10212610662</v>
          </cell>
          <cell r="BI120">
            <v>0</v>
          </cell>
          <cell r="BJ120">
            <v>0</v>
          </cell>
          <cell r="BK120">
            <v>0.23375824093799999</v>
          </cell>
          <cell r="BL120">
            <v>-0.113766290247</v>
          </cell>
          <cell r="BM120">
            <v>0</v>
          </cell>
          <cell r="BN120">
            <v>9.8852530121799995E-2</v>
          </cell>
          <cell r="BO120">
            <v>-0.113725841045</v>
          </cell>
          <cell r="BP120">
            <v>0.24684140086199999</v>
          </cell>
          <cell r="BQ120">
            <v>-9.3682639300799994E-2</v>
          </cell>
          <cell r="BR120">
            <v>0.24340331554399999</v>
          </cell>
          <cell r="BS120">
            <v>0</v>
          </cell>
          <cell r="BT120">
            <v>0</v>
          </cell>
          <cell r="BU120">
            <v>0.235397011042</v>
          </cell>
          <cell r="BV120">
            <v>-8.9159026742000005E-2</v>
          </cell>
          <cell r="BW120">
            <v>-0.122292160988</v>
          </cell>
          <cell r="BX120">
            <v>-0.112310238183</v>
          </cell>
          <cell r="BY120">
            <v>-9.3807756900799996E-2</v>
          </cell>
          <cell r="BZ120">
            <v>0.27386686205900002</v>
          </cell>
          <cell r="CA120">
            <v>8.1048659980300003E-2</v>
          </cell>
          <cell r="CB120">
            <v>-0.105763264</v>
          </cell>
          <cell r="CC120">
            <v>7.3546290397599995E-2</v>
          </cell>
          <cell r="CD120">
            <v>0.23927170038199999</v>
          </cell>
          <cell r="CE120">
            <v>0.21606117487000001</v>
          </cell>
          <cell r="CF120">
            <v>9.8760806024100006E-2</v>
          </cell>
          <cell r="CG120">
            <v>7.5147069990600002E-2</v>
          </cell>
          <cell r="CH120">
            <v>8.3651922643199997E-2</v>
          </cell>
          <cell r="CI120">
            <v>-0.119879312813</v>
          </cell>
          <cell r="CJ120">
            <v>-0.117077633739</v>
          </cell>
          <cell r="CK120">
            <v>0</v>
          </cell>
          <cell r="CL120">
            <v>-0.11980444937900001</v>
          </cell>
          <cell r="CM120">
            <v>-0.117542043328</v>
          </cell>
          <cell r="CN120">
            <v>0.25300270319000001</v>
          </cell>
          <cell r="CO120">
            <v>5.99174983799E-2</v>
          </cell>
          <cell r="CP120">
            <v>8.7654083967199994E-2</v>
          </cell>
          <cell r="CQ120">
            <v>-0.115684263408</v>
          </cell>
          <cell r="CR120">
            <v>0.24581173062299999</v>
          </cell>
          <cell r="CS120">
            <v>7.6113641262100004E-2</v>
          </cell>
          <cell r="CT120">
            <v>8.4198974072900001E-2</v>
          </cell>
          <cell r="CU120">
            <v>9.7091697156399995E-2</v>
          </cell>
          <cell r="CV120">
            <v>0.23282240331199999</v>
          </cell>
          <cell r="CW120">
            <v>6.8529821932300006E-2</v>
          </cell>
          <cell r="CX120">
            <v>-0.129422798753</v>
          </cell>
          <cell r="CY120">
            <v>0.22983606159700001</v>
          </cell>
          <cell r="CZ120">
            <v>0.22384083270999999</v>
          </cell>
          <cell r="DA120">
            <v>0.23648276925100001</v>
          </cell>
          <cell r="DB120">
            <v>-0.12460082769399999</v>
          </cell>
          <cell r="DC120">
            <v>0.25600218772900002</v>
          </cell>
          <cell r="DD120">
            <v>8.9848443865800001E-2</v>
          </cell>
          <cell r="DE120">
            <v>6.4125962555399998E-2</v>
          </cell>
          <cell r="DF120">
            <v>0</v>
          </cell>
          <cell r="DG120">
            <v>6.4506053924600001E-2</v>
          </cell>
          <cell r="DH120">
            <v>-0.119337849319</v>
          </cell>
          <cell r="DI120">
            <v>0.24501664936500001</v>
          </cell>
          <cell r="DJ120">
            <v>-9.8650716245199999E-2</v>
          </cell>
          <cell r="DK120">
            <v>-0.112191393971</v>
          </cell>
          <cell r="DL120">
            <v>9.9508501589299997E-2</v>
          </cell>
          <cell r="DM120">
            <v>0.23499119281799999</v>
          </cell>
          <cell r="DN120">
            <v>9.8407864570599995E-2</v>
          </cell>
          <cell r="DO120">
            <v>-0.11716660857199999</v>
          </cell>
          <cell r="DP120">
            <v>8.0863840877999998E-2</v>
          </cell>
          <cell r="DQ120">
            <v>7.5472444295899999E-2</v>
          </cell>
          <cell r="DR120">
            <v>8.7876193225399996E-2</v>
          </cell>
          <cell r="DS120">
            <v>9.2322088777999994E-2</v>
          </cell>
          <cell r="DT120">
            <v>8.0262184143100004E-2</v>
          </cell>
          <cell r="DU120">
            <v>8.4086790680899998E-2</v>
          </cell>
          <cell r="DV120">
            <v>7.5177259743199998E-2</v>
          </cell>
          <cell r="DW120">
            <v>9.7580268979099993E-2</v>
          </cell>
          <cell r="DX120">
            <v>7.6430708169899997E-2</v>
          </cell>
          <cell r="DY120">
            <v>8.1839688122299997E-2</v>
          </cell>
          <cell r="DZ120">
            <v>0.236430972815</v>
          </cell>
          <cell r="EA120">
            <v>7.7914558351000002E-2</v>
          </cell>
          <cell r="EB120">
            <v>8.6826317012299994E-2</v>
          </cell>
          <cell r="EC120">
            <v>9.6403226256399993E-2</v>
          </cell>
          <cell r="ED120">
            <v>9.5921926200400007E-2</v>
          </cell>
          <cell r="EE120">
            <v>0.10377489775400001</v>
          </cell>
          <cell r="EF120">
            <v>0</v>
          </cell>
          <cell r="EG120">
            <v>8.3539694547699994E-2</v>
          </cell>
          <cell r="EH120">
            <v>-8.7517037987699997E-2</v>
          </cell>
          <cell r="EI120">
            <v>0</v>
          </cell>
          <cell r="EJ120">
            <v>9.7969695925699998E-2</v>
          </cell>
          <cell r="EK120">
            <v>8.5370883345600002E-2</v>
          </cell>
          <cell r="EL120">
            <v>9.1946721076999999E-2</v>
          </cell>
          <cell r="EM120">
            <v>-0.112037226558</v>
          </cell>
          <cell r="EN120">
            <v>8.7617263197900003E-2</v>
          </cell>
          <cell r="EO120">
            <v>-0.103092513978</v>
          </cell>
          <cell r="EP120">
            <v>8.3372183144099998E-2</v>
          </cell>
          <cell r="EQ120">
            <v>9.8780751228300004E-2</v>
          </cell>
          <cell r="ER120">
            <v>6.4571715891399997E-2</v>
          </cell>
          <cell r="ES120">
            <v>-0.13466691970799999</v>
          </cell>
          <cell r="ET120">
            <v>8.5369721055E-2</v>
          </cell>
          <cell r="EU120">
            <v>8.6756132543099995E-2</v>
          </cell>
          <cell r="EV120">
            <v>-0.12596064806000001</v>
          </cell>
          <cell r="EW120">
            <v>-0.10666826367399999</v>
          </cell>
          <cell r="EX120">
            <v>0.23629949986900001</v>
          </cell>
          <cell r="EY120">
            <v>0</v>
          </cell>
          <cell r="EZ120">
            <v>9.3891523778400002E-2</v>
          </cell>
          <cell r="FA120">
            <v>6.6675119101999997E-2</v>
          </cell>
          <cell r="FB120">
            <v>9.8788544535600001E-2</v>
          </cell>
          <cell r="FC120">
            <v>-0.12350229919</v>
          </cell>
          <cell r="FD120">
            <v>-0.119238600135</v>
          </cell>
          <cell r="FE120">
            <v>8.17273557186E-2</v>
          </cell>
          <cell r="FF120">
            <v>-0.110674664378</v>
          </cell>
          <cell r="FG120">
            <v>-0.10150129348</v>
          </cell>
          <cell r="FH120">
            <v>0</v>
          </cell>
          <cell r="FI120">
            <v>8.9971937239199995E-2</v>
          </cell>
          <cell r="FJ120">
            <v>0.236934110522</v>
          </cell>
          <cell r="FK120">
            <v>0.26072949171100002</v>
          </cell>
          <cell r="FL120">
            <v>-0.11091170459999999</v>
          </cell>
          <cell r="FM120">
            <v>-0.10702998936200001</v>
          </cell>
          <cell r="FN120">
            <v>-0.118038401008</v>
          </cell>
          <cell r="FO120">
            <v>7.7727951109400006E-2</v>
          </cell>
          <cell r="FP120">
            <v>0.236393332481</v>
          </cell>
          <cell r="FQ120">
            <v>8.1288926303399997E-2</v>
          </cell>
          <cell r="FR120">
            <v>7.8841663896999994E-2</v>
          </cell>
          <cell r="FS120">
            <v>8.9475005865100002E-2</v>
          </cell>
          <cell r="FT120">
            <v>0</v>
          </cell>
          <cell r="FU120">
            <v>9.2725932598099997E-2</v>
          </cell>
          <cell r="FV120">
            <v>8.5617989301700004E-2</v>
          </cell>
          <cell r="FW120">
            <v>9.3511693179599994E-2</v>
          </cell>
          <cell r="FX120">
            <v>8.8231168687299993E-2</v>
          </cell>
          <cell r="FY120">
            <v>0</v>
          </cell>
          <cell r="FZ120">
            <v>8.40407982469E-2</v>
          </cell>
          <cell r="GA120">
            <v>6.6802330315099995E-2</v>
          </cell>
          <cell r="GB120">
            <v>9.9646747112299996E-2</v>
          </cell>
          <cell r="GC120">
            <v>0.25284266471900002</v>
          </cell>
          <cell r="GD120">
            <v>0</v>
          </cell>
          <cell r="GE120">
            <v>0</v>
          </cell>
          <cell r="GF120">
            <v>0.22016389668</v>
          </cell>
          <cell r="GG120">
            <v>0</v>
          </cell>
          <cell r="GH120">
            <v>0.23815846443200001</v>
          </cell>
          <cell r="GI120">
            <v>-0.101042829454</v>
          </cell>
          <cell r="GJ120">
            <v>9.3190699815799999E-2</v>
          </cell>
          <cell r="GK120">
            <v>8.7175518274300007E-2</v>
          </cell>
          <cell r="GL120">
            <v>0</v>
          </cell>
          <cell r="GM120">
            <v>0</v>
          </cell>
          <cell r="GN120">
            <v>-0.13221345841900001</v>
          </cell>
          <cell r="GO120">
            <v>7.1417294442699994E-2</v>
          </cell>
          <cell r="GP120">
            <v>6.0047086328299998E-2</v>
          </cell>
          <cell r="GQ120">
            <v>0.23841449618300001</v>
          </cell>
          <cell r="GR120">
            <v>0</v>
          </cell>
          <cell r="GS120">
            <v>0.24098120629799999</v>
          </cell>
          <cell r="GT120">
            <v>6.4773693680800007E-2</v>
          </cell>
          <cell r="GU120">
            <v>9.8672598600399994E-2</v>
          </cell>
          <cell r="GV120">
            <v>-0.12181083858</v>
          </cell>
          <cell r="GW120">
            <v>-0.11746864020800001</v>
          </cell>
          <cell r="GX120">
            <v>9.0280935168300006E-2</v>
          </cell>
          <cell r="GY120">
            <v>-0.11482450365999999</v>
          </cell>
          <cell r="GZ120">
            <v>9.8578050732599995E-2</v>
          </cell>
          <cell r="HA120">
            <v>8.9022837579300004E-2</v>
          </cell>
          <cell r="HB120">
            <v>9.9128559231800001E-2</v>
          </cell>
          <cell r="HC120">
            <v>8.5941106081000002E-2</v>
          </cell>
          <cell r="HD120">
            <v>-0.11078106611999999</v>
          </cell>
          <cell r="HE120">
            <v>0.10088271647700001</v>
          </cell>
          <cell r="HF120">
            <v>0.23172552883600001</v>
          </cell>
          <cell r="HG120">
            <v>9.5714099705200006E-2</v>
          </cell>
          <cell r="HH120">
            <v>9.0733230114000002E-2</v>
          </cell>
          <cell r="HI120">
            <v>8.5570819675899995E-2</v>
          </cell>
          <cell r="HJ120">
            <v>9.4814807176599999E-2</v>
          </cell>
          <cell r="HK120">
            <v>0</v>
          </cell>
          <cell r="HL120">
            <v>8.0492757260800005E-2</v>
          </cell>
          <cell r="HM120">
            <v>0.23525513708599999</v>
          </cell>
          <cell r="HN120">
            <v>6.9056525826500001E-2</v>
          </cell>
          <cell r="HO120">
            <v>-9.9799148738399998E-2</v>
          </cell>
          <cell r="HP120">
            <v>9.2821337282700006E-2</v>
          </cell>
          <cell r="HQ120">
            <v>9.3230552971399996E-2</v>
          </cell>
          <cell r="HR120">
            <v>7.9697042703599993E-2</v>
          </cell>
          <cell r="HS120">
            <v>-0.107142709196</v>
          </cell>
          <cell r="HT120">
            <v>8.4675468504399998E-2</v>
          </cell>
          <cell r="HU120">
            <v>-0.151174604893</v>
          </cell>
          <cell r="HV120">
            <v>0.228345200419</v>
          </cell>
          <cell r="HW120">
            <v>-0.132383584976</v>
          </cell>
          <cell r="HX120">
            <v>8.3242252469099998E-2</v>
          </cell>
          <cell r="HY120">
            <v>9.7927205264599998E-2</v>
          </cell>
          <cell r="HZ120">
            <v>7.7981241047399993E-2</v>
          </cell>
          <cell r="IA120">
            <v>0.22738787531900001</v>
          </cell>
          <cell r="IB120">
            <v>-0.121852099895</v>
          </cell>
          <cell r="IC120">
            <v>0</v>
          </cell>
          <cell r="ID120">
            <v>0.23334844410399999</v>
          </cell>
          <cell r="IE120">
            <v>6.9949686527300006E-2</v>
          </cell>
          <cell r="IF120">
            <v>0.224689885974</v>
          </cell>
          <cell r="IG120">
            <v>7.28275775909E-2</v>
          </cell>
          <cell r="IH120">
            <v>7.8913770616099999E-2</v>
          </cell>
          <cell r="II120">
            <v>0.24852798879099999</v>
          </cell>
          <cell r="IJ120">
            <v>0.10249362140899999</v>
          </cell>
          <cell r="IK120">
            <v>7.1199715137499994E-2</v>
          </cell>
          <cell r="IL120">
            <v>0.108419664204</v>
          </cell>
          <cell r="IM120">
            <v>0.238095358014</v>
          </cell>
          <cell r="IN120">
            <v>8.6023792624499995E-2</v>
          </cell>
          <cell r="IO120">
            <v>0.233333185315</v>
          </cell>
          <cell r="IP120">
            <v>7.5252667069399995E-2</v>
          </cell>
          <cell r="IQ120">
            <v>9.2009417712700006E-2</v>
          </cell>
          <cell r="IR120">
            <v>6.1101201921700002E-2</v>
          </cell>
          <cell r="IS120">
            <v>0.114972025156</v>
          </cell>
          <cell r="IT120">
            <v>0.53144407272299998</v>
          </cell>
        </row>
        <row r="121">
          <cell r="A121" t="str">
            <v>SNP_CN_2289037_G205A_P69S_pncA</v>
          </cell>
          <cell r="B121">
            <v>9.2683926224699995E-2</v>
          </cell>
          <cell r="C121">
            <v>0.106572948396</v>
          </cell>
          <cell r="D121">
            <v>-0.166849300265</v>
          </cell>
          <cell r="E121">
            <v>0.116034947336</v>
          </cell>
          <cell r="F121">
            <v>-2.98442994244E-3</v>
          </cell>
          <cell r="G121">
            <v>-0.19866712391399999</v>
          </cell>
          <cell r="H121">
            <v>-0.196238324046</v>
          </cell>
          <cell r="I121">
            <v>-2.6557130739100002E-2</v>
          </cell>
          <cell r="J121">
            <v>1.50339500979E-2</v>
          </cell>
          <cell r="K121">
            <v>2.6818939950300001E-3</v>
          </cell>
          <cell r="L121">
            <v>9.8900333046900005E-2</v>
          </cell>
          <cell r="M121">
            <v>-0.12013605982099999</v>
          </cell>
          <cell r="N121">
            <v>-9.1042891144800006E-2</v>
          </cell>
          <cell r="O121">
            <v>1.0436273179900001E-2</v>
          </cell>
          <cell r="P121">
            <v>3.3358138054600001E-2</v>
          </cell>
          <cell r="Q121">
            <v>-0.19189469516300001</v>
          </cell>
          <cell r="R121">
            <v>-3.2814998179700003E-2</v>
          </cell>
          <cell r="S121">
            <v>-1.0164882056399999E-2</v>
          </cell>
          <cell r="T121">
            <v>-0.18936513364300001</v>
          </cell>
          <cell r="U121">
            <v>-5.3569423034799998E-3</v>
          </cell>
          <cell r="V121">
            <v>-0.23355160653599999</v>
          </cell>
          <cell r="W121">
            <v>-0.116652667522</v>
          </cell>
          <cell r="X121">
            <v>6.3458852469900004E-2</v>
          </cell>
          <cell r="Y121">
            <v>-1.0458635166300001E-2</v>
          </cell>
          <cell r="Z121">
            <v>-0.115853123367</v>
          </cell>
          <cell r="AA121">
            <v>-0.20119255781199999</v>
          </cell>
          <cell r="AB121">
            <v>-2.4531135335600002E-2</v>
          </cell>
          <cell r="AC121">
            <v>-9.6825025975700002E-2</v>
          </cell>
          <cell r="AD121">
            <v>-2.0864488556999999E-2</v>
          </cell>
          <cell r="AE121">
            <v>-2.93240770698E-2</v>
          </cell>
          <cell r="AF121">
            <v>-2.2488079965100001E-2</v>
          </cell>
          <cell r="AG121">
            <v>-0.11919593811</v>
          </cell>
          <cell r="AH121">
            <v>-2.18070223927E-2</v>
          </cell>
          <cell r="AI121">
            <v>9.3099184334300006E-2</v>
          </cell>
          <cell r="AJ121">
            <v>0.105615742505</v>
          </cell>
          <cell r="AK121">
            <v>8.1232286989700003E-2</v>
          </cell>
          <cell r="AL121">
            <v>0.24459107220199999</v>
          </cell>
          <cell r="AM121">
            <v>-0.22400361299499999</v>
          </cell>
          <cell r="AN121">
            <v>-5.0796833820599997E-3</v>
          </cell>
          <cell r="AO121">
            <v>-2.0846551284200002E-2</v>
          </cell>
          <cell r="AP121">
            <v>6.6487878560999997E-2</v>
          </cell>
          <cell r="AQ121">
            <v>-0.16606402397200001</v>
          </cell>
          <cell r="AR121">
            <v>0.25868484377899997</v>
          </cell>
          <cell r="AS121">
            <v>-0.10518880933499999</v>
          </cell>
          <cell r="AT121">
            <v>-0.106282517314</v>
          </cell>
          <cell r="AU121">
            <v>-0.109236337245</v>
          </cell>
          <cell r="AV121">
            <v>0.10413960367400001</v>
          </cell>
          <cell r="AW121">
            <v>7.1523346006899996E-2</v>
          </cell>
          <cell r="AX121">
            <v>8.2566834986200002E-2</v>
          </cell>
          <cell r="AY121">
            <v>-7.5102141126999998E-3</v>
          </cell>
          <cell r="AZ121">
            <v>-0.112144835293</v>
          </cell>
          <cell r="BA121">
            <v>-2.40997155197E-3</v>
          </cell>
          <cell r="BB121">
            <v>-1.5911975875500001E-2</v>
          </cell>
          <cell r="BC121">
            <v>-2.2172348573799999E-2</v>
          </cell>
          <cell r="BD121">
            <v>-0.10851753503100001</v>
          </cell>
          <cell r="BE121">
            <v>7.8944154083699994E-3</v>
          </cell>
          <cell r="BF121">
            <v>0.25742101669299999</v>
          </cell>
          <cell r="BG121">
            <v>-9.0223498642399994E-2</v>
          </cell>
          <cell r="BH121">
            <v>0.25239622592900002</v>
          </cell>
          <cell r="BI121">
            <v>8.9561879634900005E-2</v>
          </cell>
          <cell r="BJ121">
            <v>-0.19224011898000001</v>
          </cell>
          <cell r="BK121">
            <v>-3.0207689851499998E-2</v>
          </cell>
          <cell r="BL121">
            <v>-1.4492995105700001E-2</v>
          </cell>
          <cell r="BM121">
            <v>-7.1835384005700001E-4</v>
          </cell>
          <cell r="BN121">
            <v>-0.17148800194300001</v>
          </cell>
          <cell r="BO121">
            <v>-7.2785848751700001E-3</v>
          </cell>
          <cell r="BP121">
            <v>-3.00239790231E-2</v>
          </cell>
          <cell r="BQ121">
            <v>0</v>
          </cell>
          <cell r="BR121">
            <v>-1.72818116844E-2</v>
          </cell>
          <cell r="BS121">
            <v>7.8775346279100003E-2</v>
          </cell>
          <cell r="BT121">
            <v>9.3819394707699996E-2</v>
          </cell>
          <cell r="BU121">
            <v>-1.9506312906700001E-2</v>
          </cell>
          <cell r="BV121">
            <v>2.55996938795E-2</v>
          </cell>
          <cell r="BW121">
            <v>-1.0828519240000001E-2</v>
          </cell>
          <cell r="BX121">
            <v>-1.2211038731000001E-2</v>
          </cell>
          <cell r="BY121">
            <v>8.3137109875699999E-2</v>
          </cell>
          <cell r="BZ121">
            <v>-0.12896756827799999</v>
          </cell>
          <cell r="CA121">
            <v>-0.112102560699</v>
          </cell>
          <cell r="CB121">
            <v>8.8890008628400005E-2</v>
          </cell>
          <cell r="CC121">
            <v>-2.4280423298500001E-2</v>
          </cell>
          <cell r="CD121">
            <v>8.61293151975E-2</v>
          </cell>
          <cell r="CE121">
            <v>3.6097068339599997E-2</v>
          </cell>
          <cell r="CF121">
            <v>-4.0204971446700002E-4</v>
          </cell>
          <cell r="CG121">
            <v>-0.106901608407</v>
          </cell>
          <cell r="CH121">
            <v>7.8937493264699995E-2</v>
          </cell>
          <cell r="CI121">
            <v>-2.8154671192200002E-2</v>
          </cell>
          <cell r="CJ121">
            <v>-0.12422544509199999</v>
          </cell>
          <cell r="CK121">
            <v>8.8234156370200004E-2</v>
          </cell>
          <cell r="CL121">
            <v>-0.22967259585899999</v>
          </cell>
          <cell r="CM121">
            <v>-0.20470492541800001</v>
          </cell>
          <cell r="CN121">
            <v>-0.19496741890899999</v>
          </cell>
          <cell r="CO121">
            <v>0.217229783535</v>
          </cell>
          <cell r="CP121">
            <v>7.1175746619699998E-2</v>
          </cell>
          <cell r="CQ121">
            <v>-8.5208779200900003E-3</v>
          </cell>
          <cell r="CR121">
            <v>-0.19122245907800001</v>
          </cell>
          <cell r="CS121">
            <v>-0.20662876963599999</v>
          </cell>
          <cell r="CT121">
            <v>0</v>
          </cell>
          <cell r="CU121">
            <v>9.3867182731600003E-3</v>
          </cell>
          <cell r="CV121">
            <v>-2.68144831061E-2</v>
          </cell>
          <cell r="CW121">
            <v>-3.4842651337399999E-2</v>
          </cell>
          <cell r="CX121">
            <v>8.9274212717999998E-2</v>
          </cell>
          <cell r="CY121">
            <v>7.7482901513600003E-2</v>
          </cell>
          <cell r="CZ121">
            <v>-0.115143798292</v>
          </cell>
          <cell r="DA121">
            <v>-0.20293721556700001</v>
          </cell>
          <cell r="DB121">
            <v>7.8230001032400007E-2</v>
          </cell>
          <cell r="DC121">
            <v>-0.238159328699</v>
          </cell>
          <cell r="DD121">
            <v>0.24139349162599999</v>
          </cell>
          <cell r="DE121">
            <v>-0.13620150089300001</v>
          </cell>
          <cell r="DF121">
            <v>-0.121984645724</v>
          </cell>
          <cell r="DG121">
            <v>-1.47804515436E-2</v>
          </cell>
          <cell r="DH121">
            <v>7.0328883826699995E-2</v>
          </cell>
          <cell r="DI121">
            <v>-0.18779610097400001</v>
          </cell>
          <cell r="DJ121">
            <v>0.10404616594299999</v>
          </cell>
          <cell r="DK121">
            <v>-0.11296068877</v>
          </cell>
          <cell r="DL121">
            <v>6.0483985580500003E-3</v>
          </cell>
          <cell r="DM121">
            <v>0</v>
          </cell>
          <cell r="DN121">
            <v>-0.107800886035</v>
          </cell>
          <cell r="DO121">
            <v>-2.1355742588599999E-2</v>
          </cell>
          <cell r="DP121">
            <v>7.5157798826699998E-2</v>
          </cell>
          <cell r="DQ121">
            <v>-0.10676077008199999</v>
          </cell>
          <cell r="DR121">
            <v>0.22967886924700001</v>
          </cell>
          <cell r="DS121">
            <v>2.0668928045800001E-3</v>
          </cell>
          <cell r="DT121">
            <v>-2.20091603696E-2</v>
          </cell>
          <cell r="DU121">
            <v>7.9175904393200006E-2</v>
          </cell>
          <cell r="DV121">
            <v>-0.12827476859100001</v>
          </cell>
          <cell r="DW121">
            <v>-0.18534614145799999</v>
          </cell>
          <cell r="DX121">
            <v>8.0570667982099997E-2</v>
          </cell>
          <cell r="DY121">
            <v>-0.216096758842</v>
          </cell>
          <cell r="DZ121">
            <v>7.9710848629499995E-2</v>
          </cell>
          <cell r="EA121">
            <v>8.0537959933299999E-2</v>
          </cell>
          <cell r="EB121">
            <v>-1.8610367551400001E-2</v>
          </cell>
          <cell r="EC121">
            <v>-9.2287831008400004E-2</v>
          </cell>
          <cell r="ED121">
            <v>1.88339920714E-3</v>
          </cell>
          <cell r="EE121">
            <v>5.5558523163199997E-3</v>
          </cell>
          <cell r="EF121">
            <v>7.4807286262499995E-2</v>
          </cell>
          <cell r="EG121">
            <v>8.43017920852E-2</v>
          </cell>
          <cell r="EH121">
            <v>0.105990603566</v>
          </cell>
          <cell r="EI121">
            <v>-8.6102681234499995E-4</v>
          </cell>
          <cell r="EJ121">
            <v>-0.15130694210500001</v>
          </cell>
          <cell r="EK121">
            <v>6.6939946264000004E-3</v>
          </cell>
          <cell r="EL121">
            <v>7.8644692897800003E-2</v>
          </cell>
          <cell r="EM121">
            <v>-7.4823605827999996E-3</v>
          </cell>
          <cell r="EN121">
            <v>4.5220558531599998E-3</v>
          </cell>
          <cell r="EO121">
            <v>7.9403966665300002E-3</v>
          </cell>
          <cell r="EP121">
            <v>-2.94948387891E-2</v>
          </cell>
          <cell r="EQ121">
            <v>9.7007483243900003E-2</v>
          </cell>
          <cell r="ER121">
            <v>-2.97859832644E-2</v>
          </cell>
          <cell r="ES121">
            <v>6.6860109567599996E-2</v>
          </cell>
          <cell r="ET121">
            <v>-0.19348327815499999</v>
          </cell>
          <cell r="EU121">
            <v>0.24597269296599999</v>
          </cell>
          <cell r="EV121">
            <v>0</v>
          </cell>
          <cell r="EW121">
            <v>-6.8762237206100004E-3</v>
          </cell>
          <cell r="EX121">
            <v>-0.163970828056</v>
          </cell>
          <cell r="EY121">
            <v>-0.16637526452500001</v>
          </cell>
          <cell r="EZ121">
            <v>-4.5906598679700001E-3</v>
          </cell>
          <cell r="FA121">
            <v>6.1508588492900002E-2</v>
          </cell>
          <cell r="FB121">
            <v>-0.107810407877</v>
          </cell>
          <cell r="FC121">
            <v>-1.6862101852900001E-2</v>
          </cell>
          <cell r="FD121">
            <v>9.50880348682E-2</v>
          </cell>
          <cell r="FE121">
            <v>-1.38440122828E-2</v>
          </cell>
          <cell r="FF121">
            <v>9.1546006500699995E-2</v>
          </cell>
          <cell r="FG121">
            <v>-9.4670467078699999E-2</v>
          </cell>
          <cell r="FH121">
            <v>-0.12685087323200001</v>
          </cell>
          <cell r="FI121">
            <v>-2.1707143634599999E-2</v>
          </cell>
          <cell r="FJ121">
            <v>0.23349705338499999</v>
          </cell>
          <cell r="FK121">
            <v>-0.112864352763</v>
          </cell>
          <cell r="FL121">
            <v>-3.7626340053999998E-3</v>
          </cell>
          <cell r="FM121">
            <v>-0.18758800625800001</v>
          </cell>
          <cell r="FN121">
            <v>-0.21082715690100001</v>
          </cell>
          <cell r="FO121">
            <v>-9.5313526689999994E-3</v>
          </cell>
          <cell r="FP121">
            <v>-5.67312315106E-2</v>
          </cell>
          <cell r="FQ121">
            <v>-0.21779587864899999</v>
          </cell>
          <cell r="FR121">
            <v>6.1261251568800003E-2</v>
          </cell>
          <cell r="FS121">
            <v>-0.20895098149800001</v>
          </cell>
          <cell r="FT121">
            <v>0.103612817824</v>
          </cell>
          <cell r="FU121">
            <v>8.8781729340599996E-2</v>
          </cell>
          <cell r="FV121">
            <v>-0.114875882864</v>
          </cell>
          <cell r="FW121">
            <v>9.7836047410999993E-2</v>
          </cell>
          <cell r="FX121">
            <v>-9.6941940486399994E-2</v>
          </cell>
          <cell r="FY121">
            <v>-1.14787751809E-2</v>
          </cell>
          <cell r="FZ121">
            <v>9.23126414418E-2</v>
          </cell>
          <cell r="GA121">
            <v>-0.226589128375</v>
          </cell>
          <cell r="GB121">
            <v>0.10415477305699999</v>
          </cell>
          <cell r="GC121">
            <v>-0.118289671838</v>
          </cell>
          <cell r="GD121">
            <v>-8.4675708785700004E-3</v>
          </cell>
          <cell r="GE121">
            <v>-1.4762498438399999E-2</v>
          </cell>
          <cell r="GF121">
            <v>7.0604912936700001E-2</v>
          </cell>
          <cell r="GG121">
            <v>6.6115237772500002E-2</v>
          </cell>
          <cell r="GH121">
            <v>-1.27930836752E-2</v>
          </cell>
          <cell r="GI121">
            <v>9.5536395907399999E-2</v>
          </cell>
          <cell r="GJ121">
            <v>8.9227691292800004E-2</v>
          </cell>
          <cell r="GK121">
            <v>-1.4087880030299999E-2</v>
          </cell>
          <cell r="GL121">
            <v>-0.19853451848000001</v>
          </cell>
          <cell r="GM121">
            <v>-0.113428540528</v>
          </cell>
          <cell r="GN121">
            <v>0.23807412385900001</v>
          </cell>
          <cell r="GO121">
            <v>0.22762964665900001</v>
          </cell>
          <cell r="GP121">
            <v>6.70451745391E-2</v>
          </cell>
          <cell r="GQ121">
            <v>-0.12800103426000001</v>
          </cell>
          <cell r="GR121">
            <v>9.7515754401700003E-2</v>
          </cell>
          <cell r="GS121">
            <v>-1.0001207701900001E-3</v>
          </cell>
          <cell r="GT121">
            <v>7.4664704501599996E-2</v>
          </cell>
          <cell r="GU121">
            <v>4.6609072014700001E-3</v>
          </cell>
          <cell r="GV121">
            <v>8.7845228612400003E-2</v>
          </cell>
          <cell r="GW121">
            <v>8.5330426693000005E-2</v>
          </cell>
          <cell r="GX121">
            <v>9.6495077013999994E-2</v>
          </cell>
          <cell r="GY121">
            <v>-1.12812696025E-2</v>
          </cell>
          <cell r="GZ121">
            <v>7.66150373966E-3</v>
          </cell>
          <cell r="HA121">
            <v>-0.20434580743299999</v>
          </cell>
          <cell r="HB121">
            <v>8.5195660591099995E-2</v>
          </cell>
          <cell r="HC121">
            <v>2.0262014004400001E-4</v>
          </cell>
          <cell r="HD121">
            <v>-0.109421804547</v>
          </cell>
          <cell r="HE121">
            <v>-0.19445736706299999</v>
          </cell>
          <cell r="HF121">
            <v>8.3432905375999997E-2</v>
          </cell>
          <cell r="HG121">
            <v>-0.101496621966</v>
          </cell>
          <cell r="HH121">
            <v>-0.20893627405199999</v>
          </cell>
          <cell r="HI121">
            <v>-1.1235228739700001E-2</v>
          </cell>
          <cell r="HJ121">
            <v>8.6711429059499995E-2</v>
          </cell>
          <cell r="HK121">
            <v>7.0127733051800006E-2</v>
          </cell>
          <cell r="HL121">
            <v>-0.21237511932799999</v>
          </cell>
          <cell r="HM121">
            <v>-0.229342773557</v>
          </cell>
          <cell r="HN121">
            <v>-1.7423288896700001E-2</v>
          </cell>
          <cell r="HO121">
            <v>0.231514394283</v>
          </cell>
          <cell r="HP121">
            <v>8.2140147686000003E-2</v>
          </cell>
          <cell r="HQ121">
            <v>0.26137208938599998</v>
          </cell>
          <cell r="HR121">
            <v>-5.07113151252E-3</v>
          </cell>
          <cell r="HS121">
            <v>-0.10786705464099999</v>
          </cell>
          <cell r="HT121">
            <v>7.6084062457100005E-2</v>
          </cell>
          <cell r="HU121">
            <v>0.222931146622</v>
          </cell>
          <cell r="HV121">
            <v>-4.0226589888300003E-2</v>
          </cell>
          <cell r="HW121">
            <v>-2.6964522898200002E-2</v>
          </cell>
          <cell r="HX121">
            <v>-0.119001530111</v>
          </cell>
          <cell r="HY121">
            <v>5.2401912398599999E-3</v>
          </cell>
          <cell r="HZ121">
            <v>8.7258562445599999E-2</v>
          </cell>
          <cell r="IA121">
            <v>-0.10173170268499999</v>
          </cell>
          <cell r="IB121">
            <v>-2.53809168935E-2</v>
          </cell>
          <cell r="IC121">
            <v>7.5251936912499998E-2</v>
          </cell>
          <cell r="ID121">
            <v>-2.0483922213300001E-2</v>
          </cell>
          <cell r="IE121">
            <v>-2.37438287586E-2</v>
          </cell>
          <cell r="IF121">
            <v>-0.117392919958</v>
          </cell>
          <cell r="IG121">
            <v>0</v>
          </cell>
          <cell r="IH121">
            <v>0.238984405994</v>
          </cell>
          <cell r="II121">
            <v>-0.123675435781</v>
          </cell>
          <cell r="IJ121">
            <v>-0.18900705874000001</v>
          </cell>
          <cell r="IK121">
            <v>-0.128354519606</v>
          </cell>
          <cell r="IL121">
            <v>-0.10093005001499999</v>
          </cell>
          <cell r="IM121">
            <v>-3.02731133997E-2</v>
          </cell>
          <cell r="IN121">
            <v>-0.176227599382</v>
          </cell>
          <cell r="IO121">
            <v>-0.11197102814899999</v>
          </cell>
          <cell r="IP121">
            <v>-3.2678093761199997E-2</v>
          </cell>
          <cell r="IQ121">
            <v>9.2019625008100001E-2</v>
          </cell>
          <cell r="IR121">
            <v>-1.66401043534E-2</v>
          </cell>
          <cell r="IS121">
            <v>0.11598162352999999</v>
          </cell>
          <cell r="IT121">
            <v>-0.143471896648</v>
          </cell>
        </row>
        <row r="122">
          <cell r="A122" t="str">
            <v>SNP_CN_2288742_G500A_T167I_pncA</v>
          </cell>
          <cell r="B122">
            <v>1.8846269231300001E-3</v>
          </cell>
          <cell r="C122">
            <v>-8.0606304109099997E-2</v>
          </cell>
          <cell r="D122">
            <v>-0.10514391958700001</v>
          </cell>
          <cell r="E122">
            <v>-9.1143213212500004E-2</v>
          </cell>
          <cell r="F122">
            <v>1.09146283939E-2</v>
          </cell>
          <cell r="G122">
            <v>-1.11929727718E-2</v>
          </cell>
          <cell r="H122">
            <v>0.19293224811599999</v>
          </cell>
          <cell r="I122">
            <v>-0.13622014224500001</v>
          </cell>
          <cell r="J122">
            <v>-2.2641927003900001E-2</v>
          </cell>
          <cell r="K122">
            <v>-7.7363536693200001E-3</v>
          </cell>
          <cell r="L122">
            <v>-1.1581857688700001E-2</v>
          </cell>
          <cell r="M122">
            <v>-2.3834506049799999E-2</v>
          </cell>
          <cell r="N122">
            <v>1.2282351963199999E-2</v>
          </cell>
          <cell r="O122">
            <v>-3.4337151795599999E-2</v>
          </cell>
          <cell r="P122">
            <v>0.169838786125</v>
          </cell>
          <cell r="Q122">
            <v>-3.8494946784300001E-4</v>
          </cell>
          <cell r="R122">
            <v>-3.8164690136899999E-2</v>
          </cell>
          <cell r="S122">
            <v>0.160500735044</v>
          </cell>
          <cell r="T122">
            <v>-1.06214443222E-2</v>
          </cell>
          <cell r="U122">
            <v>-1.38233834878E-3</v>
          </cell>
          <cell r="V122">
            <v>0.14403191208800001</v>
          </cell>
          <cell r="W122">
            <v>0.153738871217</v>
          </cell>
          <cell r="X122">
            <v>0.17990469932600001</v>
          </cell>
          <cell r="Y122">
            <v>-9.9119776859900007E-4</v>
          </cell>
          <cell r="Z122">
            <v>7.9432297497999994E-3</v>
          </cell>
          <cell r="AA122">
            <v>-1.66124955285E-3</v>
          </cell>
          <cell r="AB122">
            <v>0.19314837455700001</v>
          </cell>
          <cell r="AC122">
            <v>-0.100114695728</v>
          </cell>
          <cell r="AD122">
            <v>-7.6718819327700003E-3</v>
          </cell>
          <cell r="AE122">
            <v>-2.6159871369600001E-2</v>
          </cell>
          <cell r="AF122">
            <v>-2.7950640767799999E-2</v>
          </cell>
          <cell r="AG122">
            <v>-1.8833866342900001E-2</v>
          </cell>
          <cell r="AH122">
            <v>0</v>
          </cell>
          <cell r="AI122">
            <v>1.1484634131199999E-2</v>
          </cell>
          <cell r="AJ122">
            <v>-2.51276753843E-2</v>
          </cell>
          <cell r="AK122">
            <v>-2.00772322714E-2</v>
          </cell>
          <cell r="AL122">
            <v>-0.11365443468100001</v>
          </cell>
          <cell r="AM122">
            <v>-2.22762487829E-2</v>
          </cell>
          <cell r="AN122">
            <v>0</v>
          </cell>
          <cell r="AO122">
            <v>-2.2051746025700002E-2</v>
          </cell>
          <cell r="AP122">
            <v>-2.5120019912699999E-2</v>
          </cell>
          <cell r="AQ122">
            <v>-0.101390965283</v>
          </cell>
          <cell r="AR122">
            <v>3.3996154088499998E-3</v>
          </cell>
          <cell r="AS122">
            <v>-7.2661577723899997E-3</v>
          </cell>
          <cell r="AT122">
            <v>-0.111810535192</v>
          </cell>
          <cell r="AU122">
            <v>-4.63241823018E-2</v>
          </cell>
          <cell r="AV122">
            <v>8.3665363490600005E-3</v>
          </cell>
          <cell r="AW122">
            <v>0</v>
          </cell>
          <cell r="AX122">
            <v>-0.113092780113</v>
          </cell>
          <cell r="AY122">
            <v>0.176682293415</v>
          </cell>
          <cell r="AZ122">
            <v>-8.4299221634900005E-3</v>
          </cell>
          <cell r="BA122">
            <v>-1.1677573435E-2</v>
          </cell>
          <cell r="BB122">
            <v>0</v>
          </cell>
          <cell r="BC122">
            <v>-7.2876191698E-3</v>
          </cell>
          <cell r="BD122">
            <v>-0.105844601989</v>
          </cell>
          <cell r="BE122">
            <v>1.4105225913200001E-2</v>
          </cell>
          <cell r="BF122">
            <v>-0.103347875178</v>
          </cell>
          <cell r="BG122">
            <v>-1.4070274774000001E-3</v>
          </cell>
          <cell r="BH122">
            <v>-0.109296627343</v>
          </cell>
          <cell r="BI122">
            <v>-4.3368354439700003E-2</v>
          </cell>
          <cell r="BJ122">
            <v>0.210752934217</v>
          </cell>
          <cell r="BK122">
            <v>-2.2663313895500001E-2</v>
          </cell>
          <cell r="BL122">
            <v>-0.10520800948099999</v>
          </cell>
          <cell r="BM122">
            <v>-0.104294717312</v>
          </cell>
          <cell r="BN122">
            <v>4.9534137360800002E-3</v>
          </cell>
          <cell r="BO122">
            <v>-1.0971655137799999E-2</v>
          </cell>
          <cell r="BP122">
            <v>0.16857637465</v>
          </cell>
          <cell r="BQ122">
            <v>-2.6315387338400002E-2</v>
          </cell>
          <cell r="BR122">
            <v>0.14376568794299999</v>
          </cell>
          <cell r="BS122">
            <v>0.140742495656</v>
          </cell>
          <cell r="BT122">
            <v>-0.11918905377400001</v>
          </cell>
          <cell r="BU122">
            <v>-0.111562021077</v>
          </cell>
          <cell r="BV122">
            <v>0.14626517891900001</v>
          </cell>
          <cell r="BW122">
            <v>-0.13586497306799999</v>
          </cell>
          <cell r="BX122">
            <v>-3.8015168160200001E-2</v>
          </cell>
          <cell r="BY122">
            <v>-9.7006997093599997E-3</v>
          </cell>
          <cell r="BZ122">
            <v>0.211431711912</v>
          </cell>
          <cell r="CA122">
            <v>0</v>
          </cell>
          <cell r="CB122">
            <v>-1.01988920942E-2</v>
          </cell>
          <cell r="CC122">
            <v>-1.7313284799499999E-2</v>
          </cell>
          <cell r="CD122">
            <v>0.15690542757500001</v>
          </cell>
          <cell r="CE122">
            <v>-6.8376645445799994E-2</v>
          </cell>
          <cell r="CF122">
            <v>0.109698183835</v>
          </cell>
          <cell r="CG122">
            <v>-1.2220097705699999E-2</v>
          </cell>
          <cell r="CH122">
            <v>-1.3781685382099999E-2</v>
          </cell>
          <cell r="CI122">
            <v>-4.8580635338999999E-3</v>
          </cell>
          <cell r="CJ122">
            <v>0.15812088549100001</v>
          </cell>
          <cell r="CK122">
            <v>-1.1439769528799999E-2</v>
          </cell>
          <cell r="CL122">
            <v>0</v>
          </cell>
          <cell r="CM122">
            <v>3.3112193923400001E-3</v>
          </cell>
          <cell r="CN122">
            <v>0.18535502255</v>
          </cell>
          <cell r="CO122">
            <v>-4.5348729938299998E-2</v>
          </cell>
          <cell r="CP122">
            <v>-0.10735809803</v>
          </cell>
          <cell r="CQ122">
            <v>-1.1529428884400001E-3</v>
          </cell>
          <cell r="CR122">
            <v>-0.110952809453</v>
          </cell>
          <cell r="CS122">
            <v>-2.5685826316500002E-2</v>
          </cell>
          <cell r="CT122">
            <v>0</v>
          </cell>
          <cell r="CU122">
            <v>-1.2446381151699999E-2</v>
          </cell>
          <cell r="CV122">
            <v>0</v>
          </cell>
          <cell r="CW122">
            <v>-3.45093011856E-2</v>
          </cell>
          <cell r="CX122">
            <v>-0.13286043703600001</v>
          </cell>
          <cell r="CY122">
            <v>-2.45042592287E-2</v>
          </cell>
          <cell r="CZ122">
            <v>-3.3300459384899998E-2</v>
          </cell>
          <cell r="DA122">
            <v>-3.39886583388E-2</v>
          </cell>
          <cell r="DB122">
            <v>-0.121416583657</v>
          </cell>
          <cell r="DC122">
            <v>-0.135857746005</v>
          </cell>
          <cell r="DD122">
            <v>-0.106130324304</v>
          </cell>
          <cell r="DE122">
            <v>-1.7631825059699999E-2</v>
          </cell>
          <cell r="DF122">
            <v>-8.5409870371199997E-3</v>
          </cell>
          <cell r="DG122">
            <v>-0.120099522173</v>
          </cell>
          <cell r="DH122">
            <v>-0.117672160268</v>
          </cell>
          <cell r="DI122">
            <v>0.12858909368499999</v>
          </cell>
          <cell r="DJ122">
            <v>0</v>
          </cell>
          <cell r="DK122">
            <v>-0.107794187963</v>
          </cell>
          <cell r="DL122">
            <v>-0.104770995677</v>
          </cell>
          <cell r="DM122">
            <v>-0.103279396892</v>
          </cell>
          <cell r="DN122">
            <v>0.19199842214599999</v>
          </cell>
          <cell r="DO122">
            <v>0</v>
          </cell>
          <cell r="DP122">
            <v>-3.48162418231E-3</v>
          </cell>
          <cell r="DQ122">
            <v>0.12739580869700001</v>
          </cell>
          <cell r="DR122">
            <v>-2.07206532359E-2</v>
          </cell>
          <cell r="DS122">
            <v>-0.106783360243</v>
          </cell>
          <cell r="DT122">
            <v>0.15406011045000001</v>
          </cell>
          <cell r="DU122">
            <v>-2.1627688780400001E-2</v>
          </cell>
          <cell r="DV122">
            <v>-1.22564025223E-2</v>
          </cell>
          <cell r="DW122">
            <v>-2.81125679612E-3</v>
          </cell>
          <cell r="DX122">
            <v>-9.4011817127499994E-3</v>
          </cell>
          <cell r="DY122">
            <v>-1.6748508438499999E-2</v>
          </cell>
          <cell r="DZ122">
            <v>-1.6858010785699999E-3</v>
          </cell>
          <cell r="EA122">
            <v>-3.1641952693500001E-2</v>
          </cell>
          <cell r="EB122">
            <v>-3.9565298706300003E-2</v>
          </cell>
          <cell r="EC122">
            <v>2.4823138955999999E-3</v>
          </cell>
          <cell r="ED122">
            <v>0.17809303104900001</v>
          </cell>
          <cell r="EE122">
            <v>0</v>
          </cell>
          <cell r="EF122">
            <v>0.20014403760400001</v>
          </cell>
          <cell r="EG122">
            <v>8.2604950293900005E-3</v>
          </cell>
          <cell r="EH122">
            <v>-8.3612889051400005E-2</v>
          </cell>
          <cell r="EI122">
            <v>1.8587335944199999E-2</v>
          </cell>
          <cell r="EJ122">
            <v>-1.8103651702400001E-2</v>
          </cell>
          <cell r="EK122">
            <v>-1.6284873709099999E-2</v>
          </cell>
          <cell r="EL122">
            <v>0.21277903020399999</v>
          </cell>
          <cell r="EM122">
            <v>0.137031883001</v>
          </cell>
          <cell r="EN122">
            <v>-0.10959836095599999</v>
          </cell>
          <cell r="EO122">
            <v>-1.8896332010599998E-2</v>
          </cell>
          <cell r="EP122">
            <v>0.16216605901700001</v>
          </cell>
          <cell r="EQ122">
            <v>-2.0687682554100001E-2</v>
          </cell>
          <cell r="ER122">
            <v>0</v>
          </cell>
          <cell r="ES122">
            <v>0.178212895989</v>
          </cell>
          <cell r="ET122">
            <v>-0.10650198906699999</v>
          </cell>
          <cell r="EU122">
            <v>-0.10605550557399999</v>
          </cell>
          <cell r="EV122">
            <v>-0.12255125492799999</v>
          </cell>
          <cell r="EW122">
            <v>-0.107619859278</v>
          </cell>
          <cell r="EX122">
            <v>0.111280560493</v>
          </cell>
          <cell r="EY122">
            <v>-0.10066750645600001</v>
          </cell>
          <cell r="EZ122">
            <v>9.9956884514499993E-4</v>
          </cell>
          <cell r="FA122">
            <v>-4.1165884584200001E-2</v>
          </cell>
          <cell r="FB122">
            <v>0</v>
          </cell>
          <cell r="FC122">
            <v>-0.124922327697</v>
          </cell>
          <cell r="FD122">
            <v>-0.118007332087</v>
          </cell>
          <cell r="FE122">
            <v>0</v>
          </cell>
          <cell r="FF122">
            <v>-9.0684583410599994E-3</v>
          </cell>
          <cell r="FG122">
            <v>-1.67547427118E-2</v>
          </cell>
          <cell r="FH122">
            <v>-2.3501291871100002E-2</v>
          </cell>
          <cell r="FI122">
            <v>-2.38571297377E-2</v>
          </cell>
          <cell r="FJ122">
            <v>-1.1000895872699999E-2</v>
          </cell>
          <cell r="FK122">
            <v>0.21990430355099999</v>
          </cell>
          <cell r="FL122">
            <v>-0.11392282694600001</v>
          </cell>
          <cell r="FM122">
            <v>0.18211594223999999</v>
          </cell>
          <cell r="FN122">
            <v>0.135336771607</v>
          </cell>
          <cell r="FO122">
            <v>0.16961142420799999</v>
          </cell>
          <cell r="FP122">
            <v>-2.8868321329399999E-2</v>
          </cell>
          <cell r="FQ122">
            <v>-0.118788860738</v>
          </cell>
          <cell r="FR122">
            <v>0.18201692402399999</v>
          </cell>
          <cell r="FS122">
            <v>0.15150898695000001</v>
          </cell>
          <cell r="FT122">
            <v>0.145792901516</v>
          </cell>
          <cell r="FU122">
            <v>0</v>
          </cell>
          <cell r="FV122">
            <v>-2.9884312301900001E-2</v>
          </cell>
          <cell r="FW122">
            <v>-0.110294103622</v>
          </cell>
          <cell r="FX122">
            <v>-4.9494225531800003E-3</v>
          </cell>
          <cell r="FY122">
            <v>-1.8867574632199999E-2</v>
          </cell>
          <cell r="FZ122">
            <v>0.119410328567</v>
          </cell>
          <cell r="GA122">
            <v>-0.13052843511100001</v>
          </cell>
          <cell r="GB122">
            <v>-0.10349675267900001</v>
          </cell>
          <cell r="GC122">
            <v>0.19581407308599999</v>
          </cell>
          <cell r="GD122">
            <v>9.41162928939E-2</v>
          </cell>
          <cell r="GE122">
            <v>0</v>
          </cell>
          <cell r="GF122">
            <v>-0.103854469955</v>
          </cell>
          <cell r="GG122">
            <v>0.15522955358000001</v>
          </cell>
          <cell r="GH122">
            <v>-0.109206616879</v>
          </cell>
          <cell r="GI122">
            <v>0.13467502594</v>
          </cell>
          <cell r="GJ122">
            <v>0.175892949104</v>
          </cell>
          <cell r="GK122">
            <v>-0.1100609079</v>
          </cell>
          <cell r="GL122">
            <v>2.2075106389800002E-3</v>
          </cell>
          <cell r="GM122">
            <v>-1.5331401489700001E-2</v>
          </cell>
          <cell r="GN122">
            <v>0.19284343719499999</v>
          </cell>
          <cell r="GO122">
            <v>-4.1914928704499997E-2</v>
          </cell>
          <cell r="GP122">
            <v>0</v>
          </cell>
          <cell r="GQ122">
            <v>0.194361284375</v>
          </cell>
          <cell r="GR122">
            <v>1.0665211826599999E-2</v>
          </cell>
          <cell r="GS122">
            <v>-9.8232626914999996E-2</v>
          </cell>
          <cell r="GT122">
            <v>0</v>
          </cell>
          <cell r="GU122">
            <v>0.190221935511</v>
          </cell>
          <cell r="GV122">
            <v>0</v>
          </cell>
          <cell r="GW122">
            <v>-8.4144488209899997E-4</v>
          </cell>
          <cell r="GX122">
            <v>-1.4907211996600001E-2</v>
          </cell>
          <cell r="GY122">
            <v>-4.1355885565300003E-2</v>
          </cell>
          <cell r="GZ122">
            <v>0.23212425410699999</v>
          </cell>
          <cell r="HA122">
            <v>-1.0960124433E-2</v>
          </cell>
          <cell r="HB122">
            <v>0.19079664349600001</v>
          </cell>
          <cell r="HC122">
            <v>9.5483222976300002E-3</v>
          </cell>
          <cell r="HD122">
            <v>0</v>
          </cell>
          <cell r="HE122">
            <v>-9.1833444312200002E-3</v>
          </cell>
          <cell r="HF122">
            <v>0.17752574384200001</v>
          </cell>
          <cell r="HG122">
            <v>-2.4628667160900002E-2</v>
          </cell>
          <cell r="HH122">
            <v>-0.12538331747100001</v>
          </cell>
          <cell r="HI122">
            <v>-2.5993017479799999E-2</v>
          </cell>
          <cell r="HJ122">
            <v>0.210595920682</v>
          </cell>
          <cell r="HK122">
            <v>-3.3044729381800003E-2</v>
          </cell>
          <cell r="HL122">
            <v>0</v>
          </cell>
          <cell r="HM122">
            <v>0.185348838568</v>
          </cell>
          <cell r="HN122">
            <v>-1.11711248755E-2</v>
          </cell>
          <cell r="HO122">
            <v>-2.6598706841500001E-2</v>
          </cell>
          <cell r="HP122">
            <v>0</v>
          </cell>
          <cell r="HQ122">
            <v>-0.110094420612</v>
          </cell>
          <cell r="HR122">
            <v>0</v>
          </cell>
          <cell r="HS122">
            <v>0</v>
          </cell>
          <cell r="HT122">
            <v>-2.8132095932999999E-2</v>
          </cell>
          <cell r="HU122">
            <v>-3.4968186169900002E-2</v>
          </cell>
          <cell r="HV122">
            <v>-2.4745229631699998E-2</v>
          </cell>
          <cell r="HW122">
            <v>1.2162139639300001E-2</v>
          </cell>
          <cell r="HX122">
            <v>0</v>
          </cell>
          <cell r="HY122">
            <v>0.17105346918100001</v>
          </cell>
          <cell r="HZ122">
            <v>0</v>
          </cell>
          <cell r="IA122">
            <v>0</v>
          </cell>
          <cell r="IB122">
            <v>0</v>
          </cell>
          <cell r="IC122">
            <v>0.20209600031399999</v>
          </cell>
          <cell r="ID122">
            <v>-2.1910301875299998E-3</v>
          </cell>
          <cell r="IE122">
            <v>0.17586418986300001</v>
          </cell>
          <cell r="IF122">
            <v>-2.7166905347300002E-3</v>
          </cell>
          <cell r="IG122">
            <v>0.13098718226</v>
          </cell>
          <cell r="IH122">
            <v>-0.107262670994</v>
          </cell>
          <cell r="II122">
            <v>-1.9759770482800001E-2</v>
          </cell>
          <cell r="IJ122">
            <v>0.187551766634</v>
          </cell>
          <cell r="IK122">
            <v>-2.39691287279E-2</v>
          </cell>
          <cell r="IL122">
            <v>-6.2581114470999996E-3</v>
          </cell>
          <cell r="IM122">
            <v>0.18394827842700001</v>
          </cell>
          <cell r="IN122">
            <v>-9.0103819966300003E-3</v>
          </cell>
          <cell r="IO122">
            <v>0.13542498648199999</v>
          </cell>
          <cell r="IP122">
            <v>0.162521839142</v>
          </cell>
          <cell r="IQ122">
            <v>-1.7462031915800001E-2</v>
          </cell>
          <cell r="IR122">
            <v>1.0133882984499999E-2</v>
          </cell>
          <cell r="IS122">
            <v>9.6841000020500001E-2</v>
          </cell>
          <cell r="IT122">
            <v>0.10464455187299999</v>
          </cell>
        </row>
        <row r="123">
          <cell r="A123" t="str">
            <v>SNP_CN_2289162_A80G_L27P_pncA</v>
          </cell>
          <cell r="B123">
            <v>-0.12257527560000001</v>
          </cell>
          <cell r="C123">
            <v>1.34909152985E-2</v>
          </cell>
          <cell r="D123">
            <v>1.43779646605E-2</v>
          </cell>
          <cell r="E123">
            <v>-9.0800419449799996E-2</v>
          </cell>
          <cell r="F123">
            <v>-0.107659950852</v>
          </cell>
          <cell r="G123">
            <v>-1.1950275860700001E-2</v>
          </cell>
          <cell r="H123">
            <v>-3.8363579660699999E-3</v>
          </cell>
          <cell r="I123">
            <v>-1.7588071525099998E-2</v>
          </cell>
          <cell r="J123">
            <v>0.15651370584999999</v>
          </cell>
          <cell r="K123">
            <v>-1.7017865553499999E-2</v>
          </cell>
          <cell r="L123">
            <v>-6.3720215112000001E-3</v>
          </cell>
          <cell r="M123">
            <v>0</v>
          </cell>
          <cell r="N123">
            <v>0.17225839197600001</v>
          </cell>
          <cell r="O123">
            <v>-0.105341598392</v>
          </cell>
          <cell r="P123">
            <v>4.12085279822E-3</v>
          </cell>
          <cell r="Q123">
            <v>-0.11465646326499999</v>
          </cell>
          <cell r="R123">
            <v>-3.2551113516100003E-2</v>
          </cell>
          <cell r="S123">
            <v>-4.3288306333099996E-3</v>
          </cell>
          <cell r="T123">
            <v>-6.4809899777199999E-3</v>
          </cell>
          <cell r="U123">
            <v>-0.105619601905</v>
          </cell>
          <cell r="V123">
            <v>0.13852076232400001</v>
          </cell>
          <cell r="W123">
            <v>-1.92584749311E-2</v>
          </cell>
          <cell r="X123">
            <v>0.19208592176399999</v>
          </cell>
          <cell r="Y123">
            <v>-1.7510659527000001E-3</v>
          </cell>
          <cell r="Z123">
            <v>0</v>
          </cell>
          <cell r="AA123">
            <v>-0.109236247838</v>
          </cell>
          <cell r="AB123">
            <v>-1.0303989984100001E-2</v>
          </cell>
          <cell r="AC123">
            <v>1.33858146146E-2</v>
          </cell>
          <cell r="AD123">
            <v>0</v>
          </cell>
          <cell r="AE123">
            <v>-0.13357895612699999</v>
          </cell>
          <cell r="AF123">
            <v>-0.117547407746</v>
          </cell>
          <cell r="AG123">
            <v>0</v>
          </cell>
          <cell r="AH123">
            <v>-4.1223242878900002E-3</v>
          </cell>
          <cell r="AI123">
            <v>0</v>
          </cell>
          <cell r="AJ123">
            <v>-2.13604923338E-2</v>
          </cell>
          <cell r="AK123">
            <v>0</v>
          </cell>
          <cell r="AL123">
            <v>0.14286950230600001</v>
          </cell>
          <cell r="AM123">
            <v>-2.5557996705199999E-2</v>
          </cell>
          <cell r="AN123">
            <v>-0.116283975542</v>
          </cell>
          <cell r="AO123">
            <v>-8.4484228864299994E-3</v>
          </cell>
          <cell r="AP123">
            <v>0</v>
          </cell>
          <cell r="AQ123">
            <v>6.3045836985099996E-2</v>
          </cell>
          <cell r="AR123">
            <v>0.21455362439199999</v>
          </cell>
          <cell r="AS123">
            <v>-0.107107564807</v>
          </cell>
          <cell r="AT123">
            <v>0.164977282286</v>
          </cell>
          <cell r="AU123">
            <v>-4.0787473321000002E-2</v>
          </cell>
          <cell r="AV123">
            <v>9.7577236592799998E-3</v>
          </cell>
          <cell r="AW123">
            <v>-1.8123080954E-2</v>
          </cell>
          <cell r="AX123">
            <v>0.104869499803</v>
          </cell>
          <cell r="AY123">
            <v>-0.102097719908</v>
          </cell>
          <cell r="AZ123">
            <v>-1.7860917374500001E-2</v>
          </cell>
          <cell r="BA123">
            <v>-1.5465063974299999E-2</v>
          </cell>
          <cell r="BB123">
            <v>-0.119750924408</v>
          </cell>
          <cell r="BC123">
            <v>-7.5148316100200003E-3</v>
          </cell>
          <cell r="BD123">
            <v>8.4855727851399998E-2</v>
          </cell>
          <cell r="BE123">
            <v>3.87202459387E-3</v>
          </cell>
          <cell r="BF123">
            <v>-7.8725097700999992E-3</v>
          </cell>
          <cell r="BG123">
            <v>-9.2177487909800002E-2</v>
          </cell>
          <cell r="BH123">
            <v>0.21003815531700001</v>
          </cell>
          <cell r="BI123">
            <v>0</v>
          </cell>
          <cell r="BJ123">
            <v>-5.3704064339399997E-3</v>
          </cell>
          <cell r="BK123">
            <v>0.185507431626</v>
          </cell>
          <cell r="BL123">
            <v>-3.2972458750000003E-2</v>
          </cell>
          <cell r="BM123">
            <v>0.122876882553</v>
          </cell>
          <cell r="BN123">
            <v>-0.10253591835500001</v>
          </cell>
          <cell r="BO123">
            <v>0.17277240753199999</v>
          </cell>
          <cell r="BP123">
            <v>-2.8420178219699999E-2</v>
          </cell>
          <cell r="BQ123">
            <v>-8.6339578032500003E-2</v>
          </cell>
          <cell r="BR123">
            <v>-1.95430982858E-2</v>
          </cell>
          <cell r="BS123">
            <v>0</v>
          </cell>
          <cell r="BT123">
            <v>-0.119451209903</v>
          </cell>
          <cell r="BU123">
            <v>-2.1125331521000001E-2</v>
          </cell>
          <cell r="BV123">
            <v>-8.9508704841100004E-2</v>
          </cell>
          <cell r="BW123">
            <v>-4.5736812171499999E-4</v>
          </cell>
          <cell r="BX123">
            <v>0.117098562419</v>
          </cell>
          <cell r="BY123">
            <v>0.139023676515</v>
          </cell>
          <cell r="BZ123">
            <v>-0.123144589365</v>
          </cell>
          <cell r="CA123">
            <v>0.11735022068000001</v>
          </cell>
          <cell r="CB123">
            <v>0.156696170568</v>
          </cell>
          <cell r="CC123">
            <v>0</v>
          </cell>
          <cell r="CD123">
            <v>0.14810352027400001</v>
          </cell>
          <cell r="CE123">
            <v>0</v>
          </cell>
          <cell r="CF123">
            <v>0</v>
          </cell>
          <cell r="CG123">
            <v>-2.2791765630199998E-2</v>
          </cell>
          <cell r="CH123">
            <v>0</v>
          </cell>
          <cell r="CI123">
            <v>0</v>
          </cell>
          <cell r="CJ123">
            <v>-2.36557777971E-2</v>
          </cell>
          <cell r="CK123">
            <v>-0.11817920208</v>
          </cell>
          <cell r="CL123">
            <v>0.15867757797199999</v>
          </cell>
          <cell r="CM123">
            <v>-0.118174865842</v>
          </cell>
          <cell r="CN123">
            <v>0.178324773908</v>
          </cell>
          <cell r="CO123">
            <v>-0.134939834476</v>
          </cell>
          <cell r="CP123">
            <v>5.2048135548800004E-3</v>
          </cell>
          <cell r="CQ123">
            <v>-8.1935618072699994E-3</v>
          </cell>
          <cell r="CR123">
            <v>2.7138076257E-3</v>
          </cell>
          <cell r="CS123">
            <v>0.14052793383600001</v>
          </cell>
          <cell r="CT123">
            <v>-6.0258205048700003E-3</v>
          </cell>
          <cell r="CU123">
            <v>0.14094245433800001</v>
          </cell>
          <cell r="CV123">
            <v>0.16422009468099999</v>
          </cell>
          <cell r="CW123">
            <v>-4.0770001709500001E-2</v>
          </cell>
          <cell r="CX123">
            <v>-2.36267317086E-2</v>
          </cell>
          <cell r="CY123">
            <v>-1.9417468458399999E-2</v>
          </cell>
          <cell r="CZ123">
            <v>0.133754864335</v>
          </cell>
          <cell r="DA123">
            <v>-0.111916862428</v>
          </cell>
          <cell r="DB123">
            <v>-1.57124060206E-3</v>
          </cell>
          <cell r="DC123">
            <v>0</v>
          </cell>
          <cell r="DD123">
            <v>-3.1800404190999998E-2</v>
          </cell>
          <cell r="DE123">
            <v>0.17618504166599999</v>
          </cell>
          <cell r="DF123">
            <v>-1.22249992564E-2</v>
          </cell>
          <cell r="DG123">
            <v>0.193567737937</v>
          </cell>
          <cell r="DH123">
            <v>-0.122234918177</v>
          </cell>
          <cell r="DI123">
            <v>-2.5294691324200001E-2</v>
          </cell>
          <cell r="DJ123">
            <v>0</v>
          </cell>
          <cell r="DK123">
            <v>-2.2232139483099999E-2</v>
          </cell>
          <cell r="DL123">
            <v>-2.59740613401E-2</v>
          </cell>
          <cell r="DM123">
            <v>4.65679634362E-3</v>
          </cell>
          <cell r="DN123">
            <v>8.4460964426399995E-3</v>
          </cell>
          <cell r="DO123">
            <v>0</v>
          </cell>
          <cell r="DP123">
            <v>-1.08823478222E-2</v>
          </cell>
          <cell r="DQ123">
            <v>-2.0410371944299999E-2</v>
          </cell>
          <cell r="DR123">
            <v>-2.3485405370599999E-2</v>
          </cell>
          <cell r="DS123">
            <v>0.15944156050700001</v>
          </cell>
          <cell r="DT123">
            <v>-2.74730231613E-2</v>
          </cell>
          <cell r="DU123">
            <v>-2.81319785863E-2</v>
          </cell>
          <cell r="DV123">
            <v>-0.13691858947300001</v>
          </cell>
          <cell r="DW123">
            <v>-6.5250983461699998E-3</v>
          </cell>
          <cell r="DX123">
            <v>-3.0178084969499998E-2</v>
          </cell>
          <cell r="DY123">
            <v>-0.125885441899</v>
          </cell>
          <cell r="DZ123">
            <v>0</v>
          </cell>
          <cell r="EA123">
            <v>-2.1894408389899998E-2</v>
          </cell>
          <cell r="EB123">
            <v>-3.9529070258099999E-2</v>
          </cell>
          <cell r="EC123">
            <v>1.2526895152399999E-3</v>
          </cell>
          <cell r="ED123">
            <v>-5.6402399204699997E-3</v>
          </cell>
          <cell r="EE123">
            <v>-1.6495736315800001E-2</v>
          </cell>
          <cell r="EF123">
            <v>0</v>
          </cell>
          <cell r="EG123">
            <v>-0.10481031238999999</v>
          </cell>
          <cell r="EH123">
            <v>-8.7752826511900001E-2</v>
          </cell>
          <cell r="EI123">
            <v>0</v>
          </cell>
          <cell r="EJ123">
            <v>-9.1138556599600004E-2</v>
          </cell>
          <cell r="EK123">
            <v>-1.8479313701400001E-2</v>
          </cell>
          <cell r="EL123">
            <v>-3.1567398458699998E-2</v>
          </cell>
          <cell r="EM123">
            <v>-3.12149841338E-2</v>
          </cell>
          <cell r="EN123">
            <v>0.21141700446600001</v>
          </cell>
          <cell r="EO123">
            <v>-3.11823245138E-2</v>
          </cell>
          <cell r="EP123">
            <v>-2.10566483438E-2</v>
          </cell>
          <cell r="EQ123">
            <v>0.122057698667</v>
          </cell>
          <cell r="ER123">
            <v>0.17131215333899999</v>
          </cell>
          <cell r="ES123">
            <v>-2.8970194980499998E-2</v>
          </cell>
          <cell r="ET123">
            <v>0.187682881951</v>
          </cell>
          <cell r="EU123">
            <v>1.56898022396E-4</v>
          </cell>
          <cell r="EV123">
            <v>0.213961616158</v>
          </cell>
          <cell r="EW123">
            <v>-8.4265004843499993E-3</v>
          </cell>
          <cell r="EX123">
            <v>-1.9917780533400001E-2</v>
          </cell>
          <cell r="EY123">
            <v>-1.2044291943299999E-2</v>
          </cell>
          <cell r="EZ123">
            <v>-0.108430176973</v>
          </cell>
          <cell r="FA123">
            <v>-4.2348962277200003E-2</v>
          </cell>
          <cell r="FB123">
            <v>0</v>
          </cell>
          <cell r="FC123">
            <v>-1.3307682238499999E-3</v>
          </cell>
          <cell r="FD123">
            <v>4.1129603050600004E-3</v>
          </cell>
          <cell r="FE123">
            <v>-0.112501658499</v>
          </cell>
          <cell r="FF123">
            <v>-0.11306506395300001</v>
          </cell>
          <cell r="FG123">
            <v>-2.5839759036900001E-2</v>
          </cell>
          <cell r="FH123">
            <v>0</v>
          </cell>
          <cell r="FI123">
            <v>-4.1957471519700001E-2</v>
          </cell>
          <cell r="FJ123">
            <v>0.16485917568200001</v>
          </cell>
          <cell r="FK123">
            <v>0.223571285605</v>
          </cell>
          <cell r="FL123">
            <v>0</v>
          </cell>
          <cell r="FM123">
            <v>4.6209907159199997E-3</v>
          </cell>
          <cell r="FN123">
            <v>-1.78819224238E-2</v>
          </cell>
          <cell r="FO123">
            <v>-2.4047762155499999E-2</v>
          </cell>
          <cell r="FP123">
            <v>0.172578290105</v>
          </cell>
          <cell r="FQ123">
            <v>0.17775970697400001</v>
          </cell>
          <cell r="FR123">
            <v>0</v>
          </cell>
          <cell r="FS123">
            <v>0</v>
          </cell>
          <cell r="FT123">
            <v>-1.1584950611000001E-2</v>
          </cell>
          <cell r="FU123">
            <v>-6.6917557269300003E-3</v>
          </cell>
          <cell r="FV123">
            <v>-0.11634849757</v>
          </cell>
          <cell r="FW123">
            <v>1.32955713198E-2</v>
          </cell>
          <cell r="FX123">
            <v>0.152552142739</v>
          </cell>
          <cell r="FY123">
            <v>-0.113963626325</v>
          </cell>
          <cell r="FZ123">
            <v>-8.8114619255100002E-2</v>
          </cell>
          <cell r="GA123">
            <v>-2.8938988223699998E-2</v>
          </cell>
          <cell r="GB123">
            <v>0</v>
          </cell>
          <cell r="GC123">
            <v>-0.116222880781</v>
          </cell>
          <cell r="GD123">
            <v>-4.8939213156700002E-2</v>
          </cell>
          <cell r="GE123">
            <v>-2.6362339034699998E-2</v>
          </cell>
          <cell r="GF123">
            <v>-2.8458863496800001E-2</v>
          </cell>
          <cell r="GG123">
            <v>0.156623572111</v>
          </cell>
          <cell r="GH123">
            <v>0.122817419469</v>
          </cell>
          <cell r="GI123">
            <v>-0.103713147342</v>
          </cell>
          <cell r="GJ123">
            <v>2.00351350941E-3</v>
          </cell>
          <cell r="GK123">
            <v>-0.109802618623</v>
          </cell>
          <cell r="GL123">
            <v>0</v>
          </cell>
          <cell r="GM123">
            <v>0</v>
          </cell>
          <cell r="GN123">
            <v>0.195438548923</v>
          </cell>
          <cell r="GO123">
            <v>-4.2673736810699997E-2</v>
          </cell>
          <cell r="GP123">
            <v>-0.11272098124</v>
          </cell>
          <cell r="GQ123">
            <v>0.207225352526</v>
          </cell>
          <cell r="GR123">
            <v>-0.11228265613299999</v>
          </cell>
          <cell r="GS123">
            <v>-3.9597778231799998E-4</v>
          </cell>
          <cell r="GT123">
            <v>-0.13040216267099999</v>
          </cell>
          <cell r="GU123">
            <v>3.1188351567799999E-3</v>
          </cell>
          <cell r="GV123">
            <v>-6.3646282069399996E-3</v>
          </cell>
          <cell r="GW123">
            <v>6.5181992249600004E-4</v>
          </cell>
          <cell r="GX123">
            <v>0</v>
          </cell>
          <cell r="GY123">
            <v>-0.122556053102</v>
          </cell>
          <cell r="GZ123">
            <v>2.4152705445900001E-2</v>
          </cell>
          <cell r="HA123">
            <v>-1.58721543849E-2</v>
          </cell>
          <cell r="HB123">
            <v>0</v>
          </cell>
          <cell r="HC123">
            <v>0</v>
          </cell>
          <cell r="HD123">
            <v>0.136160746217</v>
          </cell>
          <cell r="HE123">
            <v>-0.115944392979</v>
          </cell>
          <cell r="HF123">
            <v>-9.7024152055400006E-3</v>
          </cell>
          <cell r="HG123">
            <v>-2.60315164924E-2</v>
          </cell>
          <cell r="HH123">
            <v>-0.124437347054</v>
          </cell>
          <cell r="HI123">
            <v>-1.55619885772E-2</v>
          </cell>
          <cell r="HJ123">
            <v>1.4347535034199999E-4</v>
          </cell>
          <cell r="HK123">
            <v>-2.7596564963499999E-2</v>
          </cell>
          <cell r="HL123">
            <v>-0.119414173067</v>
          </cell>
          <cell r="HM123">
            <v>-0.135331407189</v>
          </cell>
          <cell r="HN123">
            <v>-0.107638761401</v>
          </cell>
          <cell r="HO123">
            <v>-2.56115924567E-2</v>
          </cell>
          <cell r="HP123">
            <v>0</v>
          </cell>
          <cell r="HQ123">
            <v>7.0938896387800002E-3</v>
          </cell>
          <cell r="HR123">
            <v>-0.104956768453</v>
          </cell>
          <cell r="HS123">
            <v>-1.27943456173E-2</v>
          </cell>
          <cell r="HT123">
            <v>-0.114176079631</v>
          </cell>
          <cell r="HU123">
            <v>-2.20428016037E-2</v>
          </cell>
          <cell r="HV123">
            <v>0.18031847476999999</v>
          </cell>
          <cell r="HW123">
            <v>0.203498452902</v>
          </cell>
          <cell r="HX123">
            <v>0.19325242936600001</v>
          </cell>
          <cell r="HY123">
            <v>-1.13796675578E-2</v>
          </cell>
          <cell r="HZ123">
            <v>-3.6667778622399999E-3</v>
          </cell>
          <cell r="IA123">
            <v>-9.6689999103499999E-2</v>
          </cell>
          <cell r="IB123">
            <v>-2.8420705348300001E-2</v>
          </cell>
          <cell r="IC123">
            <v>0</v>
          </cell>
          <cell r="ID123">
            <v>0.170087963343</v>
          </cell>
          <cell r="IE123">
            <v>6.7886291071800001E-3</v>
          </cell>
          <cell r="IF123">
            <v>0.17802073061500001</v>
          </cell>
          <cell r="IG123">
            <v>-0.110434144735</v>
          </cell>
          <cell r="IH123">
            <v>-1.5813069418100002E-2</v>
          </cell>
          <cell r="II123">
            <v>0.16664041578800001</v>
          </cell>
          <cell r="IJ123">
            <v>-0.11627838015600001</v>
          </cell>
          <cell r="IK123">
            <v>0.155349254608</v>
          </cell>
          <cell r="IL123">
            <v>-7.71940033883E-3</v>
          </cell>
          <cell r="IM123">
            <v>-1.4144471846500001E-2</v>
          </cell>
          <cell r="IN123">
            <v>-1.5417334623599999E-2</v>
          </cell>
          <cell r="IO123">
            <v>-0.109096109867</v>
          </cell>
          <cell r="IP123">
            <v>-4.45283129811E-2</v>
          </cell>
          <cell r="IQ123">
            <v>-9.5283556729600007E-3</v>
          </cell>
          <cell r="IR123">
            <v>2.2608118597399998E-3</v>
          </cell>
          <cell r="IS123">
            <v>9.1463834047300005E-2</v>
          </cell>
          <cell r="IT123">
            <v>2.47180964798E-2</v>
          </cell>
        </row>
        <row r="124">
          <cell r="A124" t="str">
            <v>SNP_CN_2288965_C277A_V93L_pncA</v>
          </cell>
          <cell r="B124">
            <v>-0.12576362490699999</v>
          </cell>
          <cell r="C124">
            <v>0.107045285404</v>
          </cell>
          <cell r="D124">
            <v>0.24321971833700001</v>
          </cell>
          <cell r="E124">
            <v>1.25801544636E-2</v>
          </cell>
          <cell r="F124">
            <v>-1.66776254773E-2</v>
          </cell>
          <cell r="G124">
            <v>8.4655269980400003E-2</v>
          </cell>
          <cell r="H124">
            <v>8.6882434785400003E-2</v>
          </cell>
          <cell r="I124">
            <v>6.08139522374E-2</v>
          </cell>
          <cell r="J124">
            <v>1.1897964403E-2</v>
          </cell>
          <cell r="K124">
            <v>-1.1329245753600001E-3</v>
          </cell>
          <cell r="L124">
            <v>-0.11280523985599999</v>
          </cell>
          <cell r="M124">
            <v>-2.25102752447E-2</v>
          </cell>
          <cell r="N124">
            <v>0</v>
          </cell>
          <cell r="O124">
            <v>7.5690802186700002E-3</v>
          </cell>
          <cell r="P124">
            <v>-8.9674539864099997E-2</v>
          </cell>
          <cell r="Q124">
            <v>-1.0785674676300001E-2</v>
          </cell>
          <cell r="R124">
            <v>7.41909369826E-2</v>
          </cell>
          <cell r="S124">
            <v>7.7135160565399999E-2</v>
          </cell>
          <cell r="T124">
            <v>-0.18722644448299999</v>
          </cell>
          <cell r="U124">
            <v>-0.18369910120999999</v>
          </cell>
          <cell r="V124">
            <v>0.24422986805399999</v>
          </cell>
          <cell r="W124">
            <v>6.9404773414099993E-2</v>
          </cell>
          <cell r="X124">
            <v>-0.235359162092</v>
          </cell>
          <cell r="Y124">
            <v>-9.7414972260600006E-3</v>
          </cell>
          <cell r="Z124">
            <v>8.0419935285999999E-2</v>
          </cell>
          <cell r="AA124">
            <v>0.24895945191400001</v>
          </cell>
          <cell r="AB124">
            <v>-3.44053469598E-2</v>
          </cell>
          <cell r="AC124">
            <v>1.01656885818E-2</v>
          </cell>
          <cell r="AD124">
            <v>-1.5347492881099999E-2</v>
          </cell>
          <cell r="AE124">
            <v>-0.13092376291800001</v>
          </cell>
          <cell r="AF124">
            <v>8.0617427825900007E-2</v>
          </cell>
          <cell r="AG124">
            <v>-0.12136913090900001</v>
          </cell>
          <cell r="AH124">
            <v>8.71584862471E-2</v>
          </cell>
          <cell r="AI124">
            <v>9.9480018019699995E-2</v>
          </cell>
          <cell r="AJ124">
            <v>0.10329136997500001</v>
          </cell>
          <cell r="AK124">
            <v>-0.18214541673699999</v>
          </cell>
          <cell r="AL124">
            <v>-9.0919425710999993E-3</v>
          </cell>
          <cell r="AM124">
            <v>7.5139097869399998E-2</v>
          </cell>
          <cell r="AN124">
            <v>-3.1477264128600001E-3</v>
          </cell>
          <cell r="AO124">
            <v>7.72120058537E-2</v>
          </cell>
          <cell r="AP124">
            <v>-2.4241220205999999E-2</v>
          </cell>
          <cell r="AQ124">
            <v>-9.84005555511E-2</v>
          </cell>
          <cell r="AR124">
            <v>-1.02728307247E-2</v>
          </cell>
          <cell r="AS124">
            <v>-4.0358328260499997E-3</v>
          </cell>
          <cell r="AT124">
            <v>9.0610213577699994E-2</v>
          </cell>
          <cell r="AU124">
            <v>-0.19459873437899999</v>
          </cell>
          <cell r="AV124">
            <v>0.10828655958199999</v>
          </cell>
          <cell r="AW124">
            <v>-0.209288656712</v>
          </cell>
          <cell r="AX124">
            <v>8.4929093718500007E-2</v>
          </cell>
          <cell r="AY124">
            <v>-1.2964947149200001E-2</v>
          </cell>
          <cell r="AZ124">
            <v>9.0397663414500007E-2</v>
          </cell>
          <cell r="BA124">
            <v>0.23502817749999999</v>
          </cell>
          <cell r="BB124">
            <v>9.6181109547599994E-2</v>
          </cell>
          <cell r="BC124">
            <v>0.221376866102</v>
          </cell>
          <cell r="BD124">
            <v>7.9036891460399994E-2</v>
          </cell>
          <cell r="BE124">
            <v>0.100134178996</v>
          </cell>
          <cell r="BF124">
            <v>9.0210214257199994E-2</v>
          </cell>
          <cell r="BG124">
            <v>-0.15167681872800001</v>
          </cell>
          <cell r="BH124">
            <v>-0.116651214659</v>
          </cell>
          <cell r="BI124">
            <v>0.25388881564100002</v>
          </cell>
          <cell r="BJ124">
            <v>9.4339646398999999E-2</v>
          </cell>
          <cell r="BK124">
            <v>-2.4068780243399999E-2</v>
          </cell>
          <cell r="BL124">
            <v>8.7327927351000006E-2</v>
          </cell>
          <cell r="BM124">
            <v>-4.5958375558300003E-3</v>
          </cell>
          <cell r="BN124">
            <v>-0.17719891667400001</v>
          </cell>
          <cell r="BO124">
            <v>9.5356166362800004E-2</v>
          </cell>
          <cell r="BP124">
            <v>-4.6899553388400003E-2</v>
          </cell>
          <cell r="BQ124">
            <v>-8.6117014288900007E-2</v>
          </cell>
          <cell r="BR124">
            <v>-6.2428563833199996E-3</v>
          </cell>
          <cell r="BS124">
            <v>0.23589317500599999</v>
          </cell>
          <cell r="BT124">
            <v>-8.5627129301399998E-3</v>
          </cell>
          <cell r="BU124">
            <v>-1.80661901832E-2</v>
          </cell>
          <cell r="BV124">
            <v>2.5809843093199999E-2</v>
          </cell>
          <cell r="BW124">
            <v>-2.4675237014900001E-2</v>
          </cell>
          <cell r="BX124">
            <v>-0.11245871335300001</v>
          </cell>
          <cell r="BY124">
            <v>-9.6638560295099998E-2</v>
          </cell>
          <cell r="BZ124">
            <v>-0.20899154245900001</v>
          </cell>
          <cell r="CA124">
            <v>-1.3719573617E-2</v>
          </cell>
          <cell r="CB124">
            <v>-0.101004220545</v>
          </cell>
          <cell r="CC124">
            <v>-0.22060078382500001</v>
          </cell>
          <cell r="CD124">
            <v>8.6651973426300002E-2</v>
          </cell>
          <cell r="CE124">
            <v>3.7945177406099997E-2</v>
          </cell>
          <cell r="CF124">
            <v>0</v>
          </cell>
          <cell r="CG124">
            <v>-1.52460709214E-2</v>
          </cell>
          <cell r="CH124">
            <v>-0.18930755555600001</v>
          </cell>
          <cell r="CI124">
            <v>-3.3895835280400001E-2</v>
          </cell>
          <cell r="CJ124">
            <v>-0.20338599383799999</v>
          </cell>
          <cell r="CK124">
            <v>-1.18366805837E-2</v>
          </cell>
          <cell r="CL124">
            <v>7.2651028633099995E-2</v>
          </cell>
          <cell r="CM124">
            <v>-1.70384831727E-2</v>
          </cell>
          <cell r="CN124">
            <v>9.1019630432099999E-2</v>
          </cell>
          <cell r="CO124">
            <v>-0.13270550966299999</v>
          </cell>
          <cell r="CP124">
            <v>7.5571484863799998E-2</v>
          </cell>
          <cell r="CQ124">
            <v>0</v>
          </cell>
          <cell r="CR124">
            <v>-0.190252780914</v>
          </cell>
          <cell r="CS124">
            <v>-1.9993040710699999E-2</v>
          </cell>
          <cell r="CT124">
            <v>9.2440672218799994E-2</v>
          </cell>
          <cell r="CU124">
            <v>4.0706820436800002E-4</v>
          </cell>
          <cell r="CV124">
            <v>-2.23189797252E-2</v>
          </cell>
          <cell r="CW124">
            <v>6.2049780041000001E-2</v>
          </cell>
          <cell r="CX124">
            <v>-3.3773917704799997E-2</v>
          </cell>
          <cell r="CY124">
            <v>8.1470131874100002E-2</v>
          </cell>
          <cell r="CZ124">
            <v>0.23715224862100001</v>
          </cell>
          <cell r="DA124">
            <v>7.3173463344599995E-2</v>
          </cell>
          <cell r="DB124">
            <v>7.8367069363599995E-2</v>
          </cell>
          <cell r="DC124">
            <v>8.0774076282999999E-2</v>
          </cell>
          <cell r="DD124">
            <v>8.5594631731500004E-2</v>
          </cell>
          <cell r="DE124">
            <v>-4.6465381979900001E-2</v>
          </cell>
          <cell r="DF124">
            <v>-0.19374941289399999</v>
          </cell>
          <cell r="DG124">
            <v>0.240237772465</v>
          </cell>
          <cell r="DH124">
            <v>-2.68829017878E-2</v>
          </cell>
          <cell r="DI124">
            <v>8.60141441226E-2</v>
          </cell>
          <cell r="DJ124">
            <v>9.7095714881999997E-3</v>
          </cell>
          <cell r="DK124">
            <v>9.5953814685299996E-2</v>
          </cell>
          <cell r="DL124">
            <v>-0.17423163354400001</v>
          </cell>
          <cell r="DM124">
            <v>-8.2640368491400003E-3</v>
          </cell>
          <cell r="DN124">
            <v>-0.18145786225800001</v>
          </cell>
          <cell r="DO124">
            <v>9.2745184898400002E-2</v>
          </cell>
          <cell r="DP124">
            <v>-1.15116350353E-2</v>
          </cell>
          <cell r="DQ124">
            <v>8.2266353070700002E-2</v>
          </cell>
          <cell r="DR124">
            <v>3.70000652038E-3</v>
          </cell>
          <cell r="DS124">
            <v>2.6662214659199999E-3</v>
          </cell>
          <cell r="DT124">
            <v>0</v>
          </cell>
          <cell r="DU124">
            <v>-0.113296657801</v>
          </cell>
          <cell r="DV124">
            <v>-3.04406937212E-2</v>
          </cell>
          <cell r="DW124">
            <v>-0.11109957844</v>
          </cell>
          <cell r="DX124">
            <v>8.9745469391300001E-2</v>
          </cell>
          <cell r="DY124">
            <v>-0.12201112508799999</v>
          </cell>
          <cell r="DZ124">
            <v>9.2749506235100004E-2</v>
          </cell>
          <cell r="EA124">
            <v>-2.3754637688399999E-2</v>
          </cell>
          <cell r="EB124">
            <v>-0.114972516894</v>
          </cell>
          <cell r="EC124">
            <v>1.13794803619E-2</v>
          </cell>
          <cell r="ED124">
            <v>0.100619420409</v>
          </cell>
          <cell r="EE124">
            <v>-0.16376788914199999</v>
          </cell>
          <cell r="EF124">
            <v>7.2993025183700003E-2</v>
          </cell>
          <cell r="EG124">
            <v>-2.5233768392399999E-3</v>
          </cell>
          <cell r="EH124">
            <v>9.8091810941699997E-2</v>
          </cell>
          <cell r="EI124">
            <v>-4.9163582734799999E-3</v>
          </cell>
          <cell r="EJ124">
            <v>9.9576398730299998E-2</v>
          </cell>
          <cell r="EK124">
            <v>8.4842536598399992E-3</v>
          </cell>
          <cell r="EL124">
            <v>0</v>
          </cell>
          <cell r="EM124">
            <v>0.23612391948700001</v>
          </cell>
          <cell r="EN124">
            <v>1.6626715660099999E-2</v>
          </cell>
          <cell r="EO124">
            <v>0.245427146554</v>
          </cell>
          <cell r="EP124">
            <v>7.1138679981200006E-2</v>
          </cell>
          <cell r="EQ124">
            <v>0</v>
          </cell>
          <cell r="ER124">
            <v>-2.0215250551699999E-2</v>
          </cell>
          <cell r="ES124">
            <v>9.1386519372500002E-2</v>
          </cell>
          <cell r="ET124">
            <v>8.0641418695399994E-2</v>
          </cell>
          <cell r="EU124">
            <v>-7.1480041369799997E-3</v>
          </cell>
          <cell r="EV124">
            <v>7.4095204472499995E-2</v>
          </cell>
          <cell r="EW124">
            <v>-1.2122554704500001E-2</v>
          </cell>
          <cell r="EX124">
            <v>9.6397966146499994E-2</v>
          </cell>
          <cell r="EY124">
            <v>8.5785597562800006E-2</v>
          </cell>
          <cell r="EZ124">
            <v>-0.18095362186399999</v>
          </cell>
          <cell r="FA124">
            <v>-0.13511653244499999</v>
          </cell>
          <cell r="FB124">
            <v>0.25704368948900003</v>
          </cell>
          <cell r="FC124">
            <v>-0.131423830986</v>
          </cell>
          <cell r="FD124">
            <v>9.8614022135700002E-2</v>
          </cell>
          <cell r="FE124">
            <v>6.8403504788900005E-2</v>
          </cell>
          <cell r="FF124">
            <v>-0.11004653573000001</v>
          </cell>
          <cell r="FG124">
            <v>9.8811902105800001E-2</v>
          </cell>
          <cell r="FH124">
            <v>-0.22911490500000001</v>
          </cell>
          <cell r="FI124">
            <v>8.9925326407000003E-2</v>
          </cell>
          <cell r="FJ124">
            <v>3.40434489772E-3</v>
          </cell>
          <cell r="FK124">
            <v>9.5582894980900002E-2</v>
          </cell>
          <cell r="FL124">
            <v>8.38763043284E-2</v>
          </cell>
          <cell r="FM124">
            <v>5.2153491415100001E-3</v>
          </cell>
          <cell r="FN124">
            <v>8.51061195135E-2</v>
          </cell>
          <cell r="FO124">
            <v>-7.1157846832599998E-4</v>
          </cell>
          <cell r="FP124">
            <v>6.1497617512899998E-2</v>
          </cell>
          <cell r="FQ124">
            <v>7.5772657990499995E-2</v>
          </cell>
          <cell r="FR124">
            <v>7.3414392769299994E-2</v>
          </cell>
          <cell r="FS124">
            <v>-0.201625913382</v>
          </cell>
          <cell r="FT124">
            <v>-9.9225066602199999E-2</v>
          </cell>
          <cell r="FU124">
            <v>-0.16500961780500001</v>
          </cell>
          <cell r="FV124">
            <v>-0.20861999690499999</v>
          </cell>
          <cell r="FW124">
            <v>9.6370868384799996E-2</v>
          </cell>
          <cell r="FX124">
            <v>0.24573406577099999</v>
          </cell>
          <cell r="FY124">
            <v>-0.199752613902</v>
          </cell>
          <cell r="FZ124">
            <v>-0.161601677537</v>
          </cell>
          <cell r="GA124">
            <v>6.8818636238600003E-2</v>
          </cell>
          <cell r="GB124">
            <v>0</v>
          </cell>
          <cell r="GC124">
            <v>-4.3372060172300001E-3</v>
          </cell>
          <cell r="GD124">
            <v>0.22326527535900001</v>
          </cell>
          <cell r="GE124">
            <v>-0.203591197729</v>
          </cell>
          <cell r="GF124">
            <v>-0.18638160824800001</v>
          </cell>
          <cell r="GG124">
            <v>-4.4042821973600002E-2</v>
          </cell>
          <cell r="GH124">
            <v>-1.3797652907700001E-2</v>
          </cell>
          <cell r="GI124">
            <v>-9.9148437380799995E-2</v>
          </cell>
          <cell r="GJ124">
            <v>0.106402635574</v>
          </cell>
          <cell r="GK124">
            <v>-0.107478275895</v>
          </cell>
          <cell r="GL124">
            <v>-0.121488675475</v>
          </cell>
          <cell r="GM124">
            <v>-0.18863819539500001</v>
          </cell>
          <cell r="GN124">
            <v>-0.22340168058900001</v>
          </cell>
          <cell r="GO124">
            <v>8.5390843450999995E-2</v>
          </cell>
          <cell r="GP124">
            <v>-0.123179405928</v>
          </cell>
          <cell r="GQ124">
            <v>-0.21776852011699999</v>
          </cell>
          <cell r="GR124">
            <v>7.7030509710299998E-3</v>
          </cell>
          <cell r="GS124">
            <v>-0.17959846556199999</v>
          </cell>
          <cell r="GT124">
            <v>6.6978447139299999E-2</v>
          </cell>
          <cell r="GU124">
            <v>-0.17319639027100001</v>
          </cell>
          <cell r="GV124">
            <v>0.25356400013000002</v>
          </cell>
          <cell r="GW124">
            <v>-0.19259180128600001</v>
          </cell>
          <cell r="GX124">
            <v>-9.0205810964100006E-2</v>
          </cell>
          <cell r="GY124">
            <v>-2.7315406128799999E-2</v>
          </cell>
          <cell r="GZ124">
            <v>-0.18788288533700001</v>
          </cell>
          <cell r="HA124">
            <v>-1.44827086478E-2</v>
          </cell>
          <cell r="HB124">
            <v>9.9529393017300002E-2</v>
          </cell>
          <cell r="HC124">
            <v>8.4412164986100005E-2</v>
          </cell>
          <cell r="HD124">
            <v>3.5258993739300002E-4</v>
          </cell>
          <cell r="HE124">
            <v>-0.191937699914</v>
          </cell>
          <cell r="HF124">
            <v>7.3445364832899998E-2</v>
          </cell>
          <cell r="HG124">
            <v>-9.9509142339199996E-2</v>
          </cell>
          <cell r="HH124">
            <v>9.5159769058200006E-2</v>
          </cell>
          <cell r="HI124">
            <v>-4.47101145983E-3</v>
          </cell>
          <cell r="HJ124">
            <v>-0.113026537001</v>
          </cell>
          <cell r="HK124">
            <v>0.23852717876400001</v>
          </cell>
          <cell r="HL124">
            <v>-0.115432694554</v>
          </cell>
          <cell r="HM124">
            <v>5.8004930615399998E-2</v>
          </cell>
          <cell r="HN124">
            <v>-2.4646271020199999E-2</v>
          </cell>
          <cell r="HO124">
            <v>-7.8476285561899992E-3</v>
          </cell>
          <cell r="HP124">
            <v>-0.20714481174900001</v>
          </cell>
          <cell r="HQ124">
            <v>9.0363822877399996E-2</v>
          </cell>
          <cell r="HR124">
            <v>-0.18107163906099999</v>
          </cell>
          <cell r="HS124">
            <v>8.3133831620199994E-2</v>
          </cell>
          <cell r="HT124">
            <v>-0.19133847951899999</v>
          </cell>
          <cell r="HU124">
            <v>5.7022038847200002E-2</v>
          </cell>
          <cell r="HV124">
            <v>-4.0420439094300001E-2</v>
          </cell>
          <cell r="HW124">
            <v>7.8871048986900005E-2</v>
          </cell>
          <cell r="HX124">
            <v>8.1940084695799997E-2</v>
          </cell>
          <cell r="HY124">
            <v>0.100303888321</v>
          </cell>
          <cell r="HZ124">
            <v>0.244018957019</v>
          </cell>
          <cell r="IA124">
            <v>8.5550926625700005E-2</v>
          </cell>
          <cell r="IB124">
            <v>-3.0564079061200001E-2</v>
          </cell>
          <cell r="IC124">
            <v>8.7847717106300002E-2</v>
          </cell>
          <cell r="ID124">
            <v>-0.21859776973699999</v>
          </cell>
          <cell r="IE124">
            <v>0.23677824437600001</v>
          </cell>
          <cell r="IF124">
            <v>-0.19573424756499999</v>
          </cell>
          <cell r="IG124">
            <v>0</v>
          </cell>
          <cell r="IH124">
            <v>-0.114359691739</v>
          </cell>
          <cell r="II124">
            <v>8.94439145923E-2</v>
          </cell>
          <cell r="IJ124">
            <v>8.8790193200099995E-2</v>
          </cell>
          <cell r="IK124">
            <v>0.2332983464</v>
          </cell>
          <cell r="IL124">
            <v>0.100061178207</v>
          </cell>
          <cell r="IM124">
            <v>-0.23035161197199999</v>
          </cell>
          <cell r="IN124">
            <v>0.22511613369</v>
          </cell>
          <cell r="IO124">
            <v>7.4102044105500003E-2</v>
          </cell>
          <cell r="IP124">
            <v>7.43452757597E-2</v>
          </cell>
          <cell r="IQ124">
            <v>-0.189694806933</v>
          </cell>
          <cell r="IR124">
            <v>4.8708636313699998E-4</v>
          </cell>
          <cell r="IS124">
            <v>0.12216814607400001</v>
          </cell>
          <cell r="IT124">
            <v>3.9870161563199998E-3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ZA_marginal_effects_NN_small"/>
    </sheetNames>
    <sheetDataSet>
      <sheetData sheetId="0">
        <row r="1">
          <cell r="A1" t="str">
            <v>SNP_CN_2288854_C388T_V130M_pncA</v>
          </cell>
          <cell r="B1">
            <v>-0.34462440013899998</v>
          </cell>
          <cell r="C1">
            <v>-0.33270540833500001</v>
          </cell>
          <cell r="D1">
            <v>-0.33620238304099997</v>
          </cell>
          <cell r="E1">
            <v>-0.32697743177400002</v>
          </cell>
          <cell r="F1">
            <v>-0.33286929130600001</v>
          </cell>
          <cell r="G1">
            <v>-0.343734920025</v>
          </cell>
          <cell r="H1">
            <v>-0.349465847015</v>
          </cell>
          <cell r="I1">
            <v>-0.35000500083000002</v>
          </cell>
          <cell r="J1">
            <v>-0.32932385802300002</v>
          </cell>
          <cell r="K1">
            <v>-0.33703210949899998</v>
          </cell>
          <cell r="L1">
            <v>-0.33047527074799998</v>
          </cell>
          <cell r="M1">
            <v>-0.32662087678899998</v>
          </cell>
          <cell r="N1">
            <v>-0.33347281813599999</v>
          </cell>
          <cell r="O1">
            <v>-0.33945778012299999</v>
          </cell>
          <cell r="P1">
            <v>-0.33437019586599998</v>
          </cell>
          <cell r="Q1">
            <v>-0.33680218458200001</v>
          </cell>
          <cell r="R1">
            <v>-0.331101208925</v>
          </cell>
          <cell r="S1">
            <v>-0.33641019463499999</v>
          </cell>
          <cell r="T1">
            <v>-0.33712378144299998</v>
          </cell>
          <cell r="U1">
            <v>-0.33817061781899999</v>
          </cell>
          <cell r="V1">
            <v>-0.351152360439</v>
          </cell>
          <cell r="W1">
            <v>-0.34429645538300002</v>
          </cell>
          <cell r="X1">
            <v>-0.34675091505099997</v>
          </cell>
          <cell r="Y1">
            <v>-0.34599876403800001</v>
          </cell>
          <cell r="Z1">
            <v>-0.35396865010299999</v>
          </cell>
          <cell r="AA1">
            <v>-0.35046353936199998</v>
          </cell>
          <cell r="AB1">
            <v>-0.35077121853799997</v>
          </cell>
          <cell r="AC1">
            <v>-0.34827226400400002</v>
          </cell>
          <cell r="AD1">
            <v>-0.35269129276299999</v>
          </cell>
          <cell r="AE1">
            <v>-0.34204018116000001</v>
          </cell>
          <cell r="AF1">
            <v>-0.34220451116599998</v>
          </cell>
          <cell r="AG1">
            <v>-0.334103286266</v>
          </cell>
          <cell r="AH1">
            <v>-0.337236523628</v>
          </cell>
          <cell r="AI1">
            <v>-0.338489055634</v>
          </cell>
          <cell r="AJ1">
            <v>-0.34243416786199998</v>
          </cell>
          <cell r="AK1">
            <v>-0.34182325005500003</v>
          </cell>
          <cell r="AL1">
            <v>-0.34008696675299999</v>
          </cell>
          <cell r="AM1">
            <v>-0.34303548932099998</v>
          </cell>
          <cell r="AN1">
            <v>-0.34168279170999999</v>
          </cell>
          <cell r="AO1">
            <v>-0.34329023957299998</v>
          </cell>
          <cell r="AP1">
            <v>-0.355385571718</v>
          </cell>
          <cell r="AQ1">
            <v>-0.34683319926299999</v>
          </cell>
          <cell r="AR1">
            <v>-0.34404450655000002</v>
          </cell>
          <cell r="AS1">
            <v>-0.343281775713</v>
          </cell>
          <cell r="AT1">
            <v>-0.340931534767</v>
          </cell>
          <cell r="AU1">
            <v>-0.34431940317199999</v>
          </cell>
          <cell r="AV1">
            <v>-0.34384152293199999</v>
          </cell>
          <cell r="AW1">
            <v>-0.33851262927100001</v>
          </cell>
          <cell r="AX1">
            <v>-0.33909150958099998</v>
          </cell>
          <cell r="AY1">
            <v>-0.33546143770199999</v>
          </cell>
          <cell r="AZ1">
            <v>-0.34055474400500002</v>
          </cell>
          <cell r="BA1">
            <v>-0.34087908268</v>
          </cell>
          <cell r="BB1">
            <v>-0.34406775236100001</v>
          </cell>
          <cell r="BC1">
            <v>-0.34841525554699998</v>
          </cell>
          <cell r="BD1">
            <v>-0.33958137035399999</v>
          </cell>
          <cell r="BE1">
            <v>-0.34613674879099998</v>
          </cell>
          <cell r="BF1">
            <v>-0.33942422270799999</v>
          </cell>
          <cell r="BG1">
            <v>-0.34082189202300001</v>
          </cell>
          <cell r="BH1">
            <v>-0.34378662705399998</v>
          </cell>
          <cell r="BI1">
            <v>-0.346010804176</v>
          </cell>
          <cell r="BJ1">
            <v>-0.347022503614</v>
          </cell>
          <cell r="BK1">
            <v>-0.35330551862699999</v>
          </cell>
          <cell r="BL1">
            <v>-0.34955230355299999</v>
          </cell>
          <cell r="BM1">
            <v>-0.34614476561500002</v>
          </cell>
          <cell r="BN1">
            <v>-0.35667863488200002</v>
          </cell>
          <cell r="BO1">
            <v>-0.35175517201399997</v>
          </cell>
          <cell r="BP1">
            <v>-0.35215806961099999</v>
          </cell>
          <cell r="BQ1">
            <v>-0.34614378213899999</v>
          </cell>
          <cell r="BR1">
            <v>-0.35337638854999998</v>
          </cell>
          <cell r="BS1">
            <v>-0.35362258553499998</v>
          </cell>
          <cell r="BT1">
            <v>-0.34932458400700001</v>
          </cell>
          <cell r="BU1">
            <v>-0.35150367021599999</v>
          </cell>
          <cell r="BV1">
            <v>-0.34242996573399997</v>
          </cell>
          <cell r="BW1">
            <v>-0.35189422965</v>
          </cell>
          <cell r="BX1">
            <v>-0.34711492061600002</v>
          </cell>
          <cell r="BY1">
            <v>-0.34822392463700003</v>
          </cell>
          <cell r="BZ1">
            <v>-0.34785673022300001</v>
          </cell>
          <cell r="CA1">
            <v>-0.34599179029499999</v>
          </cell>
          <cell r="CB1">
            <v>-0.34735023975399998</v>
          </cell>
          <cell r="CC1">
            <v>-0.33971625566500002</v>
          </cell>
          <cell r="CD1">
            <v>-0.35214349627500002</v>
          </cell>
          <cell r="CE1">
            <v>-0.34311410784700003</v>
          </cell>
          <cell r="CF1">
            <v>-0.34503421187400002</v>
          </cell>
          <cell r="CG1">
            <v>-0.34197357296899999</v>
          </cell>
          <cell r="CH1">
            <v>-0.34215226769399998</v>
          </cell>
          <cell r="CI1">
            <v>-0.33134534955</v>
          </cell>
          <cell r="CJ1">
            <v>-0.336692094803</v>
          </cell>
          <cell r="CK1">
            <v>-0.322345227003</v>
          </cell>
          <cell r="CL1">
            <v>-0.330129683018</v>
          </cell>
          <cell r="CM1">
            <v>-0.33018907904599998</v>
          </cell>
          <cell r="CN1">
            <v>-0.32660177350000003</v>
          </cell>
          <cell r="CO1">
            <v>-0.32439610362100002</v>
          </cell>
          <cell r="CP1">
            <v>-0.32969698309899997</v>
          </cell>
          <cell r="CQ1">
            <v>-0.33417576551400002</v>
          </cell>
          <cell r="CR1">
            <v>-0.33135434985200002</v>
          </cell>
          <cell r="CS1">
            <v>-0.33300015330299998</v>
          </cell>
          <cell r="CT1">
            <v>-0.32825127244000002</v>
          </cell>
          <cell r="CU1">
            <v>-0.33010017871899999</v>
          </cell>
          <cell r="CV1">
            <v>-0.32789123058300002</v>
          </cell>
          <cell r="CW1">
            <v>-0.332124173641</v>
          </cell>
          <cell r="CX1">
            <v>-0.33167064189899997</v>
          </cell>
          <cell r="CY1">
            <v>-0.33107444644</v>
          </cell>
          <cell r="CZ1">
            <v>-0.33746579289400003</v>
          </cell>
          <cell r="DA1">
            <v>-0.33583238720899999</v>
          </cell>
          <cell r="DB1">
            <v>-0.34035241603900002</v>
          </cell>
          <cell r="DC1">
            <v>-0.34237521886799999</v>
          </cell>
          <cell r="DD1">
            <v>-0.33702147007</v>
          </cell>
          <cell r="DE1">
            <v>-0.33486846089400002</v>
          </cell>
          <cell r="DF1">
            <v>-0.34035509824799998</v>
          </cell>
          <cell r="DG1">
            <v>-0.33652123808899997</v>
          </cell>
          <cell r="DH1">
            <v>-0.339155316353</v>
          </cell>
          <cell r="DI1">
            <v>-0.34624257683800003</v>
          </cell>
          <cell r="DJ1">
            <v>-0.34046545624699998</v>
          </cell>
          <cell r="DK1">
            <v>-0.34380665421500001</v>
          </cell>
          <cell r="DL1">
            <v>-0.33829760551499999</v>
          </cell>
          <cell r="DM1">
            <v>-0.34111151099199999</v>
          </cell>
          <cell r="DN1">
            <v>-0.337780475616</v>
          </cell>
          <cell r="DO1">
            <v>-0.35142046213200001</v>
          </cell>
          <cell r="DP1">
            <v>-0.34384247660599998</v>
          </cell>
          <cell r="DQ1">
            <v>-0.34371602535200002</v>
          </cell>
          <cell r="DR1">
            <v>-0.35041025280999999</v>
          </cell>
          <cell r="DS1">
            <v>-0.34685558080700002</v>
          </cell>
          <cell r="DT1">
            <v>-0.34791737794900002</v>
          </cell>
          <cell r="DU1">
            <v>-0.34560516476600001</v>
          </cell>
          <cell r="DV1">
            <v>-0.34244364500000002</v>
          </cell>
          <cell r="DW1">
            <v>-0.339294940233</v>
          </cell>
          <cell r="DX1">
            <v>-0.34507563710200001</v>
          </cell>
          <cell r="DY1">
            <v>-0.34076178073899999</v>
          </cell>
          <cell r="DZ1">
            <v>-0.342686444521</v>
          </cell>
          <cell r="EA1">
            <v>-0.34696328640000001</v>
          </cell>
          <cell r="EB1">
            <v>-0.34297817945499998</v>
          </cell>
          <cell r="EC1">
            <v>-0.34327727556199999</v>
          </cell>
          <cell r="ED1">
            <v>-0.34829834103599999</v>
          </cell>
          <cell r="EE1">
            <v>-0.353006988764</v>
          </cell>
          <cell r="EF1">
            <v>-0.35435628890999998</v>
          </cell>
          <cell r="EG1">
            <v>-0.33682352304500002</v>
          </cell>
          <cell r="EH1">
            <v>-0.350004047155</v>
          </cell>
          <cell r="EI1">
            <v>-0.34953057766000001</v>
          </cell>
          <cell r="EJ1">
            <v>-0.35408070683499998</v>
          </cell>
          <cell r="EK1">
            <v>-0.35321265459099999</v>
          </cell>
          <cell r="EL1">
            <v>-0.34443011879899998</v>
          </cell>
          <cell r="EM1">
            <v>-0.34746968746200002</v>
          </cell>
          <cell r="EN1">
            <v>-0.34904778003699999</v>
          </cell>
          <cell r="EO1">
            <v>-0.34169214963900002</v>
          </cell>
          <cell r="EP1">
            <v>-0.34562942385700002</v>
          </cell>
          <cell r="EQ1">
            <v>-0.34330081939700002</v>
          </cell>
          <cell r="ER1">
            <v>-0.34813430905300002</v>
          </cell>
          <cell r="ES1">
            <v>-0.342403590679</v>
          </cell>
          <cell r="ET1">
            <v>-0.34258666634599999</v>
          </cell>
          <cell r="EU1">
            <v>-0.33677303791000002</v>
          </cell>
          <cell r="EV1">
            <v>-0.33846232295000001</v>
          </cell>
          <cell r="EW1">
            <v>-0.34038609266300002</v>
          </cell>
          <cell r="EX1">
            <v>-0.334748238325</v>
          </cell>
          <cell r="EY1">
            <v>-0.33364796638499999</v>
          </cell>
          <cell r="EZ1">
            <v>-0.33820936083800002</v>
          </cell>
          <cell r="FA1">
            <v>-0.33479654789000002</v>
          </cell>
          <cell r="FB1">
            <v>-0.34134691953700003</v>
          </cell>
          <cell r="FC1">
            <v>-0.34497278928800001</v>
          </cell>
          <cell r="FD1">
            <v>-0.34418955445299998</v>
          </cell>
          <cell r="FE1">
            <v>-0.339387089014</v>
          </cell>
          <cell r="FF1">
            <v>-0.33989986777300002</v>
          </cell>
          <cell r="FG1">
            <v>-0.33585560321800001</v>
          </cell>
          <cell r="FH1">
            <v>-0.34391817450500001</v>
          </cell>
          <cell r="FI1">
            <v>-0.337001830339</v>
          </cell>
          <cell r="FJ1">
            <v>-0.33150076866099998</v>
          </cell>
          <cell r="FK1">
            <v>-0.33598163723899999</v>
          </cell>
          <cell r="FL1">
            <v>-0.33100682497</v>
          </cell>
          <cell r="FM1">
            <v>-0.337778538465</v>
          </cell>
          <cell r="FN1">
            <v>-0.33215236663800002</v>
          </cell>
          <cell r="FO1">
            <v>-0.33849683404000003</v>
          </cell>
          <cell r="FP1">
            <v>-0.335926890373</v>
          </cell>
          <cell r="FQ1">
            <v>-0.33745083212900001</v>
          </cell>
          <cell r="FR1">
            <v>-0.33935439586600002</v>
          </cell>
          <cell r="FS1">
            <v>-0.331990659237</v>
          </cell>
          <cell r="FT1">
            <v>-0.33305448293700002</v>
          </cell>
          <cell r="FU1">
            <v>-0.32917496561999998</v>
          </cell>
          <cell r="FV1">
            <v>-0.32225504517600001</v>
          </cell>
          <cell r="FW1">
            <v>-0.32522583007799999</v>
          </cell>
          <cell r="FX1">
            <v>-0.32781672477700002</v>
          </cell>
          <cell r="FY1">
            <v>-0.32704699039500001</v>
          </cell>
          <cell r="FZ1">
            <v>-0.32494375109700002</v>
          </cell>
          <cell r="GA1">
            <v>-0.33115383982699997</v>
          </cell>
          <cell r="GB1">
            <v>-0.33352813124699998</v>
          </cell>
          <cell r="GC1">
            <v>-0.33457228541400003</v>
          </cell>
          <cell r="GD1">
            <v>-0.32930681109400001</v>
          </cell>
          <cell r="GE1">
            <v>-0.32774174213399998</v>
          </cell>
          <cell r="GF1">
            <v>-0.33004528284099999</v>
          </cell>
          <cell r="GG1">
            <v>-0.33376407623299997</v>
          </cell>
          <cell r="GH1">
            <v>-0.32840499281899999</v>
          </cell>
          <cell r="GI1">
            <v>-0.332090318203</v>
          </cell>
          <cell r="GJ1">
            <v>-0.33149775862699998</v>
          </cell>
          <cell r="GK1">
            <v>-0.32518959045399998</v>
          </cell>
          <cell r="GL1">
            <v>-0.33864760398900001</v>
          </cell>
          <cell r="GM1">
            <v>-0.33101516962100003</v>
          </cell>
          <cell r="GN1">
            <v>-0.33131143450700001</v>
          </cell>
          <cell r="GO1">
            <v>-0.339974611998</v>
          </cell>
          <cell r="GP1">
            <v>-0.330671876669</v>
          </cell>
          <cell r="GQ1">
            <v>-0.33260113000899999</v>
          </cell>
          <cell r="GR1">
            <v>-0.33801305294</v>
          </cell>
          <cell r="GS1">
            <v>-0.33361375331900001</v>
          </cell>
          <cell r="GT1">
            <v>-0.332914203405</v>
          </cell>
          <cell r="GU1">
            <v>-0.331630736589</v>
          </cell>
          <cell r="GV1">
            <v>-0.33447098732000002</v>
          </cell>
          <cell r="GW1">
            <v>-0.32956573367100001</v>
          </cell>
          <cell r="GX1">
            <v>-0.33096086978900002</v>
          </cell>
          <cell r="GY1">
            <v>-0.33087277412400001</v>
          </cell>
          <cell r="GZ1">
            <v>-0.33002153038999998</v>
          </cell>
          <cell r="HA1">
            <v>-0.32812157273300002</v>
          </cell>
          <cell r="HB1">
            <v>-0.33321025967599999</v>
          </cell>
          <cell r="HC1">
            <v>-0.334336906672</v>
          </cell>
          <cell r="HD1">
            <v>-0.33336395025299997</v>
          </cell>
          <cell r="HE1">
            <v>-0.33687391877200001</v>
          </cell>
          <cell r="HF1">
            <v>-0.32897162437400002</v>
          </cell>
          <cell r="HG1">
            <v>-0.33544561266900003</v>
          </cell>
          <cell r="HH1">
            <v>-0.33121907710999998</v>
          </cell>
          <cell r="HI1">
            <v>-0.327334970236</v>
          </cell>
          <cell r="HJ1">
            <v>-0.33831617236099998</v>
          </cell>
          <cell r="HK1">
            <v>-0.33938935399100001</v>
          </cell>
          <cell r="HL1">
            <v>-0.33580213785200003</v>
          </cell>
          <cell r="HM1">
            <v>-0.33878064155600002</v>
          </cell>
          <cell r="HN1">
            <v>-0.33682283759100001</v>
          </cell>
          <cell r="HO1">
            <v>-0.34156197309500003</v>
          </cell>
          <cell r="HP1">
            <v>-0.34301948547400002</v>
          </cell>
          <cell r="HQ1">
            <v>-0.33929029107100001</v>
          </cell>
          <cell r="HR1">
            <v>-0.33643245697000002</v>
          </cell>
          <cell r="HS1">
            <v>-0.33854591846499998</v>
          </cell>
          <cell r="HT1">
            <v>-0.34636431932400003</v>
          </cell>
          <cell r="HU1">
            <v>-0.34627854824100002</v>
          </cell>
          <cell r="HV1">
            <v>-0.34422519803000001</v>
          </cell>
          <cell r="HW1">
            <v>-0.34114268422100003</v>
          </cell>
          <cell r="HX1">
            <v>-0.34155619144400001</v>
          </cell>
          <cell r="HY1">
            <v>-0.34812864661199999</v>
          </cell>
          <cell r="HZ1">
            <v>-0.344371974468</v>
          </cell>
          <cell r="IA1">
            <v>-0.34514364600199998</v>
          </cell>
          <cell r="IB1">
            <v>-0.34554031491300002</v>
          </cell>
          <cell r="IC1">
            <v>-0.34641540050500003</v>
          </cell>
          <cell r="ID1">
            <v>-0.35173809528400002</v>
          </cell>
          <cell r="IE1">
            <v>-0.338445067406</v>
          </cell>
          <cell r="IF1">
            <v>-0.34459373354900003</v>
          </cell>
          <cell r="IG1">
            <v>-0.339169055223</v>
          </cell>
          <cell r="IH1">
            <v>-0.34330531954799998</v>
          </cell>
          <cell r="II1">
            <v>-0.34450608491899998</v>
          </cell>
          <cell r="IJ1">
            <v>-0.34370702505099998</v>
          </cell>
          <cell r="IK1">
            <v>-0.34441229700999998</v>
          </cell>
          <cell r="IL1">
            <v>-0.35202455520600001</v>
          </cell>
          <cell r="IM1">
            <v>-0.35188087821000003</v>
          </cell>
          <cell r="IN1">
            <v>-0.348117083311</v>
          </cell>
          <cell r="IO1">
            <v>-0.35252439975700001</v>
          </cell>
          <cell r="IP1">
            <v>-0.35475349426300001</v>
          </cell>
          <cell r="IQ1">
            <v>-0.35521686077100001</v>
          </cell>
          <cell r="IR1">
            <v>-0.34005364775699998</v>
          </cell>
          <cell r="IS1">
            <v>7.5981556437900001E-3</v>
          </cell>
          <cell r="IT1">
            <v>-44.754760742199998</v>
          </cell>
        </row>
        <row r="2">
          <cell r="A2" t="str">
            <v>SNP_CN_2289090_T152C_H51R_pncA</v>
          </cell>
          <cell r="B2">
            <v>0.40117955207799999</v>
          </cell>
          <cell r="C2">
            <v>0.39588379859900003</v>
          </cell>
          <cell r="D2">
            <v>0.397733986378</v>
          </cell>
          <cell r="E2">
            <v>0.38461267948200001</v>
          </cell>
          <cell r="F2">
            <v>0.37837052345299999</v>
          </cell>
          <cell r="G2">
            <v>0.37969613075300002</v>
          </cell>
          <cell r="H2">
            <v>0.38053315877900001</v>
          </cell>
          <cell r="I2">
            <v>0.38215905427899999</v>
          </cell>
          <cell r="J2">
            <v>0.387162268162</v>
          </cell>
          <cell r="K2">
            <v>0.38272923231099998</v>
          </cell>
          <cell r="L2">
            <v>0.39871686696999997</v>
          </cell>
          <cell r="M2">
            <v>0.36718308925600002</v>
          </cell>
          <cell r="N2">
            <v>0.40315037965799999</v>
          </cell>
          <cell r="O2">
            <v>0.38810694217699998</v>
          </cell>
          <cell r="P2">
            <v>0.40127110481299999</v>
          </cell>
          <cell r="Q2">
            <v>0.381055951118</v>
          </cell>
          <cell r="R2">
            <v>0.37070488929700002</v>
          </cell>
          <cell r="S2">
            <v>0.37445431947699997</v>
          </cell>
          <cell r="T2">
            <v>0.36981928348499998</v>
          </cell>
          <cell r="U2">
            <v>0.38954406976700001</v>
          </cell>
          <cell r="V2">
            <v>0.37357842922200002</v>
          </cell>
          <cell r="W2">
            <v>0.371537089348</v>
          </cell>
          <cell r="X2">
            <v>0.37369620799999997</v>
          </cell>
          <cell r="Y2">
            <v>0.38220590353</v>
          </cell>
          <cell r="Z2">
            <v>0.38883972167999997</v>
          </cell>
          <cell r="AA2">
            <v>0.39305967092499999</v>
          </cell>
          <cell r="AB2">
            <v>0.378606557846</v>
          </cell>
          <cell r="AC2">
            <v>0.39160716533700002</v>
          </cell>
          <cell r="AD2">
            <v>0.38546669483200002</v>
          </cell>
          <cell r="AE2">
            <v>0.377619862556</v>
          </cell>
          <cell r="AF2">
            <v>0.37337327003499998</v>
          </cell>
          <cell r="AG2">
            <v>0.38163411617300003</v>
          </cell>
          <cell r="AH2">
            <v>0.36917704343800001</v>
          </cell>
          <cell r="AI2">
            <v>0.37272131443000001</v>
          </cell>
          <cell r="AJ2">
            <v>0.38674557208999999</v>
          </cell>
          <cell r="AK2">
            <v>0.37538969516800003</v>
          </cell>
          <cell r="AL2">
            <v>0.37928491830799999</v>
          </cell>
          <cell r="AM2">
            <v>0.39152395725299999</v>
          </cell>
          <cell r="AN2">
            <v>0.38849502801899999</v>
          </cell>
          <cell r="AO2">
            <v>0.37918061017999999</v>
          </cell>
          <cell r="AP2">
            <v>0.37377893924700001</v>
          </cell>
          <cell r="AQ2">
            <v>0.37332773208600001</v>
          </cell>
          <cell r="AR2">
            <v>0.38054102659200001</v>
          </cell>
          <cell r="AS2">
            <v>0.381495177746</v>
          </cell>
          <cell r="AT2">
            <v>0.38014465570400002</v>
          </cell>
          <cell r="AU2">
            <v>0.37368732690799999</v>
          </cell>
          <cell r="AV2">
            <v>0.37815874815</v>
          </cell>
          <cell r="AW2">
            <v>0.38180214166600002</v>
          </cell>
          <cell r="AX2">
            <v>0.39143407344800002</v>
          </cell>
          <cell r="AY2">
            <v>0.37716650962800002</v>
          </cell>
          <cell r="AZ2">
            <v>0.38982826471299997</v>
          </cell>
          <cell r="BA2">
            <v>0.37301284074800001</v>
          </cell>
          <cell r="BB2">
            <v>0.38250327110299998</v>
          </cell>
          <cell r="BC2">
            <v>0.380504488945</v>
          </cell>
          <cell r="BD2">
            <v>0.39335858821899999</v>
          </cell>
          <cell r="BE2">
            <v>0.37901073694199999</v>
          </cell>
          <cell r="BF2">
            <v>0.39703696966200003</v>
          </cell>
          <cell r="BG2">
            <v>0.38801276683800001</v>
          </cell>
          <cell r="BH2">
            <v>0.39142870902999999</v>
          </cell>
          <cell r="BI2">
            <v>0.39369612932199999</v>
          </cell>
          <cell r="BJ2">
            <v>0.37531870603599998</v>
          </cell>
          <cell r="BK2">
            <v>0.35986191034300002</v>
          </cell>
          <cell r="BL2">
            <v>0.38001608848599999</v>
          </cell>
          <cell r="BM2">
            <v>0.37816685438199998</v>
          </cell>
          <cell r="BN2">
            <v>0.37156510353099997</v>
          </cell>
          <cell r="BO2">
            <v>0.38060677051500003</v>
          </cell>
          <cell r="BP2">
            <v>0.38737988472000001</v>
          </cell>
          <cell r="BQ2">
            <v>0.36116975545899999</v>
          </cell>
          <cell r="BR2">
            <v>0.37335616350200002</v>
          </cell>
          <cell r="BS2">
            <v>0.375214755535</v>
          </cell>
          <cell r="BT2">
            <v>0.38196325302099998</v>
          </cell>
          <cell r="BU2">
            <v>0.37012630701100002</v>
          </cell>
          <cell r="BV2">
            <v>0.37719905376399998</v>
          </cell>
          <cell r="BW2">
            <v>0.37571620941200001</v>
          </cell>
          <cell r="BX2">
            <v>0.379079818726</v>
          </cell>
          <cell r="BY2">
            <v>0.37721031904199998</v>
          </cell>
          <cell r="BZ2">
            <v>0.38966464996299999</v>
          </cell>
          <cell r="CA2">
            <v>0.38724869489699998</v>
          </cell>
          <cell r="CB2">
            <v>0.37071472406400002</v>
          </cell>
          <cell r="CC2">
            <v>0.37798821926100001</v>
          </cell>
          <cell r="CD2">
            <v>0.37989717721900002</v>
          </cell>
          <cell r="CE2">
            <v>0.35751146078099999</v>
          </cell>
          <cell r="CF2">
            <v>0.37529647350299999</v>
          </cell>
          <cell r="CG2">
            <v>0.37248229980499997</v>
          </cell>
          <cell r="CH2">
            <v>0.36856973171200003</v>
          </cell>
          <cell r="CI2">
            <v>0.39370197057700002</v>
          </cell>
          <cell r="CJ2">
            <v>0.38817709684399998</v>
          </cell>
          <cell r="CK2">
            <v>0.39007657766300002</v>
          </cell>
          <cell r="CL2">
            <v>0.37372350692700002</v>
          </cell>
          <cell r="CM2">
            <v>0.37921231985100001</v>
          </cell>
          <cell r="CN2">
            <v>0.38904345035600002</v>
          </cell>
          <cell r="CO2">
            <v>0.388716042042</v>
          </cell>
          <cell r="CP2">
            <v>0.36936450004600002</v>
          </cell>
          <cell r="CQ2">
            <v>0.381299495697</v>
          </cell>
          <cell r="CR2">
            <v>0.38456600904499999</v>
          </cell>
          <cell r="CS2">
            <v>0.373050689697</v>
          </cell>
          <cell r="CT2">
            <v>0.38395792245900001</v>
          </cell>
          <cell r="CU2">
            <v>0.38775604963299998</v>
          </cell>
          <cell r="CV2">
            <v>0.37746858596799998</v>
          </cell>
          <cell r="CW2">
            <v>0.37621164321900002</v>
          </cell>
          <cell r="CX2">
            <v>0.38427090644799999</v>
          </cell>
          <cell r="CY2">
            <v>0.38297843933100001</v>
          </cell>
          <cell r="CZ2">
            <v>0.37477380037300001</v>
          </cell>
          <cell r="DA2">
            <v>0.376354217529</v>
          </cell>
          <cell r="DB2">
            <v>0.37147325277299997</v>
          </cell>
          <cell r="DC2">
            <v>0.38426160812400001</v>
          </cell>
          <cell r="DD2">
            <v>0.378355324268</v>
          </cell>
          <cell r="DE2">
            <v>0.38385641574899998</v>
          </cell>
          <cell r="DF2">
            <v>0.38488268852200003</v>
          </cell>
          <cell r="DG2">
            <v>0.38169354200400002</v>
          </cell>
          <cell r="DH2">
            <v>0.37500488758099998</v>
          </cell>
          <cell r="DI2">
            <v>0.37568974494899998</v>
          </cell>
          <cell r="DJ2">
            <v>0.386936903</v>
          </cell>
          <cell r="DK2">
            <v>0.37719267606700002</v>
          </cell>
          <cell r="DL2">
            <v>0.37836283445399999</v>
          </cell>
          <cell r="DM2">
            <v>0.38146913051600001</v>
          </cell>
          <cell r="DN2">
            <v>0.39800274372099997</v>
          </cell>
          <cell r="DO2">
            <v>0.38198202848399998</v>
          </cell>
          <cell r="DP2">
            <v>0.376831114292</v>
          </cell>
          <cell r="DQ2">
            <v>0.37768304347999998</v>
          </cell>
          <cell r="DR2">
            <v>0.35855960845899998</v>
          </cell>
          <cell r="DS2">
            <v>0.382998168468</v>
          </cell>
          <cell r="DT2">
            <v>0.38810092210800001</v>
          </cell>
          <cell r="DU2">
            <v>0.36810338497200001</v>
          </cell>
          <cell r="DV2">
            <v>0.38559830188799998</v>
          </cell>
          <cell r="DW2">
            <v>0.39167869091000002</v>
          </cell>
          <cell r="DX2">
            <v>0.37880176305800001</v>
          </cell>
          <cell r="DY2">
            <v>0.38031613826799998</v>
          </cell>
          <cell r="DZ2">
            <v>0.39563769102099999</v>
          </cell>
          <cell r="EA2">
            <v>0.38872879743599997</v>
          </cell>
          <cell r="EB2">
            <v>0.391150176525</v>
          </cell>
          <cell r="EC2">
            <v>0.373593628407</v>
          </cell>
          <cell r="ED2">
            <v>0.36910140514400003</v>
          </cell>
          <cell r="EE2">
            <v>0.37523847818400002</v>
          </cell>
          <cell r="EF2">
            <v>0.37702631950400001</v>
          </cell>
          <cell r="EG2">
            <v>0.38994634151500002</v>
          </cell>
          <cell r="EH2">
            <v>0.37487864494299999</v>
          </cell>
          <cell r="EI2">
            <v>0.390658855438</v>
          </cell>
          <cell r="EJ2">
            <v>0.37914401292799998</v>
          </cell>
          <cell r="EK2">
            <v>0.38820153474800001</v>
          </cell>
          <cell r="EL2">
            <v>0.39582985639599999</v>
          </cell>
          <cell r="EM2">
            <v>0.37717312574400003</v>
          </cell>
          <cell r="EN2">
            <v>0.37984448671299997</v>
          </cell>
          <cell r="EO2">
            <v>0.39399135112799999</v>
          </cell>
          <cell r="EP2">
            <v>0.36942750215499998</v>
          </cell>
          <cell r="EQ2">
            <v>0.38553196191799999</v>
          </cell>
          <cell r="ER2">
            <v>0.363454818726</v>
          </cell>
          <cell r="ES2">
            <v>0.38446694612499999</v>
          </cell>
          <cell r="ET2">
            <v>0.37191361188900002</v>
          </cell>
          <cell r="EU2">
            <v>0.38746583461799999</v>
          </cell>
          <cell r="EV2">
            <v>0.37990224361399999</v>
          </cell>
          <cell r="EW2">
            <v>0.37843954563100002</v>
          </cell>
          <cell r="EX2">
            <v>0.38762295246099998</v>
          </cell>
          <cell r="EY2">
            <v>0.38372522592500002</v>
          </cell>
          <cell r="EZ2">
            <v>0.387965738773</v>
          </cell>
          <cell r="FA2">
            <v>0.37966680526699997</v>
          </cell>
          <cell r="FB2">
            <v>0.39024484157599998</v>
          </cell>
          <cell r="FC2">
            <v>0.38375741243400002</v>
          </cell>
          <cell r="FD2">
            <v>0.38625478744500003</v>
          </cell>
          <cell r="FE2">
            <v>0.37992566824000001</v>
          </cell>
          <cell r="FF2">
            <v>0.384720861912</v>
          </cell>
          <cell r="FG2">
            <v>0.37312567233999999</v>
          </cell>
          <cell r="FH2">
            <v>0.39747816324200003</v>
          </cell>
          <cell r="FI2">
            <v>0.37890738248799999</v>
          </cell>
          <cell r="FJ2">
            <v>0.37748348712899998</v>
          </cell>
          <cell r="FK2">
            <v>0.39674675464600001</v>
          </cell>
          <cell r="FL2">
            <v>0.38251483440400003</v>
          </cell>
          <cell r="FM2">
            <v>0.37525761127500001</v>
          </cell>
          <cell r="FN2">
            <v>0.38071775436400002</v>
          </cell>
          <cell r="FO2">
            <v>0.37744963169099999</v>
          </cell>
          <cell r="FP2">
            <v>0.37330317497299997</v>
          </cell>
          <cell r="FQ2">
            <v>0.37059658765800002</v>
          </cell>
          <cell r="FR2">
            <v>0.36706334352499997</v>
          </cell>
          <cell r="FS2">
            <v>0.37229943275499999</v>
          </cell>
          <cell r="FT2">
            <v>0.39209127426099999</v>
          </cell>
          <cell r="FU2">
            <v>0.37294387817399999</v>
          </cell>
          <cell r="FV2">
            <v>0.40527838468600003</v>
          </cell>
          <cell r="FW2">
            <v>0.39037752151499999</v>
          </cell>
          <cell r="FX2">
            <v>0.37715071439699999</v>
          </cell>
          <cell r="FY2">
            <v>0.39029127359400001</v>
          </cell>
          <cell r="FZ2">
            <v>0.377759218216</v>
          </cell>
          <cell r="GA2">
            <v>0.38352918624900001</v>
          </cell>
          <cell r="GB2">
            <v>0.39412701129900002</v>
          </cell>
          <cell r="GC2">
            <v>0.38257753848999998</v>
          </cell>
          <cell r="GD2">
            <v>0.38260656595199999</v>
          </cell>
          <cell r="GE2">
            <v>0.38754475116699999</v>
          </cell>
          <cell r="GF2">
            <v>0.38222336769100002</v>
          </cell>
          <cell r="GG2">
            <v>0.37554496526699999</v>
          </cell>
          <cell r="GH2">
            <v>0.38507390022299998</v>
          </cell>
          <cell r="GI2">
            <v>0.37576454877900001</v>
          </cell>
          <cell r="GJ2">
            <v>0.39070338010799999</v>
          </cell>
          <cell r="GK2">
            <v>0.385727703571</v>
          </cell>
          <cell r="GL2">
            <v>0.38495075702699999</v>
          </cell>
          <cell r="GM2">
            <v>0.39117550849900001</v>
          </cell>
          <cell r="GN2">
            <v>0.38599222898500002</v>
          </cell>
          <cell r="GO2">
            <v>0.37964320182799999</v>
          </cell>
          <cell r="GP2">
            <v>0.37512320280099998</v>
          </cell>
          <cell r="GQ2">
            <v>0.386123716831</v>
          </cell>
          <cell r="GR2">
            <v>0.38617026805900001</v>
          </cell>
          <cell r="GS2">
            <v>0.380320012569</v>
          </cell>
          <cell r="GT2">
            <v>0.36772209405900003</v>
          </cell>
          <cell r="GU2">
            <v>0.361460566521</v>
          </cell>
          <cell r="GV2">
            <v>0.383863687515</v>
          </cell>
          <cell r="GW2">
            <v>0.38825041055699999</v>
          </cell>
          <cell r="GX2">
            <v>0.37769603729200002</v>
          </cell>
          <cell r="GY2">
            <v>0.37625402212100001</v>
          </cell>
          <cell r="GZ2">
            <v>0.37657952308699999</v>
          </cell>
          <cell r="HA2">
            <v>0.39865106344200002</v>
          </cell>
          <cell r="HB2">
            <v>0.37675547599800002</v>
          </cell>
          <cell r="HC2">
            <v>0.37302917242099998</v>
          </cell>
          <cell r="HD2">
            <v>0.38900858163800001</v>
          </cell>
          <cell r="HE2">
            <v>0.38688027858700003</v>
          </cell>
          <cell r="HF2">
            <v>0.38811945915200002</v>
          </cell>
          <cell r="HG2">
            <v>0.38399732112899998</v>
          </cell>
          <cell r="HH2">
            <v>0.41054350137700002</v>
          </cell>
          <cell r="HI2">
            <v>0.37729668617200002</v>
          </cell>
          <cell r="HJ2">
            <v>0.37721890211100001</v>
          </cell>
          <cell r="HK2">
            <v>0.38869941234599997</v>
          </cell>
          <cell r="HL2">
            <v>0.38453871011700003</v>
          </cell>
          <cell r="HM2">
            <v>0.37239915132500001</v>
          </cell>
          <cell r="HN2">
            <v>0.372802257538</v>
          </cell>
          <cell r="HO2">
            <v>0.36824148893399999</v>
          </cell>
          <cell r="HP2">
            <v>0.37839400768300002</v>
          </cell>
          <cell r="HQ2">
            <v>0.38012135028799998</v>
          </cell>
          <cell r="HR2">
            <v>0.37981230020500001</v>
          </cell>
          <cell r="HS2">
            <v>0.36323201656300003</v>
          </cell>
          <cell r="HT2">
            <v>0.36767542362200001</v>
          </cell>
          <cell r="HU2">
            <v>0.37417829036700001</v>
          </cell>
          <cell r="HV2">
            <v>0.37761324644099997</v>
          </cell>
          <cell r="HW2">
            <v>0.38699483871500001</v>
          </cell>
          <cell r="HX2">
            <v>0.37928003072700001</v>
          </cell>
          <cell r="HY2">
            <v>0.38157522678400002</v>
          </cell>
          <cell r="HZ2">
            <v>0.38094151020099998</v>
          </cell>
          <cell r="IA2">
            <v>0.37227213382699997</v>
          </cell>
          <cell r="IB2">
            <v>0.39095234870899997</v>
          </cell>
          <cell r="IC2">
            <v>0.37273091077800002</v>
          </cell>
          <cell r="ID2">
            <v>0.37007969617800002</v>
          </cell>
          <cell r="IE2">
            <v>0.37396645546000001</v>
          </cell>
          <cell r="IF2">
            <v>0.36520731449100002</v>
          </cell>
          <cell r="IG2">
            <v>0.388294219971</v>
          </cell>
          <cell r="IH2">
            <v>0.36781591177</v>
          </cell>
          <cell r="II2">
            <v>0.38405144214600001</v>
          </cell>
          <cell r="IJ2">
            <v>0.37471121549600001</v>
          </cell>
          <cell r="IK2">
            <v>0.37470197677599998</v>
          </cell>
          <cell r="IL2">
            <v>0.36945056915300001</v>
          </cell>
          <cell r="IM2">
            <v>0.37775194644900001</v>
          </cell>
          <cell r="IN2">
            <v>0.36817497015</v>
          </cell>
          <cell r="IO2">
            <v>0.36528515815700002</v>
          </cell>
          <cell r="IP2">
            <v>0.37086951732599999</v>
          </cell>
          <cell r="IQ2">
            <v>0.371060490608</v>
          </cell>
          <cell r="IR2">
            <v>0.38075676560400001</v>
          </cell>
          <cell r="IS2">
            <v>8.7847886607100006E-3</v>
          </cell>
          <cell r="IT2">
            <v>43.342735290500002</v>
          </cell>
        </row>
        <row r="3">
          <cell r="A3" t="str">
            <v>SNP_CN_2289213_T29G_Q10P_pncA</v>
          </cell>
          <cell r="B3">
            <v>0.329730153084</v>
          </cell>
          <cell r="C3">
            <v>0.33064323663700002</v>
          </cell>
          <cell r="D3">
            <v>0.33378553390499999</v>
          </cell>
          <cell r="E3">
            <v>0.32100206613499999</v>
          </cell>
          <cell r="F3">
            <v>0.31301170587499999</v>
          </cell>
          <cell r="G3">
            <v>0.317926645279</v>
          </cell>
          <cell r="H3">
            <v>0.32265061140099999</v>
          </cell>
          <cell r="I3">
            <v>0.329457104206</v>
          </cell>
          <cell r="J3">
            <v>0.32347434759100002</v>
          </cell>
          <cell r="K3">
            <v>0.32795649766899998</v>
          </cell>
          <cell r="L3">
            <v>0.34476256370500002</v>
          </cell>
          <cell r="M3">
            <v>0.308320224285</v>
          </cell>
          <cell r="N3">
            <v>0.33984225988400002</v>
          </cell>
          <cell r="O3">
            <v>0.33489882945999999</v>
          </cell>
          <cell r="P3">
            <v>0.33803302049599998</v>
          </cell>
          <cell r="Q3">
            <v>0.32200926542300001</v>
          </cell>
          <cell r="R3">
            <v>0.31583923101400002</v>
          </cell>
          <cell r="S3">
            <v>0.31553423404699998</v>
          </cell>
          <cell r="T3">
            <v>0.30876964330700002</v>
          </cell>
          <cell r="U3">
            <v>0.32265663147000001</v>
          </cell>
          <cell r="V3">
            <v>0.31949710845899998</v>
          </cell>
          <cell r="W3">
            <v>0.30835002660799998</v>
          </cell>
          <cell r="X3">
            <v>0.31316411495199997</v>
          </cell>
          <cell r="Y3">
            <v>0.32291150093100002</v>
          </cell>
          <cell r="Z3">
            <v>0.32807546854000003</v>
          </cell>
          <cell r="AA3">
            <v>0.33378553390499999</v>
          </cell>
          <cell r="AB3">
            <v>0.31912672519700003</v>
          </cell>
          <cell r="AC3">
            <v>0.32815676927600002</v>
          </cell>
          <cell r="AD3">
            <v>0.32821398973499999</v>
          </cell>
          <cell r="AE3">
            <v>0.32355809211699998</v>
          </cell>
          <cell r="AF3">
            <v>0.31395101547199999</v>
          </cell>
          <cell r="AG3">
            <v>0.31586205959300001</v>
          </cell>
          <cell r="AH3">
            <v>0.30969381332399998</v>
          </cell>
          <cell r="AI3">
            <v>0.31463927030599997</v>
          </cell>
          <cell r="AJ3">
            <v>0.32842940092099998</v>
          </cell>
          <cell r="AK3">
            <v>0.31864535808599997</v>
          </cell>
          <cell r="AL3">
            <v>0.322734832764</v>
          </cell>
          <cell r="AM3">
            <v>0.333744347095</v>
          </cell>
          <cell r="AN3">
            <v>0.32884401082999998</v>
          </cell>
          <cell r="AO3">
            <v>0.31598514318499998</v>
          </cell>
          <cell r="AP3">
            <v>0.32427555322599999</v>
          </cell>
          <cell r="AQ3">
            <v>0.31397598981899999</v>
          </cell>
          <cell r="AR3">
            <v>0.32435977458999998</v>
          </cell>
          <cell r="AS3">
            <v>0.32618790864899999</v>
          </cell>
          <cell r="AT3">
            <v>0.316131651402</v>
          </cell>
          <cell r="AU3">
            <v>0.30850684642800003</v>
          </cell>
          <cell r="AV3">
            <v>0.312985360622</v>
          </cell>
          <cell r="AW3">
            <v>0.31792545318600002</v>
          </cell>
          <cell r="AX3">
            <v>0.32776367664299999</v>
          </cell>
          <cell r="AY3">
            <v>0.31942540407199999</v>
          </cell>
          <cell r="AZ3">
            <v>0.32650113105799999</v>
          </cell>
          <cell r="BA3">
            <v>0.31892424821900001</v>
          </cell>
          <cell r="BB3">
            <v>0.32197290659</v>
          </cell>
          <cell r="BC3">
            <v>0.32564038038300003</v>
          </cell>
          <cell r="BD3">
            <v>0.32754033803900001</v>
          </cell>
          <cell r="BE3">
            <v>0.32220983505200002</v>
          </cell>
          <cell r="BF3">
            <v>0.33331066370000001</v>
          </cell>
          <cell r="BG3">
            <v>0.324567019939</v>
          </cell>
          <cell r="BH3">
            <v>0.32869106531100001</v>
          </cell>
          <cell r="BI3">
            <v>0.33886265754700001</v>
          </cell>
          <cell r="BJ3">
            <v>0.32104355096800002</v>
          </cell>
          <cell r="BK3">
            <v>0.31250154972100003</v>
          </cell>
          <cell r="BL3">
            <v>0.31944757699999998</v>
          </cell>
          <cell r="BM3">
            <v>0.32020014524500001</v>
          </cell>
          <cell r="BN3">
            <v>0.31957745552099998</v>
          </cell>
          <cell r="BO3">
            <v>0.32165390253100001</v>
          </cell>
          <cell r="BP3">
            <v>0.32670730352400001</v>
          </cell>
          <cell r="BQ3">
            <v>0.30166345834699998</v>
          </cell>
          <cell r="BR3">
            <v>0.322136521339</v>
          </cell>
          <cell r="BS3">
            <v>0.31919699907299998</v>
          </cell>
          <cell r="BT3">
            <v>0.31791025400200001</v>
          </cell>
          <cell r="BU3">
            <v>0.31002223491699998</v>
          </cell>
          <cell r="BV3">
            <v>0.32231372594800001</v>
          </cell>
          <cell r="BW3">
            <v>0.32322120666499998</v>
          </cell>
          <cell r="BX3">
            <v>0.32303059101100001</v>
          </cell>
          <cell r="BY3">
            <v>0.31781506538400001</v>
          </cell>
          <cell r="BZ3">
            <v>0.32494163513199997</v>
          </cell>
          <cell r="CA3">
            <v>0.330008149147</v>
          </cell>
          <cell r="CB3">
            <v>0.32436621189100001</v>
          </cell>
          <cell r="CC3">
            <v>0.318062961102</v>
          </cell>
          <cell r="CD3">
            <v>0.32839095592500001</v>
          </cell>
          <cell r="CE3">
            <v>0.31068235635800001</v>
          </cell>
          <cell r="CF3">
            <v>0.329804718494</v>
          </cell>
          <cell r="CG3">
            <v>0.31780087947800001</v>
          </cell>
          <cell r="CH3">
            <v>0.31561803817700002</v>
          </cell>
          <cell r="CI3">
            <v>0.325096070766</v>
          </cell>
          <cell r="CJ3">
            <v>0.32323282957100002</v>
          </cell>
          <cell r="CK3">
            <v>0.32761138677599999</v>
          </cell>
          <cell r="CL3">
            <v>0.31925964355499997</v>
          </cell>
          <cell r="CM3">
            <v>0.32093924284000003</v>
          </cell>
          <cell r="CN3">
            <v>0.328451156616</v>
          </cell>
          <cell r="CO3">
            <v>0.32555145025299997</v>
          </cell>
          <cell r="CP3">
            <v>0.31182396411899999</v>
          </cell>
          <cell r="CQ3">
            <v>0.321314752102</v>
          </cell>
          <cell r="CR3">
            <v>0.31774038076400002</v>
          </cell>
          <cell r="CS3">
            <v>0.31271994113899998</v>
          </cell>
          <cell r="CT3">
            <v>0.32240170240400001</v>
          </cell>
          <cell r="CU3">
            <v>0.31654018163699998</v>
          </cell>
          <cell r="CV3">
            <v>0.31451934576000001</v>
          </cell>
          <cell r="CW3">
            <v>0.31492805481000002</v>
          </cell>
          <cell r="CX3">
            <v>0.31872314214699998</v>
          </cell>
          <cell r="CY3">
            <v>0.32411718368499998</v>
          </cell>
          <cell r="CZ3">
            <v>0.31784886121700001</v>
          </cell>
          <cell r="DA3">
            <v>0.31701904535300002</v>
          </cell>
          <cell r="DB3">
            <v>0.31503409147299999</v>
          </cell>
          <cell r="DC3">
            <v>0.32519006729099997</v>
          </cell>
          <cell r="DD3">
            <v>0.32256376743300003</v>
          </cell>
          <cell r="DE3">
            <v>0.31984126567799998</v>
          </cell>
          <cell r="DF3">
            <v>0.32164156436899999</v>
          </cell>
          <cell r="DG3">
            <v>0.317364633083</v>
          </cell>
          <cell r="DH3">
            <v>0.32052564621000001</v>
          </cell>
          <cell r="DI3">
            <v>0.32402271032300001</v>
          </cell>
          <cell r="DJ3">
            <v>0.31885451078400001</v>
          </cell>
          <cell r="DK3">
            <v>0.318970263004</v>
          </cell>
          <cell r="DL3">
            <v>0.31378829479199999</v>
          </cell>
          <cell r="DM3">
            <v>0.316391050816</v>
          </cell>
          <cell r="DN3">
            <v>0.33029484748799998</v>
          </cell>
          <cell r="DO3">
            <v>0.321925163269</v>
          </cell>
          <cell r="DP3">
            <v>0.31742793321599999</v>
          </cell>
          <cell r="DQ3">
            <v>0.31437939405400001</v>
          </cell>
          <cell r="DR3">
            <v>0.31119334697700002</v>
          </cell>
          <cell r="DS3">
            <v>0.32832264900199998</v>
          </cell>
          <cell r="DT3">
            <v>0.32833772897699998</v>
          </cell>
          <cell r="DU3">
            <v>0.31891268491699998</v>
          </cell>
          <cell r="DV3">
            <v>0.32324016094199998</v>
          </cell>
          <cell r="DW3">
            <v>0.32650297880200002</v>
          </cell>
          <cell r="DX3">
            <v>0.31865632533999999</v>
          </cell>
          <cell r="DY3">
            <v>0.317552983761</v>
          </cell>
          <cell r="DZ3">
            <v>0.32967442274100001</v>
          </cell>
          <cell r="EA3">
            <v>0.32732158899300001</v>
          </cell>
          <cell r="EB3">
            <v>0.328439593315</v>
          </cell>
          <cell r="EC3">
            <v>0.316606223583</v>
          </cell>
          <cell r="ED3">
            <v>0.31228834390600002</v>
          </cell>
          <cell r="EE3">
            <v>0.32671606540699999</v>
          </cell>
          <cell r="EF3">
            <v>0.32242292165800002</v>
          </cell>
          <cell r="EG3">
            <v>0.31852114200600001</v>
          </cell>
          <cell r="EH3">
            <v>0.32114189863199999</v>
          </cell>
          <cell r="EI3">
            <v>0.32967126369499999</v>
          </cell>
          <cell r="EJ3">
            <v>0.324844121933</v>
          </cell>
          <cell r="EK3">
            <v>0.33524817228300002</v>
          </cell>
          <cell r="EL3">
            <v>0.34126675128900003</v>
          </cell>
          <cell r="EM3">
            <v>0.32234883308399997</v>
          </cell>
          <cell r="EN3">
            <v>0.32170093059499999</v>
          </cell>
          <cell r="EO3">
            <v>0.32685387134600002</v>
          </cell>
          <cell r="EP3">
            <v>0.31282240152399998</v>
          </cell>
          <cell r="EQ3">
            <v>0.32853114604900002</v>
          </cell>
          <cell r="ER3">
            <v>0.31720626354199999</v>
          </cell>
          <cell r="ES3">
            <v>0.325997591019</v>
          </cell>
          <cell r="ET3">
            <v>0.30875003337899998</v>
          </cell>
          <cell r="EU3">
            <v>0.32764369249300002</v>
          </cell>
          <cell r="EV3">
            <v>0.31658232212100001</v>
          </cell>
          <cell r="EW3">
            <v>0.31554234027900002</v>
          </cell>
          <cell r="EX3">
            <v>0.32096141576800002</v>
          </cell>
          <cell r="EY3">
            <v>0.32147872447999998</v>
          </cell>
          <cell r="EZ3">
            <v>0.32086467742899999</v>
          </cell>
          <cell r="FA3">
            <v>0.31347650289500001</v>
          </cell>
          <cell r="FB3">
            <v>0.33142501115799999</v>
          </cell>
          <cell r="FC3">
            <v>0.32513570785500001</v>
          </cell>
          <cell r="FD3">
            <v>0.33224427699999998</v>
          </cell>
          <cell r="FE3">
            <v>0.31833493709600003</v>
          </cell>
          <cell r="FF3">
            <v>0.32509332895300003</v>
          </cell>
          <cell r="FG3">
            <v>0.30814129114200001</v>
          </cell>
          <cell r="FH3">
            <v>0.33734500408200002</v>
          </cell>
          <cell r="FI3">
            <v>0.322920501232</v>
          </cell>
          <cell r="FJ3">
            <v>0.318792581558</v>
          </cell>
          <cell r="FK3">
            <v>0.33584785461400002</v>
          </cell>
          <cell r="FL3">
            <v>0.318673551083</v>
          </cell>
          <cell r="FM3">
            <v>0.322065353394</v>
          </cell>
          <cell r="FN3">
            <v>0.32027500867800002</v>
          </cell>
          <cell r="FO3">
            <v>0.32555687427500002</v>
          </cell>
          <cell r="FP3">
            <v>0.32764589786499998</v>
          </cell>
          <cell r="FQ3">
            <v>0.31854903697999998</v>
          </cell>
          <cell r="FR3">
            <v>0.31411260366400001</v>
          </cell>
          <cell r="FS3">
            <v>0.315226614475</v>
          </cell>
          <cell r="FT3">
            <v>0.33224868774400002</v>
          </cell>
          <cell r="FU3">
            <v>0.312965512276</v>
          </cell>
          <cell r="FV3">
            <v>0.33757674694099998</v>
          </cell>
          <cell r="FW3">
            <v>0.32461154460899999</v>
          </cell>
          <cell r="FX3">
            <v>0.32353365421300001</v>
          </cell>
          <cell r="FY3">
            <v>0.32685434818300002</v>
          </cell>
          <cell r="FZ3">
            <v>0.31872850656500001</v>
          </cell>
          <cell r="GA3">
            <v>0.330629050732</v>
          </cell>
          <cell r="GB3">
            <v>0.33426421880700002</v>
          </cell>
          <cell r="GC3">
            <v>0.32759565115</v>
          </cell>
          <cell r="GD3">
            <v>0.33355814218500002</v>
          </cell>
          <cell r="GE3">
            <v>0.32901155948600003</v>
          </cell>
          <cell r="GF3">
            <v>0.32518631219900002</v>
          </cell>
          <cell r="GG3">
            <v>0.32866561412799999</v>
          </cell>
          <cell r="GH3">
            <v>0.332267522812</v>
          </cell>
          <cell r="GI3">
            <v>0.31671512126899998</v>
          </cell>
          <cell r="GJ3">
            <v>0.33635431528100002</v>
          </cell>
          <cell r="GK3">
            <v>0.31955742836000001</v>
          </cell>
          <cell r="GL3">
            <v>0.33484262228</v>
          </cell>
          <cell r="GM3">
            <v>0.331838488579</v>
          </cell>
          <cell r="GN3">
            <v>0.32451099157300001</v>
          </cell>
          <cell r="GO3">
            <v>0.324559211731</v>
          </cell>
          <cell r="GP3">
            <v>0.318618118763</v>
          </cell>
          <cell r="GQ3">
            <v>0.32838541269299998</v>
          </cell>
          <cell r="GR3">
            <v>0.33807653188699999</v>
          </cell>
          <cell r="GS3">
            <v>0.32279586791999998</v>
          </cell>
          <cell r="GT3">
            <v>0.31466531753499999</v>
          </cell>
          <cell r="GU3">
            <v>0.30780875682800002</v>
          </cell>
          <cell r="GV3">
            <v>0.330529212952</v>
          </cell>
          <cell r="GW3">
            <v>0.32685130834600001</v>
          </cell>
          <cell r="GX3">
            <v>0.32097387313800002</v>
          </cell>
          <cell r="GY3">
            <v>0.32031148672100002</v>
          </cell>
          <cell r="GZ3">
            <v>0.30896472930899999</v>
          </cell>
          <cell r="HA3">
            <v>0.33712214231499998</v>
          </cell>
          <cell r="HB3">
            <v>0.321858108044</v>
          </cell>
          <cell r="HC3">
            <v>0.31674605608</v>
          </cell>
          <cell r="HD3">
            <v>0.32716774940499999</v>
          </cell>
          <cell r="HE3">
            <v>0.33179461956</v>
          </cell>
          <cell r="HF3">
            <v>0.323503851891</v>
          </cell>
          <cell r="HG3">
            <v>0.32882088422799999</v>
          </cell>
          <cell r="HH3">
            <v>0.34000217914600001</v>
          </cell>
          <cell r="HI3">
            <v>0.314167618752</v>
          </cell>
          <cell r="HJ3">
            <v>0.32874631881700001</v>
          </cell>
          <cell r="HK3">
            <v>0.33141511678699997</v>
          </cell>
          <cell r="HL3">
            <v>0.32446098327599998</v>
          </cell>
          <cell r="HM3">
            <v>0.31638276577000002</v>
          </cell>
          <cell r="HN3">
            <v>0.30943441390999998</v>
          </cell>
          <cell r="HO3">
            <v>0.30897933244699999</v>
          </cell>
          <cell r="HP3">
            <v>0.32816320657699999</v>
          </cell>
          <cell r="HQ3">
            <v>0.32721251249299999</v>
          </cell>
          <cell r="HR3">
            <v>0.32013875246000001</v>
          </cell>
          <cell r="HS3">
            <v>0.30326169729199998</v>
          </cell>
          <cell r="HT3">
            <v>0.31248056888600001</v>
          </cell>
          <cell r="HU3">
            <v>0.32470214366900002</v>
          </cell>
          <cell r="HV3">
            <v>0.31972330808600002</v>
          </cell>
          <cell r="HW3">
            <v>0.334099292755</v>
          </cell>
          <cell r="HX3">
            <v>0.32593768835100001</v>
          </cell>
          <cell r="HY3">
            <v>0.32667630910899997</v>
          </cell>
          <cell r="HZ3">
            <v>0.32503134012200002</v>
          </cell>
          <cell r="IA3">
            <v>0.31108897924399997</v>
          </cell>
          <cell r="IB3">
            <v>0.33291727304500002</v>
          </cell>
          <cell r="IC3">
            <v>0.32448220252999999</v>
          </cell>
          <cell r="ID3">
            <v>0.32173091173200002</v>
          </cell>
          <cell r="IE3">
            <v>0.31601220369299998</v>
          </cell>
          <cell r="IF3">
            <v>0.31133872270599999</v>
          </cell>
          <cell r="IG3">
            <v>0.32207685709</v>
          </cell>
          <cell r="IH3">
            <v>0.30664533376699998</v>
          </cell>
          <cell r="II3">
            <v>0.32460081577299998</v>
          </cell>
          <cell r="IJ3">
            <v>0.321920871735</v>
          </cell>
          <cell r="IK3">
            <v>0.32295256853100002</v>
          </cell>
          <cell r="IL3">
            <v>0.31718444824199998</v>
          </cell>
          <cell r="IM3">
            <v>0.31861197948499997</v>
          </cell>
          <cell r="IN3">
            <v>0.30672419071200002</v>
          </cell>
          <cell r="IO3">
            <v>0.31309992074999998</v>
          </cell>
          <cell r="IP3">
            <v>0.31008261442200002</v>
          </cell>
          <cell r="IQ3">
            <v>0.30999845266300002</v>
          </cell>
          <cell r="IR3">
            <v>0.32220876216900002</v>
          </cell>
          <cell r="IS3">
            <v>7.6670260168599999E-3</v>
          </cell>
          <cell r="IT3">
            <v>42.025260925300003</v>
          </cell>
        </row>
        <row r="4">
          <cell r="A4" t="str">
            <v>SNP_CN_2288839_T403G_T135P_pncA</v>
          </cell>
          <cell r="B4">
            <v>0.34665942192100002</v>
          </cell>
          <cell r="C4">
            <v>0.35379207134200003</v>
          </cell>
          <cell r="D4">
            <v>0.35786730050999999</v>
          </cell>
          <cell r="E4">
            <v>0.34289520978900001</v>
          </cell>
          <cell r="F4">
            <v>0.32469081878700001</v>
          </cell>
          <cell r="G4">
            <v>0.32748049497600001</v>
          </cell>
          <cell r="H4">
            <v>0.33253347873700001</v>
          </cell>
          <cell r="I4">
            <v>0.34100675582899997</v>
          </cell>
          <cell r="J4">
            <v>0.337924182415</v>
          </cell>
          <cell r="K4">
            <v>0.34165084361999998</v>
          </cell>
          <cell r="L4">
            <v>0.35938215255700001</v>
          </cell>
          <cell r="M4">
            <v>0.32236468792</v>
          </cell>
          <cell r="N4">
            <v>0.35587573051499999</v>
          </cell>
          <cell r="O4">
            <v>0.35347002744700001</v>
          </cell>
          <cell r="P4">
            <v>0.35430777072899999</v>
          </cell>
          <cell r="Q4">
            <v>0.33757543563800002</v>
          </cell>
          <cell r="R4">
            <v>0.33266043663</v>
          </cell>
          <cell r="S4">
            <v>0.33115458488499999</v>
          </cell>
          <cell r="T4">
            <v>0.32999783754299999</v>
          </cell>
          <cell r="U4">
            <v>0.33931672573100002</v>
          </cell>
          <cell r="V4">
            <v>0.33923470973999997</v>
          </cell>
          <cell r="W4">
            <v>0.32895958423600002</v>
          </cell>
          <cell r="X4">
            <v>0.33321595191999998</v>
          </cell>
          <cell r="Y4">
            <v>0.34068655967700001</v>
          </cell>
          <cell r="Z4">
            <v>0.347741305828</v>
          </cell>
          <cell r="AA4">
            <v>0.348584353924</v>
          </cell>
          <cell r="AB4">
            <v>0.33776164054899999</v>
          </cell>
          <cell r="AC4">
            <v>0.34361320734</v>
          </cell>
          <cell r="AD4">
            <v>0.34196412563299999</v>
          </cell>
          <cell r="AE4">
            <v>0.33897125720999999</v>
          </cell>
          <cell r="AF4">
            <v>0.33095043897600002</v>
          </cell>
          <cell r="AG4">
            <v>0.32868260145200001</v>
          </cell>
          <cell r="AH4">
            <v>0.32298243045800001</v>
          </cell>
          <cell r="AI4">
            <v>0.329551994801</v>
          </cell>
          <cell r="AJ4">
            <v>0.34393692016600003</v>
          </cell>
          <cell r="AK4">
            <v>0.33157414197899998</v>
          </cell>
          <cell r="AL4">
            <v>0.33438408374799999</v>
          </cell>
          <cell r="AM4">
            <v>0.34581536054599998</v>
          </cell>
          <cell r="AN4">
            <v>0.33841818571100002</v>
          </cell>
          <cell r="AO4">
            <v>0.32886761426900002</v>
          </cell>
          <cell r="AP4">
            <v>0.33575433492700002</v>
          </cell>
          <cell r="AQ4">
            <v>0.32541471719699999</v>
          </cell>
          <cell r="AR4">
            <v>0.33651536703099999</v>
          </cell>
          <cell r="AS4">
            <v>0.33458775281899999</v>
          </cell>
          <cell r="AT4">
            <v>0.331402361393</v>
          </cell>
          <cell r="AU4">
            <v>0.32942152023299998</v>
          </cell>
          <cell r="AV4">
            <v>0.32721650600399999</v>
          </cell>
          <cell r="AW4">
            <v>0.333762705326</v>
          </cell>
          <cell r="AX4">
            <v>0.344556093216</v>
          </cell>
          <cell r="AY4">
            <v>0.33410346507999999</v>
          </cell>
          <cell r="AZ4">
            <v>0.34006577730199999</v>
          </cell>
          <cell r="BA4">
            <v>0.32699871063199998</v>
          </cell>
          <cell r="BB4">
            <v>0.33644592761999997</v>
          </cell>
          <cell r="BC4">
            <v>0.33745133876799999</v>
          </cell>
          <cell r="BD4">
            <v>0.34155958890900001</v>
          </cell>
          <cell r="BE4">
            <v>0.33697259426100001</v>
          </cell>
          <cell r="BF4">
            <v>0.348303616047</v>
          </cell>
          <cell r="BG4">
            <v>0.34355962276500002</v>
          </cell>
          <cell r="BH4">
            <v>0.34190970659300002</v>
          </cell>
          <cell r="BI4">
            <v>0.353068888187</v>
          </cell>
          <cell r="BJ4">
            <v>0.33541697263699999</v>
          </cell>
          <cell r="BK4">
            <v>0.32366001606</v>
          </cell>
          <cell r="BL4">
            <v>0.33108460903199999</v>
          </cell>
          <cell r="BM4">
            <v>0.341097712517</v>
          </cell>
          <cell r="BN4">
            <v>0.33828330039999999</v>
          </cell>
          <cell r="BO4">
            <v>0.34247887134600002</v>
          </cell>
          <cell r="BP4">
            <v>0.34407734870899997</v>
          </cell>
          <cell r="BQ4">
            <v>0.31756675243400001</v>
          </cell>
          <cell r="BR4">
            <v>0.33767431974399997</v>
          </cell>
          <cell r="BS4">
            <v>0.33503627777099998</v>
          </cell>
          <cell r="BT4">
            <v>0.33457797765699998</v>
          </cell>
          <cell r="BU4">
            <v>0.323252975941</v>
          </cell>
          <cell r="BV4">
            <v>0.341901183128</v>
          </cell>
          <cell r="BW4">
            <v>0.338471233845</v>
          </cell>
          <cell r="BX4">
            <v>0.337170064449</v>
          </cell>
          <cell r="BY4">
            <v>0.33440142869900003</v>
          </cell>
          <cell r="BZ4">
            <v>0.34254616498899998</v>
          </cell>
          <cell r="CA4">
            <v>0.34845364093800002</v>
          </cell>
          <cell r="CB4">
            <v>0.33511739969299997</v>
          </cell>
          <cell r="CC4">
            <v>0.33256387710599999</v>
          </cell>
          <cell r="CD4">
            <v>0.343476355076</v>
          </cell>
          <cell r="CE4">
            <v>0.32575142383599998</v>
          </cell>
          <cell r="CF4">
            <v>0.34006422758100002</v>
          </cell>
          <cell r="CG4">
            <v>0.32845014333700001</v>
          </cell>
          <cell r="CH4">
            <v>0.326157867908</v>
          </cell>
          <cell r="CI4">
            <v>0.34258985519399998</v>
          </cell>
          <cell r="CJ4">
            <v>0.33849561214399998</v>
          </cell>
          <cell r="CK4">
            <v>0.340450167656</v>
          </cell>
          <cell r="CL4">
            <v>0.33101016283000001</v>
          </cell>
          <cell r="CM4">
            <v>0.33354789018600001</v>
          </cell>
          <cell r="CN4">
            <v>0.347230732441</v>
          </cell>
          <cell r="CO4">
            <v>0.34405577182800001</v>
          </cell>
          <cell r="CP4">
            <v>0.32495331764199997</v>
          </cell>
          <cell r="CQ4">
            <v>0.33660846948599998</v>
          </cell>
          <cell r="CR4">
            <v>0.33679366111800002</v>
          </cell>
          <cell r="CS4">
            <v>0.32855755090700001</v>
          </cell>
          <cell r="CT4">
            <v>0.33869123458900002</v>
          </cell>
          <cell r="CU4">
            <v>0.33833360672000001</v>
          </cell>
          <cell r="CV4">
            <v>0.32948797941199998</v>
          </cell>
          <cell r="CW4">
            <v>0.33082687854800003</v>
          </cell>
          <cell r="CX4">
            <v>0.34007418155699998</v>
          </cell>
          <cell r="CY4">
            <v>0.34308594465300002</v>
          </cell>
          <cell r="CZ4">
            <v>0.33295333385499998</v>
          </cell>
          <cell r="DA4">
            <v>0.33025735616700003</v>
          </cell>
          <cell r="DB4">
            <v>0.32738268375399998</v>
          </cell>
          <cell r="DC4">
            <v>0.34041225910200001</v>
          </cell>
          <cell r="DD4">
            <v>0.33747160434700002</v>
          </cell>
          <cell r="DE4">
            <v>0.33744162321100002</v>
          </cell>
          <cell r="DF4">
            <v>0.338042736053</v>
          </cell>
          <cell r="DG4">
            <v>0.33038079738600001</v>
          </cell>
          <cell r="DH4">
            <v>0.33965343236899997</v>
          </cell>
          <cell r="DI4">
            <v>0.338934242725</v>
          </cell>
          <cell r="DJ4">
            <v>0.33282816410100002</v>
          </cell>
          <cell r="DK4">
            <v>0.32918447256099997</v>
          </cell>
          <cell r="DL4">
            <v>0.32778894901299999</v>
          </cell>
          <cell r="DM4">
            <v>0.33279281854600001</v>
          </cell>
          <cell r="DN4">
            <v>0.349779486656</v>
          </cell>
          <cell r="DO4">
            <v>0.33656376600299998</v>
          </cell>
          <cell r="DP4">
            <v>0.32793188095100001</v>
          </cell>
          <cell r="DQ4">
            <v>0.332389831543</v>
          </cell>
          <cell r="DR4">
            <v>0.32737153768499999</v>
          </cell>
          <cell r="DS4">
            <v>0.34182661771799999</v>
          </cell>
          <cell r="DT4">
            <v>0.34139800071699999</v>
          </cell>
          <cell r="DU4">
            <v>0.33186560869199999</v>
          </cell>
          <cell r="DV4">
            <v>0.338056921959</v>
          </cell>
          <cell r="DW4">
            <v>0.34890097379700002</v>
          </cell>
          <cell r="DX4">
            <v>0.33911389112500001</v>
          </cell>
          <cell r="DY4">
            <v>0.33341819047900001</v>
          </cell>
          <cell r="DZ4">
            <v>0.34576010703999999</v>
          </cell>
          <cell r="EA4">
            <v>0.34431314468399998</v>
          </cell>
          <cell r="EB4">
            <v>0.34577608108500002</v>
          </cell>
          <cell r="EC4">
            <v>0.32649230957000003</v>
          </cell>
          <cell r="ED4">
            <v>0.32767444848999999</v>
          </cell>
          <cell r="EE4">
            <v>0.34091842174499998</v>
          </cell>
          <cell r="EF4">
            <v>0.33978223800700003</v>
          </cell>
          <cell r="EG4">
            <v>0.33268576860400001</v>
          </cell>
          <cell r="EH4">
            <v>0.334373414516</v>
          </cell>
          <cell r="EI4">
            <v>0.34958946704900001</v>
          </cell>
          <cell r="EJ4">
            <v>0.33827471733100001</v>
          </cell>
          <cell r="EK4">
            <v>0.34510910510999998</v>
          </cell>
          <cell r="EL4">
            <v>0.35463094711299997</v>
          </cell>
          <cell r="EM4">
            <v>0.33456259965899998</v>
          </cell>
          <cell r="EN4">
            <v>0.33778822421999999</v>
          </cell>
          <cell r="EO4">
            <v>0.34784036874800001</v>
          </cell>
          <cell r="EP4">
            <v>0.32997018098800002</v>
          </cell>
          <cell r="EQ4">
            <v>0.34591954946499998</v>
          </cell>
          <cell r="ER4">
            <v>0.330813646317</v>
          </cell>
          <cell r="ES4">
            <v>0.34532028436700002</v>
          </cell>
          <cell r="ET4">
            <v>0.32588142156599997</v>
          </cell>
          <cell r="EU4">
            <v>0.34478956460999999</v>
          </cell>
          <cell r="EV4">
            <v>0.33560782671</v>
          </cell>
          <cell r="EW4">
            <v>0.33359539508800001</v>
          </cell>
          <cell r="EX4">
            <v>0.33459764719000001</v>
          </cell>
          <cell r="EY4">
            <v>0.337417423725</v>
          </cell>
          <cell r="EZ4">
            <v>0.33119362592700002</v>
          </cell>
          <cell r="FA4">
            <v>0.33096522092800001</v>
          </cell>
          <cell r="FB4">
            <v>0.34704440832099998</v>
          </cell>
          <cell r="FC4">
            <v>0.34286290407199999</v>
          </cell>
          <cell r="FD4">
            <v>0.34362179040899998</v>
          </cell>
          <cell r="FE4">
            <v>0.33859515190099998</v>
          </cell>
          <cell r="FF4">
            <v>0.34003430604899998</v>
          </cell>
          <cell r="FG4">
            <v>0.32657527923599999</v>
          </cell>
          <cell r="FH4">
            <v>0.35180449485800003</v>
          </cell>
          <cell r="FI4">
            <v>0.33785301446900001</v>
          </cell>
          <cell r="FJ4">
            <v>0.33337485790299998</v>
          </cell>
          <cell r="FK4">
            <v>0.355490744114</v>
          </cell>
          <cell r="FL4">
            <v>0.33828765153899998</v>
          </cell>
          <cell r="FM4">
            <v>0.33403342962299998</v>
          </cell>
          <cell r="FN4">
            <v>0.33349037170399998</v>
          </cell>
          <cell r="FO4">
            <v>0.339880049229</v>
          </cell>
          <cell r="FP4">
            <v>0.33909541368500001</v>
          </cell>
          <cell r="FQ4">
            <v>0.33165609836600002</v>
          </cell>
          <cell r="FR4">
            <v>0.32702821493099998</v>
          </cell>
          <cell r="FS4">
            <v>0.32938778400399998</v>
          </cell>
          <cell r="FT4">
            <v>0.34014165401500002</v>
          </cell>
          <cell r="FU4">
            <v>0.33074223995199997</v>
          </cell>
          <cell r="FV4">
            <v>0.350568413734</v>
          </cell>
          <cell r="FW4">
            <v>0.34234905242899999</v>
          </cell>
          <cell r="FX4">
            <v>0.33891099691400001</v>
          </cell>
          <cell r="FY4">
            <v>0.33619207143800001</v>
          </cell>
          <cell r="FZ4">
            <v>0.33221578598000001</v>
          </cell>
          <cell r="GA4">
            <v>0.336414992809</v>
          </cell>
          <cell r="GB4">
            <v>0.35070723295200001</v>
          </cell>
          <cell r="GC4">
            <v>0.338775515556</v>
          </cell>
          <cell r="GD4">
            <v>0.339304089546</v>
          </cell>
          <cell r="GE4">
            <v>0.34402418136599999</v>
          </cell>
          <cell r="GF4">
            <v>0.338790118694</v>
          </cell>
          <cell r="GG4">
            <v>0.33614522218699999</v>
          </cell>
          <cell r="GH4">
            <v>0.33889770507799999</v>
          </cell>
          <cell r="GI4">
            <v>0.32876771688500001</v>
          </cell>
          <cell r="GJ4">
            <v>0.348533570766</v>
          </cell>
          <cell r="GK4">
            <v>0.32916522026099998</v>
          </cell>
          <cell r="GL4">
            <v>0.340882778168</v>
          </cell>
          <cell r="GM4">
            <v>0.34284353256200001</v>
          </cell>
          <cell r="GN4">
            <v>0.34103655815099998</v>
          </cell>
          <cell r="GO4">
            <v>0.33251929283100001</v>
          </cell>
          <cell r="GP4">
            <v>0.327921926975</v>
          </cell>
          <cell r="GQ4">
            <v>0.33657270669900002</v>
          </cell>
          <cell r="GR4">
            <v>0.34951108694100003</v>
          </cell>
          <cell r="GS4">
            <v>0.33615720272100003</v>
          </cell>
          <cell r="GT4">
            <v>0.32554739713699998</v>
          </cell>
          <cell r="GU4">
            <v>0.31897187233000002</v>
          </cell>
          <cell r="GV4">
            <v>0.34268039465</v>
          </cell>
          <cell r="GW4">
            <v>0.342818677425</v>
          </cell>
          <cell r="GX4">
            <v>0.33518189191800002</v>
          </cell>
          <cell r="GY4">
            <v>0.33128291368500001</v>
          </cell>
          <cell r="GZ4">
            <v>0.32913386821700003</v>
          </cell>
          <cell r="HA4">
            <v>0.35127824544899999</v>
          </cell>
          <cell r="HB4">
            <v>0.33684128522899998</v>
          </cell>
          <cell r="HC4">
            <v>0.33335733413700003</v>
          </cell>
          <cell r="HD4">
            <v>0.34162044525099999</v>
          </cell>
          <cell r="HE4">
            <v>0.34374785423300003</v>
          </cell>
          <cell r="HF4">
            <v>0.33838522434200002</v>
          </cell>
          <cell r="HG4">
            <v>0.34814906120299999</v>
          </cell>
          <cell r="HH4">
            <v>0.35571944713600001</v>
          </cell>
          <cell r="HI4">
            <v>0.326250493526</v>
          </cell>
          <cell r="HJ4">
            <v>0.33991396427199999</v>
          </cell>
          <cell r="HK4">
            <v>0.35126286745099999</v>
          </cell>
          <cell r="HL4">
            <v>0.34018927812600003</v>
          </cell>
          <cell r="HM4">
            <v>0.32831990718800003</v>
          </cell>
          <cell r="HN4">
            <v>0.32921135425600001</v>
          </cell>
          <cell r="HO4">
            <v>0.32228428125399999</v>
          </cell>
          <cell r="HP4">
            <v>0.34336251020399999</v>
          </cell>
          <cell r="HQ4">
            <v>0.34072345495200002</v>
          </cell>
          <cell r="HR4">
            <v>0.32784968614600002</v>
          </cell>
          <cell r="HS4">
            <v>0.31657004356399998</v>
          </cell>
          <cell r="HT4">
            <v>0.32343888282799999</v>
          </cell>
          <cell r="HU4">
            <v>0.33630532026299997</v>
          </cell>
          <cell r="HV4">
            <v>0.332516610622</v>
          </cell>
          <cell r="HW4">
            <v>0.34288054704699999</v>
          </cell>
          <cell r="HX4">
            <v>0.33791053295099999</v>
          </cell>
          <cell r="HY4">
            <v>0.34202551841700002</v>
          </cell>
          <cell r="HZ4">
            <v>0.33766174316399999</v>
          </cell>
          <cell r="IA4">
            <v>0.32535219192499998</v>
          </cell>
          <cell r="IB4">
            <v>0.345743894577</v>
          </cell>
          <cell r="IC4">
            <v>0.33293360471700001</v>
          </cell>
          <cell r="ID4">
            <v>0.329848766327</v>
          </cell>
          <cell r="IE4">
            <v>0.33545649051699999</v>
          </cell>
          <cell r="IF4">
            <v>0.32537043094599999</v>
          </cell>
          <cell r="IG4">
            <v>0.340228796005</v>
          </cell>
          <cell r="IH4">
            <v>0.320056676865</v>
          </cell>
          <cell r="II4">
            <v>0.34715992212300001</v>
          </cell>
          <cell r="IJ4">
            <v>0.33701694011700001</v>
          </cell>
          <cell r="IK4">
            <v>0.33620637655300001</v>
          </cell>
          <cell r="IL4">
            <v>0.33492892980599998</v>
          </cell>
          <cell r="IM4">
            <v>0.33319216966600002</v>
          </cell>
          <cell r="IN4">
            <v>0.32181131839799998</v>
          </cell>
          <cell r="IO4">
            <v>0.32788985967599998</v>
          </cell>
          <cell r="IP4">
            <v>0.32325154542899998</v>
          </cell>
          <cell r="IQ4">
            <v>0.32323765754700001</v>
          </cell>
          <cell r="IR4">
            <v>0.336912602186</v>
          </cell>
          <cell r="IS4">
            <v>8.0596962943700005E-3</v>
          </cell>
          <cell r="IT4">
            <v>41.802146911599998</v>
          </cell>
        </row>
        <row r="5">
          <cell r="A5" t="str">
            <v>SNP_CN_2288883_A359G_L120P_pncA</v>
          </cell>
          <cell r="B5">
            <v>0.36410558223700001</v>
          </cell>
          <cell r="C5">
            <v>0.35786730050999999</v>
          </cell>
          <cell r="D5">
            <v>0.358476400375</v>
          </cell>
          <cell r="E5">
            <v>0.348724842072</v>
          </cell>
          <cell r="F5">
            <v>0.33388912677799998</v>
          </cell>
          <cell r="G5">
            <v>0.33502137660999998</v>
          </cell>
          <cell r="H5">
            <v>0.33822923898700002</v>
          </cell>
          <cell r="I5">
            <v>0.34637755155599997</v>
          </cell>
          <cell r="J5">
            <v>0.34151762723899998</v>
          </cell>
          <cell r="K5">
            <v>0.34275215864199998</v>
          </cell>
          <cell r="L5">
            <v>0.36479812860499999</v>
          </cell>
          <cell r="M5">
            <v>0.32720178365699998</v>
          </cell>
          <cell r="N5">
            <v>0.35685551166500001</v>
          </cell>
          <cell r="O5">
            <v>0.35441350936900001</v>
          </cell>
          <cell r="P5">
            <v>0.35837429761900003</v>
          </cell>
          <cell r="Q5">
            <v>0.34128445386900003</v>
          </cell>
          <cell r="R5">
            <v>0.33195579052000002</v>
          </cell>
          <cell r="S5">
            <v>0.33657544851299998</v>
          </cell>
          <cell r="T5">
            <v>0.32935899496100002</v>
          </cell>
          <cell r="U5">
            <v>0.34114527702300002</v>
          </cell>
          <cell r="V5">
            <v>0.33919346332599998</v>
          </cell>
          <cell r="W5">
            <v>0.33093792200099997</v>
          </cell>
          <cell r="X5">
            <v>0.33741009235399999</v>
          </cell>
          <cell r="Y5">
            <v>0.34327548742300001</v>
          </cell>
          <cell r="Z5">
            <v>0.35195451974899999</v>
          </cell>
          <cell r="AA5">
            <v>0.35356110334399998</v>
          </cell>
          <cell r="AB5">
            <v>0.33582854270899998</v>
          </cell>
          <cell r="AC5">
            <v>0.34654819965400002</v>
          </cell>
          <cell r="AD5">
            <v>0.34425294399299999</v>
          </cell>
          <cell r="AE5">
            <v>0.34088081121399999</v>
          </cell>
          <cell r="AF5">
            <v>0.33232468366599999</v>
          </cell>
          <cell r="AG5">
            <v>0.33203583955799998</v>
          </cell>
          <cell r="AH5">
            <v>0.32957673072799998</v>
          </cell>
          <cell r="AI5">
            <v>0.33443766832400001</v>
          </cell>
          <cell r="AJ5">
            <v>0.353259980679</v>
          </cell>
          <cell r="AK5">
            <v>0.341926693916</v>
          </cell>
          <cell r="AL5">
            <v>0.34094637632399999</v>
          </cell>
          <cell r="AM5">
            <v>0.35061657428699999</v>
          </cell>
          <cell r="AN5">
            <v>0.34794342517900001</v>
          </cell>
          <cell r="AO5">
            <v>0.334746479988</v>
          </cell>
          <cell r="AP5">
            <v>0.34207755327200001</v>
          </cell>
          <cell r="AQ5">
            <v>0.330743789673</v>
          </cell>
          <cell r="AR5">
            <v>0.34402680397000002</v>
          </cell>
          <cell r="AS5">
            <v>0.34521079063400001</v>
          </cell>
          <cell r="AT5">
            <v>0.33629840612400003</v>
          </cell>
          <cell r="AU5">
            <v>0.33387720584899999</v>
          </cell>
          <cell r="AV5">
            <v>0.33844655752199998</v>
          </cell>
          <cell r="AW5">
            <v>0.33803004026400002</v>
          </cell>
          <cell r="AX5">
            <v>0.353726089001</v>
          </cell>
          <cell r="AY5">
            <v>0.34485167264900002</v>
          </cell>
          <cell r="AZ5">
            <v>0.34841316938400002</v>
          </cell>
          <cell r="BA5">
            <v>0.33500123024</v>
          </cell>
          <cell r="BB5">
            <v>0.34427404403700002</v>
          </cell>
          <cell r="BC5">
            <v>0.34392249584200002</v>
          </cell>
          <cell r="BD5">
            <v>0.35285645723300002</v>
          </cell>
          <cell r="BE5">
            <v>0.34288632869699998</v>
          </cell>
          <cell r="BF5">
            <v>0.35383099317599997</v>
          </cell>
          <cell r="BG5">
            <v>0.35613352060300002</v>
          </cell>
          <cell r="BH5">
            <v>0.34829825162900002</v>
          </cell>
          <cell r="BI5">
            <v>0.36056292057</v>
          </cell>
          <cell r="BJ5">
            <v>0.33841389417599999</v>
          </cell>
          <cell r="BK5">
            <v>0.33193349838300001</v>
          </cell>
          <cell r="BL5">
            <v>0.338737368584</v>
          </cell>
          <cell r="BM5">
            <v>0.34054076671599998</v>
          </cell>
          <cell r="BN5">
            <v>0.34179770946499999</v>
          </cell>
          <cell r="BO5">
            <v>0.34178084135100001</v>
          </cell>
          <cell r="BP5">
            <v>0.34725970029800002</v>
          </cell>
          <cell r="BQ5">
            <v>0.32159769535100002</v>
          </cell>
          <cell r="BR5">
            <v>0.34671521186799997</v>
          </cell>
          <cell r="BS5">
            <v>0.34013319015499999</v>
          </cell>
          <cell r="BT5">
            <v>0.339932203293</v>
          </cell>
          <cell r="BU5">
            <v>0.33207350969299998</v>
          </cell>
          <cell r="BV5">
            <v>0.34405827522299998</v>
          </cell>
          <cell r="BW5">
            <v>0.34516942501100001</v>
          </cell>
          <cell r="BX5">
            <v>0.344534575939</v>
          </cell>
          <cell r="BY5">
            <v>0.33827900886500001</v>
          </cell>
          <cell r="BZ5">
            <v>0.34753096103699999</v>
          </cell>
          <cell r="CA5">
            <v>0.35101741552400001</v>
          </cell>
          <cell r="CB5">
            <v>0.345078229904</v>
          </cell>
          <cell r="CC5">
            <v>0.33988398313500001</v>
          </cell>
          <cell r="CD5">
            <v>0.35162061452900001</v>
          </cell>
          <cell r="CE5">
            <v>0.33142334222800002</v>
          </cell>
          <cell r="CF5">
            <v>0.347057044506</v>
          </cell>
          <cell r="CG5">
            <v>0.33749443292600001</v>
          </cell>
          <cell r="CH5">
            <v>0.32787865400299998</v>
          </cell>
          <cell r="CI5">
            <v>0.35051095485700001</v>
          </cell>
          <cell r="CJ5">
            <v>0.341490149498</v>
          </cell>
          <cell r="CK5">
            <v>0.34806066751499998</v>
          </cell>
          <cell r="CL5">
            <v>0.33845728635799999</v>
          </cell>
          <cell r="CM5">
            <v>0.34139096736899999</v>
          </cell>
          <cell r="CN5">
            <v>0.34469276666600002</v>
          </cell>
          <cell r="CO5">
            <v>0.341704249382</v>
          </cell>
          <cell r="CP5">
            <v>0.32651996612500001</v>
          </cell>
          <cell r="CQ5">
            <v>0.337839245796</v>
          </cell>
          <cell r="CR5">
            <v>0.34178447723400002</v>
          </cell>
          <cell r="CS5">
            <v>0.33346945047400001</v>
          </cell>
          <cell r="CT5">
            <v>0.34533309936500001</v>
          </cell>
          <cell r="CU5">
            <v>0.340088367462</v>
          </cell>
          <cell r="CV5">
            <v>0.33600538968999999</v>
          </cell>
          <cell r="CW5">
            <v>0.33170515298800002</v>
          </cell>
          <cell r="CX5">
            <v>0.33864176273300001</v>
          </cell>
          <cell r="CY5">
            <v>0.348189771175</v>
          </cell>
          <cell r="CZ5">
            <v>0.33504194021200001</v>
          </cell>
          <cell r="DA5">
            <v>0.336266696453</v>
          </cell>
          <cell r="DB5">
            <v>0.33702224492999999</v>
          </cell>
          <cell r="DC5">
            <v>0.34207642078400002</v>
          </cell>
          <cell r="DD5">
            <v>0.34306138753900001</v>
          </cell>
          <cell r="DE5">
            <v>0.34511774778400001</v>
          </cell>
          <cell r="DF5">
            <v>0.34302949905399999</v>
          </cell>
          <cell r="DG5">
            <v>0.33665215969099999</v>
          </cell>
          <cell r="DH5">
            <v>0.33835214376400002</v>
          </cell>
          <cell r="DI5">
            <v>0.34392291307400003</v>
          </cell>
          <cell r="DJ5">
            <v>0.34013813734100001</v>
          </cell>
          <cell r="DK5">
            <v>0.337706029415</v>
          </cell>
          <cell r="DL5">
            <v>0.33633816242199999</v>
          </cell>
          <cell r="DM5">
            <v>0.33742618560799997</v>
          </cell>
          <cell r="DN5">
            <v>0.354777276516</v>
          </cell>
          <cell r="DO5">
            <v>0.33963078260399998</v>
          </cell>
          <cell r="DP5">
            <v>0.338434159756</v>
          </cell>
          <cell r="DQ5">
            <v>0.33341610431699997</v>
          </cell>
          <cell r="DR5">
            <v>0.33016264438600001</v>
          </cell>
          <cell r="DS5">
            <v>0.34796512126899998</v>
          </cell>
          <cell r="DT5">
            <v>0.346224367619</v>
          </cell>
          <cell r="DU5">
            <v>0.33785271644600001</v>
          </cell>
          <cell r="DV5">
            <v>0.34201467037200001</v>
          </cell>
          <cell r="DW5">
            <v>0.34907621145200002</v>
          </cell>
          <cell r="DX5">
            <v>0.34084284305599999</v>
          </cell>
          <cell r="DY5">
            <v>0.34409010410300001</v>
          </cell>
          <cell r="DZ5">
            <v>0.35244554281200002</v>
          </cell>
          <cell r="EA5">
            <v>0.34980946779299998</v>
          </cell>
          <cell r="EB5">
            <v>0.34807783365200001</v>
          </cell>
          <cell r="EC5">
            <v>0.336181163788</v>
          </cell>
          <cell r="ED5">
            <v>0.33482682704900002</v>
          </cell>
          <cell r="EE5">
            <v>0.34584456682199999</v>
          </cell>
          <cell r="EF5">
            <v>0.34489154815700002</v>
          </cell>
          <cell r="EG5">
            <v>0.343935370445</v>
          </cell>
          <cell r="EH5">
            <v>0.34473907947499999</v>
          </cell>
          <cell r="EI5">
            <v>0.35516637563699999</v>
          </cell>
          <cell r="EJ5">
            <v>0.34097796678499998</v>
          </cell>
          <cell r="EK5">
            <v>0.35183978080700001</v>
          </cell>
          <cell r="EL5">
            <v>0.36844664812099998</v>
          </cell>
          <cell r="EM5">
            <v>0.34500849246999998</v>
          </cell>
          <cell r="EN5">
            <v>0.34566658735299999</v>
          </cell>
          <cell r="EO5">
            <v>0.35074752569200002</v>
          </cell>
          <cell r="EP5">
            <v>0.33516132831599998</v>
          </cell>
          <cell r="EQ5">
            <v>0.35138440132100002</v>
          </cell>
          <cell r="ER5">
            <v>0.33482897281599999</v>
          </cell>
          <cell r="ES5">
            <v>0.34989911317799999</v>
          </cell>
          <cell r="ET5">
            <v>0.32928502559700001</v>
          </cell>
          <cell r="EU5">
            <v>0.34974342584599999</v>
          </cell>
          <cell r="EV5">
            <v>0.33469837903999999</v>
          </cell>
          <cell r="EW5">
            <v>0.34133756160700002</v>
          </cell>
          <cell r="EX5">
            <v>0.339851915836</v>
          </cell>
          <cell r="EY5">
            <v>0.34531104564699999</v>
          </cell>
          <cell r="EZ5">
            <v>0.33845919370700001</v>
          </cell>
          <cell r="FA5">
            <v>0.33842825889599998</v>
          </cell>
          <cell r="FB5">
            <v>0.35328185558300002</v>
          </cell>
          <cell r="FC5">
            <v>0.34673762321500001</v>
          </cell>
          <cell r="FD5">
            <v>0.354459583759</v>
          </cell>
          <cell r="FE5">
            <v>0.34583318233499999</v>
          </cell>
          <cell r="FF5">
            <v>0.34851074218799999</v>
          </cell>
          <cell r="FG5">
            <v>0.33243983983999997</v>
          </cell>
          <cell r="FH5">
            <v>0.35848790407199999</v>
          </cell>
          <cell r="FI5">
            <v>0.34343677759199998</v>
          </cell>
          <cell r="FJ5">
            <v>0.34202426672000003</v>
          </cell>
          <cell r="FK5">
            <v>0.35950684547400003</v>
          </cell>
          <cell r="FL5">
            <v>0.33870369195900002</v>
          </cell>
          <cell r="FM5">
            <v>0.34708172082900002</v>
          </cell>
          <cell r="FN5">
            <v>0.33893173932999998</v>
          </cell>
          <cell r="FO5">
            <v>0.34660005569500002</v>
          </cell>
          <cell r="FP5">
            <v>0.346882283688</v>
          </cell>
          <cell r="FQ5">
            <v>0.33568429946900002</v>
          </cell>
          <cell r="FR5">
            <v>0.33228605985600002</v>
          </cell>
          <cell r="FS5">
            <v>0.33802485465999998</v>
          </cell>
          <cell r="FT5">
            <v>0.34493899345399998</v>
          </cell>
          <cell r="FU5">
            <v>0.33082526922200001</v>
          </cell>
          <cell r="FV5">
            <v>0.352731823921</v>
          </cell>
          <cell r="FW5">
            <v>0.34536451101299998</v>
          </cell>
          <cell r="FX5">
            <v>0.341533660889</v>
          </cell>
          <cell r="FY5">
            <v>0.35203826427500001</v>
          </cell>
          <cell r="FZ5">
            <v>0.33842092752500003</v>
          </cell>
          <cell r="GA5">
            <v>0.34794723987600001</v>
          </cell>
          <cell r="GB5">
            <v>0.35271233320200002</v>
          </cell>
          <cell r="GC5">
            <v>0.343457996845</v>
          </cell>
          <cell r="GD5">
            <v>0.34936791658400002</v>
          </cell>
          <cell r="GE5">
            <v>0.34952139854399999</v>
          </cell>
          <cell r="GF5">
            <v>0.34364485740700002</v>
          </cell>
          <cell r="GG5">
            <v>0.338338136673</v>
          </cell>
          <cell r="GH5">
            <v>0.35376930236800003</v>
          </cell>
          <cell r="GI5">
            <v>0.33458667993500002</v>
          </cell>
          <cell r="GJ5">
            <v>0.35552984476100002</v>
          </cell>
          <cell r="GK5">
            <v>0.33784121274899998</v>
          </cell>
          <cell r="GL5">
            <v>0.34970217943199999</v>
          </cell>
          <cell r="GM5">
            <v>0.34958773851399999</v>
          </cell>
          <cell r="GN5">
            <v>0.343131422997</v>
          </cell>
          <cell r="GO5">
            <v>0.33892190456400001</v>
          </cell>
          <cell r="GP5">
            <v>0.33708864450499998</v>
          </cell>
          <cell r="GQ5">
            <v>0.34519559145000001</v>
          </cell>
          <cell r="GR5">
            <v>0.35477203130700002</v>
          </cell>
          <cell r="GS5">
            <v>0.34242296218899998</v>
          </cell>
          <cell r="GT5">
            <v>0.33141523599599998</v>
          </cell>
          <cell r="GU5">
            <v>0.32848662138000001</v>
          </cell>
          <cell r="GV5">
            <v>0.35310798883400002</v>
          </cell>
          <cell r="GW5">
            <v>0.34952992200900002</v>
          </cell>
          <cell r="GX5">
            <v>0.33803164958999998</v>
          </cell>
          <cell r="GY5">
            <v>0.342070400715</v>
          </cell>
          <cell r="GZ5">
            <v>0.3376917243</v>
          </cell>
          <cell r="HA5">
            <v>0.35635119676600002</v>
          </cell>
          <cell r="HB5">
            <v>0.34072995185900001</v>
          </cell>
          <cell r="HC5">
            <v>0.33582675457</v>
          </cell>
          <cell r="HD5">
            <v>0.34449744224500001</v>
          </cell>
          <cell r="HE5">
            <v>0.35238969326000003</v>
          </cell>
          <cell r="HF5">
            <v>0.34444302320499998</v>
          </cell>
          <cell r="HG5">
            <v>0.347164750099</v>
          </cell>
          <cell r="HH5">
            <v>0.36450052261400001</v>
          </cell>
          <cell r="HI5">
            <v>0.33072572946500001</v>
          </cell>
          <cell r="HJ5">
            <v>0.34893518686300001</v>
          </cell>
          <cell r="HK5">
            <v>0.34999632835400002</v>
          </cell>
          <cell r="HL5">
            <v>0.34757035970700001</v>
          </cell>
          <cell r="HM5">
            <v>0.33751153945899998</v>
          </cell>
          <cell r="HN5">
            <v>0.331106543541</v>
          </cell>
          <cell r="HO5">
            <v>0.33026635646800001</v>
          </cell>
          <cell r="HP5">
            <v>0.34441757202099998</v>
          </cell>
          <cell r="HQ5">
            <v>0.34308117628099999</v>
          </cell>
          <cell r="HR5">
            <v>0.33602678775799999</v>
          </cell>
          <cell r="HS5">
            <v>0.316368877888</v>
          </cell>
          <cell r="HT5">
            <v>0.33183401823000003</v>
          </cell>
          <cell r="HU5">
            <v>0.33844673633599998</v>
          </cell>
          <cell r="HV5">
            <v>0.33602774143199998</v>
          </cell>
          <cell r="HW5">
            <v>0.34671461582200003</v>
          </cell>
          <cell r="HX5">
            <v>0.339181602001</v>
          </cell>
          <cell r="HY5">
            <v>0.34377270936999998</v>
          </cell>
          <cell r="HZ5">
            <v>0.34205216169399999</v>
          </cell>
          <cell r="IA5">
            <v>0.32433438301099998</v>
          </cell>
          <cell r="IB5">
            <v>0.34916573762899999</v>
          </cell>
          <cell r="IC5">
            <v>0.33980143070199997</v>
          </cell>
          <cell r="ID5">
            <v>0.336155653</v>
          </cell>
          <cell r="IE5">
            <v>0.33216470479999999</v>
          </cell>
          <cell r="IF5">
            <v>0.33072584867499999</v>
          </cell>
          <cell r="IG5">
            <v>0.34459614753700002</v>
          </cell>
          <cell r="IH5">
            <v>0.32642966508900001</v>
          </cell>
          <cell r="II5">
            <v>0.34772908687600002</v>
          </cell>
          <cell r="IJ5">
            <v>0.34137785434700002</v>
          </cell>
          <cell r="IK5">
            <v>0.34028983116099998</v>
          </cell>
          <cell r="IL5">
            <v>0.33842581510500003</v>
          </cell>
          <cell r="IM5">
            <v>0.34223365783699999</v>
          </cell>
          <cell r="IN5">
            <v>0.32710695266700002</v>
          </cell>
          <cell r="IO5">
            <v>0.332452595234</v>
          </cell>
          <cell r="IP5">
            <v>0.33223301172300002</v>
          </cell>
          <cell r="IQ5">
            <v>0.32722204923600001</v>
          </cell>
          <cell r="IR5">
            <v>0.342322051525</v>
          </cell>
          <cell r="IS5">
            <v>8.2674454897599999E-3</v>
          </cell>
          <cell r="IT5">
            <v>41.406024932900003</v>
          </cell>
        </row>
        <row r="6">
          <cell r="A6" t="str">
            <v>SNP_CN_2288805_G437T_A146E_pncA</v>
          </cell>
          <cell r="B6">
            <v>0.26638364791899999</v>
          </cell>
          <cell r="C6">
            <v>0.28383034467700002</v>
          </cell>
          <cell r="D6">
            <v>0.29259473085400001</v>
          </cell>
          <cell r="E6">
            <v>0.27727973461200001</v>
          </cell>
          <cell r="F6">
            <v>0.262916982174</v>
          </cell>
          <cell r="G6">
            <v>0.26644682884199999</v>
          </cell>
          <cell r="H6">
            <v>0.27589201927200002</v>
          </cell>
          <cell r="I6">
            <v>0.28319382667499998</v>
          </cell>
          <cell r="J6">
            <v>0.27344882488299999</v>
          </cell>
          <cell r="K6">
            <v>0.27601045370100002</v>
          </cell>
          <cell r="L6">
            <v>0.29147732257800002</v>
          </cell>
          <cell r="M6">
            <v>0.26014482974999997</v>
          </cell>
          <cell r="N6">
            <v>0.287709355354</v>
          </cell>
          <cell r="O6">
            <v>0.28599965572399999</v>
          </cell>
          <cell r="P6">
            <v>0.28723859787</v>
          </cell>
          <cell r="Q6">
            <v>0.27493023872400002</v>
          </cell>
          <cell r="R6">
            <v>0.26903033256499997</v>
          </cell>
          <cell r="S6">
            <v>0.26908642053600001</v>
          </cell>
          <cell r="T6">
            <v>0.263383567333</v>
          </cell>
          <cell r="U6">
            <v>0.274558186531</v>
          </cell>
          <cell r="V6">
            <v>0.274935722351</v>
          </cell>
          <cell r="W6">
            <v>0.26536560058600001</v>
          </cell>
          <cell r="X6">
            <v>0.26780676841700002</v>
          </cell>
          <cell r="Y6">
            <v>0.27318096160900002</v>
          </cell>
          <cell r="Z6">
            <v>0.27530676126499998</v>
          </cell>
          <cell r="AA6">
            <v>0.281305849552</v>
          </cell>
          <cell r="AB6">
            <v>0.26929652690900002</v>
          </cell>
          <cell r="AC6">
            <v>0.27591383457200003</v>
          </cell>
          <cell r="AD6">
            <v>0.27279746532400001</v>
          </cell>
          <cell r="AE6">
            <v>0.27036941051500002</v>
          </cell>
          <cell r="AF6">
            <v>0.26603615283999998</v>
          </cell>
          <cell r="AG6">
            <v>0.26802444458000002</v>
          </cell>
          <cell r="AH6">
            <v>0.264896690845</v>
          </cell>
          <cell r="AI6">
            <v>0.26705110073100002</v>
          </cell>
          <cell r="AJ6">
            <v>0.28244709968600001</v>
          </cell>
          <cell r="AK6">
            <v>0.27490270137799999</v>
          </cell>
          <cell r="AL6">
            <v>0.27625900507000001</v>
          </cell>
          <cell r="AM6">
            <v>0.284072339535</v>
          </cell>
          <cell r="AN6">
            <v>0.27932810783399997</v>
          </cell>
          <cell r="AO6">
            <v>0.268368840218</v>
          </cell>
          <cell r="AP6">
            <v>0.27384853363</v>
          </cell>
          <cell r="AQ6">
            <v>0.26379239559200002</v>
          </cell>
          <cell r="AR6">
            <v>0.27567857503900001</v>
          </cell>
          <cell r="AS6">
            <v>0.27685463428500001</v>
          </cell>
          <cell r="AT6">
            <v>0.27212679386100003</v>
          </cell>
          <cell r="AU6">
            <v>0.26883703470199999</v>
          </cell>
          <cell r="AV6">
            <v>0.27047306299200002</v>
          </cell>
          <cell r="AW6">
            <v>0.27118420600900001</v>
          </cell>
          <cell r="AX6">
            <v>0.28276759386099998</v>
          </cell>
          <cell r="AY6">
            <v>0.27014768123600003</v>
          </cell>
          <cell r="AZ6">
            <v>0.27570515871000001</v>
          </cell>
          <cell r="BA6">
            <v>0.264263987541</v>
          </cell>
          <cell r="BB6">
            <v>0.27277219295499999</v>
          </cell>
          <cell r="BC6">
            <v>0.27315098047300002</v>
          </cell>
          <cell r="BD6">
            <v>0.27715104818300001</v>
          </cell>
          <cell r="BE6">
            <v>0.27319598197900002</v>
          </cell>
          <cell r="BF6">
            <v>0.281080782413</v>
          </cell>
          <cell r="BG6">
            <v>0.27811950445200001</v>
          </cell>
          <cell r="BH6">
            <v>0.28029614686999998</v>
          </cell>
          <cell r="BI6">
            <v>0.28955084085499999</v>
          </cell>
          <cell r="BJ6">
            <v>0.275986254215</v>
          </cell>
          <cell r="BK6">
            <v>0.26778107881500002</v>
          </cell>
          <cell r="BL6">
            <v>0.27353918552399997</v>
          </cell>
          <cell r="BM6">
            <v>0.27351307869000002</v>
          </cell>
          <cell r="BN6">
            <v>0.274761140347</v>
          </cell>
          <cell r="BO6">
            <v>0.27525335550300001</v>
          </cell>
          <cell r="BP6">
            <v>0.28158575296400001</v>
          </cell>
          <cell r="BQ6">
            <v>0.26017475128200002</v>
          </cell>
          <cell r="BR6">
            <v>0.27824187278700002</v>
          </cell>
          <cell r="BS6">
            <v>0.27485841512699999</v>
          </cell>
          <cell r="BT6">
            <v>0.27323108911499999</v>
          </cell>
          <cell r="BU6">
            <v>0.26559937000299999</v>
          </cell>
          <cell r="BV6">
            <v>0.27173680067099998</v>
          </cell>
          <cell r="BW6">
            <v>0.27468246221499998</v>
          </cell>
          <cell r="BX6">
            <v>0.27181732654599999</v>
          </cell>
          <cell r="BY6">
            <v>0.26666146516799999</v>
          </cell>
          <cell r="BZ6">
            <v>0.27314811945</v>
          </cell>
          <cell r="CA6">
            <v>0.27743387222299998</v>
          </cell>
          <cell r="CB6">
            <v>0.26885426044499999</v>
          </cell>
          <cell r="CC6">
            <v>0.26610624790199999</v>
          </cell>
          <cell r="CD6">
            <v>0.27663934230800002</v>
          </cell>
          <cell r="CE6">
            <v>0.26149326562899999</v>
          </cell>
          <cell r="CF6">
            <v>0.27743339538599998</v>
          </cell>
          <cell r="CG6">
            <v>0.26849436759899997</v>
          </cell>
          <cell r="CH6">
            <v>0.26663827896100001</v>
          </cell>
          <cell r="CI6">
            <v>0.27616965770700003</v>
          </cell>
          <cell r="CJ6">
            <v>0.274192094803</v>
          </cell>
          <cell r="CK6">
            <v>0.27309376001399999</v>
          </cell>
          <cell r="CL6">
            <v>0.26748192310300001</v>
          </cell>
          <cell r="CM6">
            <v>0.26934105157900001</v>
          </cell>
          <cell r="CN6">
            <v>0.27576839923899998</v>
          </cell>
          <cell r="CO6">
            <v>0.27269470691699998</v>
          </cell>
          <cell r="CP6">
            <v>0.26136296987500002</v>
          </cell>
          <cell r="CQ6">
            <v>0.27051556110399999</v>
          </cell>
          <cell r="CR6">
            <v>0.26767176389699998</v>
          </cell>
          <cell r="CS6">
            <v>0.26277989149100001</v>
          </cell>
          <cell r="CT6">
            <v>0.27081251144399998</v>
          </cell>
          <cell r="CU6">
            <v>0.27120864391299998</v>
          </cell>
          <cell r="CV6">
            <v>0.266534924507</v>
          </cell>
          <cell r="CW6">
            <v>0.26690745353700002</v>
          </cell>
          <cell r="CX6">
            <v>0.27159744501100003</v>
          </cell>
          <cell r="CY6">
            <v>0.27547764778099998</v>
          </cell>
          <cell r="CZ6">
            <v>0.26811265945399998</v>
          </cell>
          <cell r="DA6">
            <v>0.26591980457300002</v>
          </cell>
          <cell r="DB6">
            <v>0.26748359203299998</v>
          </cell>
          <cell r="DC6">
            <v>0.27801334857900001</v>
          </cell>
          <cell r="DD6">
            <v>0.27198654413200002</v>
          </cell>
          <cell r="DE6">
            <v>0.27259254455600002</v>
          </cell>
          <cell r="DF6">
            <v>0.27279788255699999</v>
          </cell>
          <cell r="DG6">
            <v>0.26581662893300001</v>
          </cell>
          <cell r="DH6">
            <v>0.26739633083300002</v>
          </cell>
          <cell r="DI6">
            <v>0.27564841508900001</v>
          </cell>
          <cell r="DJ6">
            <v>0.26991039514499998</v>
          </cell>
          <cell r="DK6">
            <v>0.26834726333600001</v>
          </cell>
          <cell r="DL6">
            <v>0.26232343912099998</v>
          </cell>
          <cell r="DM6">
            <v>0.26832407712900003</v>
          </cell>
          <cell r="DN6">
            <v>0.27883064746899999</v>
          </cell>
          <cell r="DO6">
            <v>0.27156955003700001</v>
          </cell>
          <cell r="DP6">
            <v>0.26572227477999999</v>
          </cell>
          <cell r="DQ6">
            <v>0.26680403947800002</v>
          </cell>
          <cell r="DR6">
            <v>0.26322573423399998</v>
          </cell>
          <cell r="DS6">
            <v>0.27927708625800002</v>
          </cell>
          <cell r="DT6">
            <v>0.27993679046600001</v>
          </cell>
          <cell r="DU6">
            <v>0.26910257339499999</v>
          </cell>
          <cell r="DV6">
            <v>0.27373260259600002</v>
          </cell>
          <cell r="DW6">
            <v>0.27890926599499999</v>
          </cell>
          <cell r="DX6">
            <v>0.27257925272</v>
          </cell>
          <cell r="DY6">
            <v>0.27082341909399998</v>
          </cell>
          <cell r="DZ6">
            <v>0.28199249506000001</v>
          </cell>
          <cell r="EA6">
            <v>0.28100472688700001</v>
          </cell>
          <cell r="EB6">
            <v>0.28049522638300001</v>
          </cell>
          <cell r="EC6">
            <v>0.26615118980399999</v>
          </cell>
          <cell r="ED6">
            <v>0.26550424098999997</v>
          </cell>
          <cell r="EE6">
            <v>0.27777844667399998</v>
          </cell>
          <cell r="EF6">
            <v>0.27672880888000001</v>
          </cell>
          <cell r="EG6">
            <v>0.27082824707000003</v>
          </cell>
          <cell r="EH6">
            <v>0.27127647399900001</v>
          </cell>
          <cell r="EI6">
            <v>0.281820118427</v>
          </cell>
          <cell r="EJ6">
            <v>0.27536261081699998</v>
          </cell>
          <cell r="EK6">
            <v>0.28285610675799999</v>
          </cell>
          <cell r="EL6">
            <v>0.28941839933399999</v>
          </cell>
          <cell r="EM6">
            <v>0.27573281526600002</v>
          </cell>
          <cell r="EN6">
            <v>0.27540159225499999</v>
          </cell>
          <cell r="EO6">
            <v>0.28205192089100001</v>
          </cell>
          <cell r="EP6">
            <v>0.26690107584</v>
          </cell>
          <cell r="EQ6">
            <v>0.27780377864799999</v>
          </cell>
          <cell r="ER6">
            <v>0.268972635269</v>
          </cell>
          <cell r="ES6">
            <v>0.277237296104</v>
          </cell>
          <cell r="ET6">
            <v>0.26213228702500002</v>
          </cell>
          <cell r="EU6">
            <v>0.27528816461599998</v>
          </cell>
          <cell r="EV6">
            <v>0.26584070920899999</v>
          </cell>
          <cell r="EW6">
            <v>0.26781636476499998</v>
          </cell>
          <cell r="EX6">
            <v>0.26922732591600002</v>
          </cell>
          <cell r="EY6">
            <v>0.27007436752300001</v>
          </cell>
          <cell r="EZ6">
            <v>0.26869857311200002</v>
          </cell>
          <cell r="FA6">
            <v>0.26460433006299999</v>
          </cell>
          <cell r="FB6">
            <v>0.28000229597100001</v>
          </cell>
          <cell r="FC6">
            <v>0.27593767643</v>
          </cell>
          <cell r="FD6">
            <v>0.28025692701299998</v>
          </cell>
          <cell r="FE6">
            <v>0.26937371492399997</v>
          </cell>
          <cell r="FF6">
            <v>0.27526736259500001</v>
          </cell>
          <cell r="FG6">
            <v>0.26171714067500002</v>
          </cell>
          <cell r="FH6">
            <v>0.28905355930299997</v>
          </cell>
          <cell r="FI6">
            <v>0.27188736200300001</v>
          </cell>
          <cell r="FJ6">
            <v>0.26904654502899999</v>
          </cell>
          <cell r="FK6">
            <v>0.28584331274000002</v>
          </cell>
          <cell r="FL6">
            <v>0.27054792642600001</v>
          </cell>
          <cell r="FM6">
            <v>0.274070382118</v>
          </cell>
          <cell r="FN6">
            <v>0.270230770111</v>
          </cell>
          <cell r="FO6">
            <v>0.27676510810900001</v>
          </cell>
          <cell r="FP6">
            <v>0.27508074045199998</v>
          </cell>
          <cell r="FQ6">
            <v>0.26754593849199998</v>
          </cell>
          <cell r="FR6">
            <v>0.26588076353099999</v>
          </cell>
          <cell r="FS6">
            <v>0.264682590961</v>
          </cell>
          <cell r="FT6">
            <v>0.27692520618400002</v>
          </cell>
          <cell r="FU6">
            <v>0.263497114182</v>
          </cell>
          <cell r="FV6">
            <v>0.28010672330899999</v>
          </cell>
          <cell r="FW6">
            <v>0.27400249242800001</v>
          </cell>
          <cell r="FX6">
            <v>0.27016592025800001</v>
          </cell>
          <cell r="FY6">
            <v>0.27656430005999999</v>
          </cell>
          <cell r="FZ6">
            <v>0.26601225137700002</v>
          </cell>
          <cell r="GA6">
            <v>0.275349676609</v>
          </cell>
          <cell r="GB6">
            <v>0.28375482559199999</v>
          </cell>
          <cell r="GC6">
            <v>0.27446085214600002</v>
          </cell>
          <cell r="GD6">
            <v>0.27350568771400002</v>
          </cell>
          <cell r="GE6">
            <v>0.27372330427199998</v>
          </cell>
          <cell r="GF6">
            <v>0.27137899398799997</v>
          </cell>
          <cell r="GG6">
            <v>0.27042514085800001</v>
          </cell>
          <cell r="GH6">
            <v>0.27422457933400002</v>
          </cell>
          <cell r="GI6">
            <v>0.26493155956300002</v>
          </cell>
          <cell r="GJ6">
            <v>0.27987521886799999</v>
          </cell>
          <cell r="GK6">
            <v>0.26649183034899998</v>
          </cell>
          <cell r="GL6">
            <v>0.280548036098</v>
          </cell>
          <cell r="GM6">
            <v>0.27751892805099998</v>
          </cell>
          <cell r="GN6">
            <v>0.273340582848</v>
          </cell>
          <cell r="GO6">
            <v>0.27394413948099999</v>
          </cell>
          <cell r="GP6">
            <v>0.26796847581900002</v>
          </cell>
          <cell r="GQ6">
            <v>0.27788907289499998</v>
          </cell>
          <cell r="GR6">
            <v>0.28617912530900003</v>
          </cell>
          <cell r="GS6">
            <v>0.27593064308199999</v>
          </cell>
          <cell r="GT6">
            <v>0.26788574457199998</v>
          </cell>
          <cell r="GU6">
            <v>0.26128053665200002</v>
          </cell>
          <cell r="GV6">
            <v>0.28267240524300002</v>
          </cell>
          <cell r="GW6">
            <v>0.28100043535199998</v>
          </cell>
          <cell r="GX6">
            <v>0.27437704801599999</v>
          </cell>
          <cell r="GY6">
            <v>0.27338105440100002</v>
          </cell>
          <cell r="GZ6">
            <v>0.26800972223300001</v>
          </cell>
          <cell r="HA6">
            <v>0.28743904829</v>
          </cell>
          <cell r="HB6">
            <v>0.272623836994</v>
          </cell>
          <cell r="HC6">
            <v>0.27191030979199998</v>
          </cell>
          <cell r="HD6">
            <v>0.28023850917799997</v>
          </cell>
          <cell r="HE6">
            <v>0.28191536665</v>
          </cell>
          <cell r="HF6">
            <v>0.27334934473</v>
          </cell>
          <cell r="HG6">
            <v>0.28127771616000002</v>
          </cell>
          <cell r="HH6">
            <v>0.29220598936100001</v>
          </cell>
          <cell r="HI6">
            <v>0.26430743932700002</v>
          </cell>
          <cell r="HJ6">
            <v>0.27828443050399998</v>
          </cell>
          <cell r="HK6">
            <v>0.28371536731699998</v>
          </cell>
          <cell r="HL6">
            <v>0.277436673641</v>
          </cell>
          <cell r="HM6">
            <v>0.268118560314</v>
          </cell>
          <cell r="HN6">
            <v>0.26600968837700001</v>
          </cell>
          <cell r="HO6">
            <v>0.26338958740200002</v>
          </cell>
          <cell r="HP6">
            <v>0.27802163362499999</v>
          </cell>
          <cell r="HQ6">
            <v>0.27805274725000001</v>
          </cell>
          <cell r="HR6">
            <v>0.26963680982600002</v>
          </cell>
          <cell r="HS6">
            <v>0.25602978467900001</v>
          </cell>
          <cell r="HT6">
            <v>0.266623079777</v>
          </cell>
          <cell r="HU6">
            <v>0.275546133518</v>
          </cell>
          <cell r="HV6">
            <v>0.27149033546399998</v>
          </cell>
          <cell r="HW6">
            <v>0.27873146533999998</v>
          </cell>
          <cell r="HX6">
            <v>0.27316725254099999</v>
          </cell>
          <cell r="HY6">
            <v>0.27712416648900001</v>
          </cell>
          <cell r="HZ6">
            <v>0.27552562951999998</v>
          </cell>
          <cell r="IA6">
            <v>0.26274257898300002</v>
          </cell>
          <cell r="IB6">
            <v>0.27900409698500001</v>
          </cell>
          <cell r="IC6">
            <v>0.26926022768000002</v>
          </cell>
          <cell r="ID6">
            <v>0.27057206630699998</v>
          </cell>
          <cell r="IE6">
            <v>0.264603376389</v>
          </cell>
          <cell r="IF6">
            <v>0.26247167587300002</v>
          </cell>
          <cell r="IG6">
            <v>0.27154320478400001</v>
          </cell>
          <cell r="IH6">
            <v>0.25919300317799998</v>
          </cell>
          <cell r="II6">
            <v>0.27544015645999997</v>
          </cell>
          <cell r="IJ6">
            <v>0.26934206485700002</v>
          </cell>
          <cell r="IK6">
            <v>0.26656454801599999</v>
          </cell>
          <cell r="IL6">
            <v>0.26540952920900002</v>
          </cell>
          <cell r="IM6">
            <v>0.26899623870799999</v>
          </cell>
          <cell r="IN6">
            <v>0.25768035650299997</v>
          </cell>
          <cell r="IO6">
            <v>0.26138657331499998</v>
          </cell>
          <cell r="IP6">
            <v>0.26269304752299999</v>
          </cell>
          <cell r="IQ6">
            <v>0.26024937629700001</v>
          </cell>
          <cell r="IR6">
            <v>0.272814065218</v>
          </cell>
          <cell r="IS6">
            <v>6.8323398008899999E-3</v>
          </cell>
          <cell r="IT6">
            <v>39.929813385000003</v>
          </cell>
        </row>
        <row r="7">
          <cell r="A7" t="str">
            <v>SNP_CN_2288953_C289T_G97S_pncA</v>
          </cell>
          <cell r="B7">
            <v>0.30303829908399998</v>
          </cell>
          <cell r="C7">
            <v>0.28919422626500002</v>
          </cell>
          <cell r="D7">
            <v>0.29310673475299998</v>
          </cell>
          <cell r="E7">
            <v>0.28913766145699998</v>
          </cell>
          <cell r="F7">
            <v>0.26958870887800002</v>
          </cell>
          <cell r="G7">
            <v>0.276345968246</v>
          </cell>
          <cell r="H7">
            <v>0.27888906002000002</v>
          </cell>
          <cell r="I7">
            <v>0.29121595621099999</v>
          </cell>
          <cell r="J7">
            <v>0.28807300329199997</v>
          </cell>
          <cell r="K7">
            <v>0.291440963745</v>
          </cell>
          <cell r="L7">
            <v>0.30685484409300001</v>
          </cell>
          <cell r="M7">
            <v>0.27663058042499999</v>
          </cell>
          <cell r="N7">
            <v>0.30807715654399997</v>
          </cell>
          <cell r="O7">
            <v>0.305367469788</v>
          </cell>
          <cell r="P7">
            <v>0.30904012918500001</v>
          </cell>
          <cell r="Q7">
            <v>0.294259905815</v>
          </cell>
          <cell r="R7">
            <v>0.28726935386699998</v>
          </cell>
          <cell r="S7">
            <v>0.289065599442</v>
          </cell>
          <cell r="T7">
            <v>0.28614693880100001</v>
          </cell>
          <cell r="U7">
            <v>0.29618251323700001</v>
          </cell>
          <cell r="V7">
            <v>0.29221290350000001</v>
          </cell>
          <cell r="W7">
            <v>0.28027522563899998</v>
          </cell>
          <cell r="X7">
            <v>0.28340488672300002</v>
          </cell>
          <cell r="Y7">
            <v>0.29096180200600003</v>
          </cell>
          <cell r="Z7">
            <v>0.29732501506800002</v>
          </cell>
          <cell r="AA7">
            <v>0.30238538980500002</v>
          </cell>
          <cell r="AB7">
            <v>0.28941214084599998</v>
          </cell>
          <cell r="AC7">
            <v>0.29792642593399998</v>
          </cell>
          <cell r="AD7">
            <v>0.29617613554</v>
          </cell>
          <cell r="AE7">
            <v>0.29302132129699998</v>
          </cell>
          <cell r="AF7">
            <v>0.28566849231699998</v>
          </cell>
          <cell r="AG7">
            <v>0.285992205143</v>
          </cell>
          <cell r="AH7">
            <v>0.27882504463199997</v>
          </cell>
          <cell r="AI7">
            <v>0.28209096193299998</v>
          </cell>
          <cell r="AJ7">
            <v>0.29640477895700001</v>
          </cell>
          <cell r="AK7">
            <v>0.28715246915800002</v>
          </cell>
          <cell r="AL7">
            <v>0.29049950838100003</v>
          </cell>
          <cell r="AM7">
            <v>0.30107206106200002</v>
          </cell>
          <cell r="AN7">
            <v>0.29536336660399998</v>
          </cell>
          <cell r="AO7">
            <v>0.28380465507500002</v>
          </cell>
          <cell r="AP7">
            <v>0.29392462968799998</v>
          </cell>
          <cell r="AQ7">
            <v>0.28836441039999999</v>
          </cell>
          <cell r="AR7">
            <v>0.29521137475999998</v>
          </cell>
          <cell r="AS7">
            <v>0.29416030645399999</v>
          </cell>
          <cell r="AT7">
            <v>0.28984266519500002</v>
          </cell>
          <cell r="AU7">
            <v>0.28668624162700002</v>
          </cell>
          <cell r="AV7">
            <v>0.28870564699200002</v>
          </cell>
          <cell r="AW7">
            <v>0.29030507803</v>
          </cell>
          <cell r="AX7">
            <v>0.30125111341499999</v>
          </cell>
          <cell r="AY7">
            <v>0.29179346561399999</v>
          </cell>
          <cell r="AZ7">
            <v>0.29936993122099997</v>
          </cell>
          <cell r="BA7">
            <v>0.28603041171999999</v>
          </cell>
          <cell r="BB7">
            <v>0.29461622238200003</v>
          </cell>
          <cell r="BC7">
            <v>0.29530829191199998</v>
          </cell>
          <cell r="BD7">
            <v>0.29996407032</v>
          </cell>
          <cell r="BE7">
            <v>0.29373490810399999</v>
          </cell>
          <cell r="BF7">
            <v>0.30376935005200001</v>
          </cell>
          <cell r="BG7">
            <v>0.301165699959</v>
          </cell>
          <cell r="BH7">
            <v>0.30159002542500002</v>
          </cell>
          <cell r="BI7">
            <v>0.31067556142800001</v>
          </cell>
          <cell r="BJ7">
            <v>0.29659467935599998</v>
          </cell>
          <cell r="BK7">
            <v>0.28660440444899998</v>
          </cell>
          <cell r="BL7">
            <v>0.29482132196400002</v>
          </cell>
          <cell r="BM7">
            <v>0.29515790939300002</v>
          </cell>
          <cell r="BN7">
            <v>0.29703247547099998</v>
          </cell>
          <cell r="BO7">
            <v>0.297984480858</v>
          </cell>
          <cell r="BP7">
            <v>0.30197459459300002</v>
          </cell>
          <cell r="BQ7">
            <v>0.27954447269400001</v>
          </cell>
          <cell r="BR7">
            <v>0.29798793792700001</v>
          </cell>
          <cell r="BS7">
            <v>0.29330956935899999</v>
          </cell>
          <cell r="BT7">
            <v>0.29293900728200001</v>
          </cell>
          <cell r="BU7">
            <v>0.28543508052799998</v>
          </cell>
          <cell r="BV7">
            <v>0.29566806554800001</v>
          </cell>
          <cell r="BW7">
            <v>0.297804176807</v>
          </cell>
          <cell r="BX7">
            <v>0.29710602760299998</v>
          </cell>
          <cell r="BY7">
            <v>0.29333555698399999</v>
          </cell>
          <cell r="BZ7">
            <v>0.30035161972000002</v>
          </cell>
          <cell r="CA7">
            <v>0.30399340391200003</v>
          </cell>
          <cell r="CB7">
            <v>0.29414796829200002</v>
          </cell>
          <cell r="CC7">
            <v>0.29093897342699998</v>
          </cell>
          <cell r="CD7">
            <v>0.30226641893400003</v>
          </cell>
          <cell r="CE7">
            <v>0.28491389751399998</v>
          </cell>
          <cell r="CF7">
            <v>0.30101907253299998</v>
          </cell>
          <cell r="CG7">
            <v>0.292333245277</v>
          </cell>
          <cell r="CH7">
            <v>0.29050219058999999</v>
          </cell>
          <cell r="CI7">
            <v>0.30313462018999998</v>
          </cell>
          <cell r="CJ7">
            <v>0.29924911260600001</v>
          </cell>
          <cell r="CK7">
            <v>0.30176430940600002</v>
          </cell>
          <cell r="CL7">
            <v>0.29552018642400002</v>
          </cell>
          <cell r="CM7">
            <v>0.29697352647800002</v>
          </cell>
          <cell r="CN7">
            <v>0.30267524719200001</v>
          </cell>
          <cell r="CO7">
            <v>0.30200833082200002</v>
          </cell>
          <cell r="CP7">
            <v>0.28729838132899999</v>
          </cell>
          <cell r="CQ7">
            <v>0.298490941525</v>
          </cell>
          <cell r="CR7">
            <v>0.29564201831800002</v>
          </cell>
          <cell r="CS7">
            <v>0.29222148656800001</v>
          </cell>
          <cell r="CT7">
            <v>0.29832082986800001</v>
          </cell>
          <cell r="CU7">
            <v>0.29763489961599998</v>
          </cell>
          <cell r="CV7">
            <v>0.29525732994100001</v>
          </cell>
          <cell r="CW7">
            <v>0.29142069816600003</v>
          </cell>
          <cell r="CX7">
            <v>0.29911679029499999</v>
          </cell>
          <cell r="CY7">
            <v>0.304780244827</v>
          </cell>
          <cell r="CZ7">
            <v>0.29410123825099999</v>
          </cell>
          <cell r="DA7">
            <v>0.29420375824</v>
          </cell>
          <cell r="DB7">
            <v>0.29426068067599997</v>
          </cell>
          <cell r="DC7">
            <v>0.30436408519699998</v>
          </cell>
          <cell r="DD7">
            <v>0.29811942577400002</v>
          </cell>
          <cell r="DE7">
            <v>0.300355613232</v>
          </cell>
          <cell r="DF7">
            <v>0.29938000440599999</v>
          </cell>
          <cell r="DG7">
            <v>0.29019767046</v>
          </cell>
          <cell r="DH7">
            <v>0.29249560832999999</v>
          </cell>
          <cell r="DI7">
            <v>0.299428105354</v>
          </cell>
          <cell r="DJ7">
            <v>0.29491829872100001</v>
          </cell>
          <cell r="DK7">
            <v>0.29414349794400002</v>
          </cell>
          <cell r="DL7">
            <v>0.28943836689000002</v>
          </cell>
          <cell r="DM7">
            <v>0.29232764244100001</v>
          </cell>
          <cell r="DN7">
            <v>0.30533277988399998</v>
          </cell>
          <cell r="DO7">
            <v>0.295258760452</v>
          </cell>
          <cell r="DP7">
            <v>0.28947138786299997</v>
          </cell>
          <cell r="DQ7">
            <v>0.289695262909</v>
          </cell>
          <cell r="DR7">
            <v>0.28434348106399998</v>
          </cell>
          <cell r="DS7">
            <v>0.29984170198400001</v>
          </cell>
          <cell r="DT7">
            <v>0.29945051670099998</v>
          </cell>
          <cell r="DU7">
            <v>0.28709268569899998</v>
          </cell>
          <cell r="DV7">
            <v>0.29571318626400001</v>
          </cell>
          <cell r="DW7">
            <v>0.30290532112099999</v>
          </cell>
          <cell r="DX7">
            <v>0.29590463638300002</v>
          </cell>
          <cell r="DY7">
            <v>0.29345607757600001</v>
          </cell>
          <cell r="DZ7">
            <v>0.30602496862400003</v>
          </cell>
          <cell r="EA7">
            <v>0.30341327190400003</v>
          </cell>
          <cell r="EB7">
            <v>0.30288642644899999</v>
          </cell>
          <cell r="EC7">
            <v>0.28753417730300002</v>
          </cell>
          <cell r="ED7">
            <v>0.28794759511899998</v>
          </cell>
          <cell r="EE7">
            <v>0.30093157291400002</v>
          </cell>
          <cell r="EF7">
            <v>0.29784721136100001</v>
          </cell>
          <cell r="EG7">
            <v>0.289329111576</v>
          </cell>
          <cell r="EH7">
            <v>0.29439878463699998</v>
          </cell>
          <cell r="EI7">
            <v>0.30166995525399998</v>
          </cell>
          <cell r="EJ7">
            <v>0.29106163978600003</v>
          </cell>
          <cell r="EK7">
            <v>0.29928231239300002</v>
          </cell>
          <cell r="EL7">
            <v>0.31031167507200003</v>
          </cell>
          <cell r="EM7">
            <v>0.29277795553199998</v>
          </cell>
          <cell r="EN7">
            <v>0.29450136423099998</v>
          </cell>
          <cell r="EO7">
            <v>0.29658758640299998</v>
          </cell>
          <cell r="EP7">
            <v>0.28411853313399998</v>
          </cell>
          <cell r="EQ7">
            <v>0.29272407293300001</v>
          </cell>
          <cell r="ER7">
            <v>0.28407222032500001</v>
          </cell>
          <cell r="ES7">
            <v>0.29517298936800002</v>
          </cell>
          <cell r="ET7">
            <v>0.28024828433999999</v>
          </cell>
          <cell r="EU7">
            <v>0.29737687110900002</v>
          </cell>
          <cell r="EV7">
            <v>0.288607299328</v>
          </cell>
          <cell r="EW7">
            <v>0.28880971670200001</v>
          </cell>
          <cell r="EX7">
            <v>0.292864739895</v>
          </cell>
          <cell r="EY7">
            <v>0.29210025072099999</v>
          </cell>
          <cell r="EZ7">
            <v>0.29020732641199998</v>
          </cell>
          <cell r="FA7">
            <v>0.28435331583000001</v>
          </cell>
          <cell r="FB7">
            <v>0.30177563428900001</v>
          </cell>
          <cell r="FC7">
            <v>0.29424768686300001</v>
          </cell>
          <cell r="FD7">
            <v>0.30000919103599999</v>
          </cell>
          <cell r="FE7">
            <v>0.28955948352799998</v>
          </cell>
          <cell r="FF7">
            <v>0.29383331537200003</v>
          </cell>
          <cell r="FG7">
            <v>0.27756834030200001</v>
          </cell>
          <cell r="FH7">
            <v>0.30689048767100002</v>
          </cell>
          <cell r="FI7">
            <v>0.291274368763</v>
          </cell>
          <cell r="FJ7">
            <v>0.28693449497200002</v>
          </cell>
          <cell r="FK7">
            <v>0.30577963590599999</v>
          </cell>
          <cell r="FL7">
            <v>0.29068511724500001</v>
          </cell>
          <cell r="FM7">
            <v>0.29518282413500002</v>
          </cell>
          <cell r="FN7">
            <v>0.291481137276</v>
          </cell>
          <cell r="FO7">
            <v>0.29914438724499998</v>
          </cell>
          <cell r="FP7">
            <v>0.295783996582</v>
          </cell>
          <cell r="FQ7">
            <v>0.290217041969</v>
          </cell>
          <cell r="FR7">
            <v>0.28527963161499997</v>
          </cell>
          <cell r="FS7">
            <v>0.28559851646399997</v>
          </cell>
          <cell r="FT7">
            <v>0.29882884025599998</v>
          </cell>
          <cell r="FU7">
            <v>0.28279793262500003</v>
          </cell>
          <cell r="FV7">
            <v>0.30344694852800003</v>
          </cell>
          <cell r="FW7">
            <v>0.29584324359899999</v>
          </cell>
          <cell r="FX7">
            <v>0.29270648956299999</v>
          </cell>
          <cell r="FY7">
            <v>0.29627650976199998</v>
          </cell>
          <cell r="FZ7">
            <v>0.288304388523</v>
          </cell>
          <cell r="GA7">
            <v>0.29879462719</v>
          </cell>
          <cell r="GB7">
            <v>0.30521410703700003</v>
          </cell>
          <cell r="GC7">
            <v>0.29760128259700003</v>
          </cell>
          <cell r="GD7">
            <v>0.29618519544600003</v>
          </cell>
          <cell r="GE7">
            <v>0.29771953821199998</v>
          </cell>
          <cell r="GF7">
            <v>0.294393122196</v>
          </cell>
          <cell r="GG7">
            <v>0.29475069046000002</v>
          </cell>
          <cell r="GH7">
            <v>0.29833191633200001</v>
          </cell>
          <cell r="GI7">
            <v>0.28724801540400002</v>
          </cell>
          <cell r="GJ7">
            <v>0.30260515213</v>
          </cell>
          <cell r="GK7">
            <v>0.286884009838</v>
          </cell>
          <cell r="GL7">
            <v>0.30193710327099998</v>
          </cell>
          <cell r="GM7">
            <v>0.297470331192</v>
          </cell>
          <cell r="GN7">
            <v>0.294607579708</v>
          </cell>
          <cell r="GO7">
            <v>0.29455643892299999</v>
          </cell>
          <cell r="GP7">
            <v>0.28820502757999999</v>
          </cell>
          <cell r="GQ7">
            <v>0.29973399639100001</v>
          </cell>
          <cell r="GR7">
            <v>0.30716961622200001</v>
          </cell>
          <cell r="GS7">
            <v>0.29901421070099998</v>
          </cell>
          <cell r="GT7">
            <v>0.28681081533399999</v>
          </cell>
          <cell r="GU7">
            <v>0.28347992897000002</v>
          </cell>
          <cell r="GV7">
            <v>0.30379098653800002</v>
          </cell>
          <cell r="GW7">
            <v>0.30171608924900001</v>
          </cell>
          <cell r="GX7">
            <v>0.29317897558200001</v>
          </cell>
          <cell r="GY7">
            <v>0.29352831840499999</v>
          </cell>
          <cell r="GZ7">
            <v>0.28891968727099998</v>
          </cell>
          <cell r="HA7">
            <v>0.31101465225199998</v>
          </cell>
          <cell r="HB7">
            <v>0.29407185316099999</v>
          </cell>
          <cell r="HC7">
            <v>0.29133081436199998</v>
          </cell>
          <cell r="HD7">
            <v>0.30192077159899999</v>
          </cell>
          <cell r="HE7">
            <v>0.30481696128800001</v>
          </cell>
          <cell r="HF7">
            <v>0.29754674434700001</v>
          </cell>
          <cell r="HG7">
            <v>0.30406355857799999</v>
          </cell>
          <cell r="HH7">
            <v>0.31712549924900002</v>
          </cell>
          <cell r="HI7">
            <v>0.28673183918</v>
          </cell>
          <cell r="HJ7">
            <v>0.301809191704</v>
          </cell>
          <cell r="HK7">
            <v>0.30561321973799999</v>
          </cell>
          <cell r="HL7">
            <v>0.29888463020299999</v>
          </cell>
          <cell r="HM7">
            <v>0.28974783420599998</v>
          </cell>
          <cell r="HN7">
            <v>0.28787404298800001</v>
          </cell>
          <cell r="HO7">
            <v>0.28367871046100002</v>
          </cell>
          <cell r="HP7">
            <v>0.29935145378099998</v>
          </cell>
          <cell r="HQ7">
            <v>0.29997599124899998</v>
          </cell>
          <cell r="HR7">
            <v>0.291902959347</v>
          </cell>
          <cell r="HS7">
            <v>0.27414989471399998</v>
          </cell>
          <cell r="HT7">
            <v>0.28791260719299999</v>
          </cell>
          <cell r="HU7">
            <v>0.29555684328100001</v>
          </cell>
          <cell r="HV7">
            <v>0.29131633043299998</v>
          </cell>
          <cell r="HW7">
            <v>0.30540287494700002</v>
          </cell>
          <cell r="HX7">
            <v>0.29762476682700001</v>
          </cell>
          <cell r="HY7">
            <v>0.30184406042099998</v>
          </cell>
          <cell r="HZ7">
            <v>0.29695135355000002</v>
          </cell>
          <cell r="IA7">
            <v>0.28546059131599999</v>
          </cell>
          <cell r="IB7">
            <v>0.30277150869399999</v>
          </cell>
          <cell r="IC7">
            <v>0.29190534353300002</v>
          </cell>
          <cell r="ID7">
            <v>0.29363566636999999</v>
          </cell>
          <cell r="IE7">
            <v>0.28760308027300002</v>
          </cell>
          <cell r="IF7">
            <v>0.28361243009600001</v>
          </cell>
          <cell r="IG7">
            <v>0.29522788524600002</v>
          </cell>
          <cell r="IH7">
            <v>0.27927076816599999</v>
          </cell>
          <cell r="II7">
            <v>0.29903972148899999</v>
          </cell>
          <cell r="IJ7">
            <v>0.29230111837400002</v>
          </cell>
          <cell r="IK7">
            <v>0.29094362258899997</v>
          </cell>
          <cell r="IL7">
            <v>0.29194641113300002</v>
          </cell>
          <cell r="IM7">
            <v>0.29364341497399998</v>
          </cell>
          <cell r="IN7">
            <v>0.28049308061599998</v>
          </cell>
          <cell r="IO7">
            <v>0.28469145297999998</v>
          </cell>
          <cell r="IP7">
            <v>0.28370928764300002</v>
          </cell>
          <cell r="IQ7">
            <v>0.28358066082</v>
          </cell>
          <cell r="IR7">
            <v>0.29418140649800001</v>
          </cell>
          <cell r="IS7">
            <v>7.3817861266400001E-3</v>
          </cell>
          <cell r="IT7">
            <v>39.8523330688</v>
          </cell>
        </row>
        <row r="8">
          <cell r="A8" t="str">
            <v>INS_CF_2288725_i517C_173_pncA</v>
          </cell>
          <cell r="B8">
            <v>0.33802425861399998</v>
          </cell>
          <cell r="C8">
            <v>0.333966195583</v>
          </cell>
          <cell r="D8">
            <v>0.33369362354299997</v>
          </cell>
          <cell r="E8">
            <v>0.31697750091600002</v>
          </cell>
          <cell r="F8">
            <v>0.306041300297</v>
          </cell>
          <cell r="G8">
            <v>0.30766338110000002</v>
          </cell>
          <cell r="H8">
            <v>0.308956325054</v>
          </cell>
          <cell r="I8">
            <v>0.31548684835399998</v>
          </cell>
          <cell r="J8">
            <v>0.30441755056399999</v>
          </cell>
          <cell r="K8">
            <v>0.30865567922600001</v>
          </cell>
          <cell r="L8">
            <v>0.327182114124</v>
          </cell>
          <cell r="M8">
            <v>0.29245972633400003</v>
          </cell>
          <cell r="N8">
            <v>0.32300662994399998</v>
          </cell>
          <cell r="O8">
            <v>0.32063168287299998</v>
          </cell>
          <cell r="P8">
            <v>0.32261174917199997</v>
          </cell>
          <cell r="Q8">
            <v>0.30947661399800003</v>
          </cell>
          <cell r="R8">
            <v>0.30144894123100002</v>
          </cell>
          <cell r="S8">
            <v>0.30324214696899998</v>
          </cell>
          <cell r="T8">
            <v>0.29504328966100002</v>
          </cell>
          <cell r="U8">
            <v>0.31080013513600002</v>
          </cell>
          <cell r="V8">
            <v>0.30784213542900002</v>
          </cell>
          <cell r="W8">
            <v>0.29815000295600003</v>
          </cell>
          <cell r="X8">
            <v>0.30246353149400002</v>
          </cell>
          <cell r="Y8">
            <v>0.31038081645999999</v>
          </cell>
          <cell r="Z8">
            <v>0.31612253189099998</v>
          </cell>
          <cell r="AA8">
            <v>0.32058542966800002</v>
          </cell>
          <cell r="AB8">
            <v>0.30643910169600003</v>
          </cell>
          <cell r="AC8">
            <v>0.31441909074800001</v>
          </cell>
          <cell r="AD8">
            <v>0.31396752595900002</v>
          </cell>
          <cell r="AE8">
            <v>0.31249189376800002</v>
          </cell>
          <cell r="AF8">
            <v>0.30407166480999998</v>
          </cell>
          <cell r="AG8">
            <v>0.30600869655599999</v>
          </cell>
          <cell r="AH8">
            <v>0.298886716366</v>
          </cell>
          <cell r="AI8">
            <v>0.30248034000399998</v>
          </cell>
          <cell r="AJ8">
            <v>0.31853532791099998</v>
          </cell>
          <cell r="AK8">
            <v>0.310886859894</v>
          </cell>
          <cell r="AL8">
            <v>0.31541723012900003</v>
          </cell>
          <cell r="AM8">
            <v>0.32268750667599999</v>
          </cell>
          <cell r="AN8">
            <v>0.31662923097599999</v>
          </cell>
          <cell r="AO8">
            <v>0.30235123634299998</v>
          </cell>
          <cell r="AP8">
            <v>0.31326144933700001</v>
          </cell>
          <cell r="AQ8">
            <v>0.30453366041199997</v>
          </cell>
          <cell r="AR8">
            <v>0.31366002559700001</v>
          </cell>
          <cell r="AS8">
            <v>0.31097000837299998</v>
          </cell>
          <cell r="AT8">
            <v>0.30534380674400002</v>
          </cell>
          <cell r="AU8">
            <v>0.30173557996700001</v>
          </cell>
          <cell r="AV8">
            <v>0.30471110343899999</v>
          </cell>
          <cell r="AW8">
            <v>0.30867117643399999</v>
          </cell>
          <cell r="AX8">
            <v>0.32007020711900003</v>
          </cell>
          <cell r="AY8">
            <v>0.31199824809999999</v>
          </cell>
          <cell r="AZ8">
            <v>0.32050240039799999</v>
          </cell>
          <cell r="BA8">
            <v>0.30602699518199999</v>
          </cell>
          <cell r="BB8">
            <v>0.31321316957500001</v>
          </cell>
          <cell r="BC8">
            <v>0.31759190559400002</v>
          </cell>
          <cell r="BD8">
            <v>0.32253652811099998</v>
          </cell>
          <cell r="BE8">
            <v>0.31317055225399998</v>
          </cell>
          <cell r="BF8">
            <v>0.32429617643399999</v>
          </cell>
          <cell r="BG8">
            <v>0.32026940584199998</v>
          </cell>
          <cell r="BH8">
            <v>0.32111722230900003</v>
          </cell>
          <cell r="BI8">
            <v>0.33051699399899998</v>
          </cell>
          <cell r="BJ8">
            <v>0.31278449296999999</v>
          </cell>
          <cell r="BK8">
            <v>0.30316942930200003</v>
          </cell>
          <cell r="BL8">
            <v>0.309489250183</v>
          </cell>
          <cell r="BM8">
            <v>0.30964422225999999</v>
          </cell>
          <cell r="BN8">
            <v>0.31012618541699999</v>
          </cell>
          <cell r="BO8">
            <v>0.31595468521100001</v>
          </cell>
          <cell r="BP8">
            <v>0.31838196516</v>
          </cell>
          <cell r="BQ8">
            <v>0.29253923893</v>
          </cell>
          <cell r="BR8">
            <v>0.31360983848599999</v>
          </cell>
          <cell r="BS8">
            <v>0.311324238777</v>
          </cell>
          <cell r="BT8">
            <v>0.308197915554</v>
          </cell>
          <cell r="BU8">
            <v>0.29993063211400001</v>
          </cell>
          <cell r="BV8">
            <v>0.30944526195499999</v>
          </cell>
          <cell r="BW8">
            <v>0.31565999984699999</v>
          </cell>
          <cell r="BX8">
            <v>0.31392449140500001</v>
          </cell>
          <cell r="BY8">
            <v>0.30933117866499998</v>
          </cell>
          <cell r="BZ8">
            <v>0.317209422588</v>
          </cell>
          <cell r="CA8">
            <v>0.32092726230599999</v>
          </cell>
          <cell r="CB8">
            <v>0.31031554937400002</v>
          </cell>
          <cell r="CC8">
            <v>0.31041592359499998</v>
          </cell>
          <cell r="CD8">
            <v>0.31761181354500001</v>
          </cell>
          <cell r="CE8">
            <v>0.30124127864799999</v>
          </cell>
          <cell r="CF8">
            <v>0.31960529089</v>
          </cell>
          <cell r="CG8">
            <v>0.30881458520900001</v>
          </cell>
          <cell r="CH8">
            <v>0.30272471904800002</v>
          </cell>
          <cell r="CI8">
            <v>0.31952571868899998</v>
          </cell>
          <cell r="CJ8">
            <v>0.31245607137699999</v>
          </cell>
          <cell r="CK8">
            <v>0.31280195712999997</v>
          </cell>
          <cell r="CL8">
            <v>0.30783617496499999</v>
          </cell>
          <cell r="CM8">
            <v>0.310891628265</v>
          </cell>
          <cell r="CN8">
            <v>0.31746232509599998</v>
          </cell>
          <cell r="CO8">
            <v>0.31868100166300001</v>
          </cell>
          <cell r="CP8">
            <v>0.30164617300000002</v>
          </cell>
          <cell r="CQ8">
            <v>0.31350773572899998</v>
          </cell>
          <cell r="CR8">
            <v>0.309388458729</v>
          </cell>
          <cell r="CS8">
            <v>0.30758279562000002</v>
          </cell>
          <cell r="CT8">
            <v>0.31388735771199999</v>
          </cell>
          <cell r="CU8">
            <v>0.314309000969</v>
          </cell>
          <cell r="CV8">
            <v>0.30868226289700001</v>
          </cell>
          <cell r="CW8">
            <v>0.30385404825200002</v>
          </cell>
          <cell r="CX8">
            <v>0.31076705455800002</v>
          </cell>
          <cell r="CY8">
            <v>0.316993892193</v>
          </cell>
          <cell r="CZ8">
            <v>0.307473659515</v>
          </cell>
          <cell r="DA8">
            <v>0.30612069368400002</v>
          </cell>
          <cell r="DB8">
            <v>0.30742406845100001</v>
          </cell>
          <cell r="DC8">
            <v>0.319085001945</v>
          </cell>
          <cell r="DD8">
            <v>0.31288003921500002</v>
          </cell>
          <cell r="DE8">
            <v>0.31300520896900003</v>
          </cell>
          <cell r="DF8">
            <v>0.31353080272700001</v>
          </cell>
          <cell r="DG8">
            <v>0.30533152818699999</v>
          </cell>
          <cell r="DH8">
            <v>0.30679911375000002</v>
          </cell>
          <cell r="DI8">
            <v>0.31476658582700001</v>
          </cell>
          <cell r="DJ8">
            <v>0.30945825576800001</v>
          </cell>
          <cell r="DK8">
            <v>0.30879092216499998</v>
          </cell>
          <cell r="DL8">
            <v>0.30602020025299997</v>
          </cell>
          <cell r="DM8">
            <v>0.30979633331299999</v>
          </cell>
          <cell r="DN8">
            <v>0.32337367534599998</v>
          </cell>
          <cell r="DO8">
            <v>0.313155174255</v>
          </cell>
          <cell r="DP8">
            <v>0.3068998456</v>
          </cell>
          <cell r="DQ8">
            <v>0.30678057670600001</v>
          </cell>
          <cell r="DR8">
            <v>0.30337560176799999</v>
          </cell>
          <cell r="DS8">
            <v>0.31563603878000002</v>
          </cell>
          <cell r="DT8">
            <v>0.31911343336100001</v>
          </cell>
          <cell r="DU8">
            <v>0.30409330129599998</v>
          </cell>
          <cell r="DV8">
            <v>0.31093704700500002</v>
          </cell>
          <cell r="DW8">
            <v>0.31736487150199999</v>
          </cell>
          <cell r="DX8">
            <v>0.30864906311000001</v>
          </cell>
          <cell r="DY8">
            <v>0.30875784158699998</v>
          </cell>
          <cell r="DZ8">
            <v>0.32124274969099997</v>
          </cell>
          <cell r="EA8">
            <v>0.31641519069700003</v>
          </cell>
          <cell r="EB8">
            <v>0.31778538227100001</v>
          </cell>
          <cell r="EC8">
            <v>0.300532996655</v>
          </cell>
          <cell r="ED8">
            <v>0.30136418342600002</v>
          </cell>
          <cell r="EE8">
            <v>0.31401550769800002</v>
          </cell>
          <cell r="EF8">
            <v>0.31371963024100002</v>
          </cell>
          <cell r="EG8">
            <v>0.30707156658200002</v>
          </cell>
          <cell r="EH8">
            <v>0.308031797409</v>
          </cell>
          <cell r="EI8">
            <v>0.32101255655299998</v>
          </cell>
          <cell r="EJ8">
            <v>0.31466597318599998</v>
          </cell>
          <cell r="EK8">
            <v>0.32205635309199998</v>
          </cell>
          <cell r="EL8">
            <v>0.33294433355300002</v>
          </cell>
          <cell r="EM8">
            <v>0.31164824962600002</v>
          </cell>
          <cell r="EN8">
            <v>0.315174043179</v>
          </cell>
          <cell r="EO8">
            <v>0.32165378332099998</v>
          </cell>
          <cell r="EP8">
            <v>0.305516660213</v>
          </cell>
          <cell r="EQ8">
            <v>0.31715464591999998</v>
          </cell>
          <cell r="ER8">
            <v>0.30771088600199997</v>
          </cell>
          <cell r="ES8">
            <v>0.317068099976</v>
          </cell>
          <cell r="ET8">
            <v>0.300363719463</v>
          </cell>
          <cell r="EU8">
            <v>0.31889384985000002</v>
          </cell>
          <cell r="EV8">
            <v>0.30762255191799998</v>
          </cell>
          <cell r="EW8">
            <v>0.30707865953399999</v>
          </cell>
          <cell r="EX8">
            <v>0.31223642826100001</v>
          </cell>
          <cell r="EY8">
            <v>0.31065535545299999</v>
          </cell>
          <cell r="EZ8">
            <v>0.30896413326299998</v>
          </cell>
          <cell r="FA8">
            <v>0.30485141277299999</v>
          </cell>
          <cell r="FB8">
            <v>0.320982635021</v>
          </cell>
          <cell r="FC8">
            <v>0.31646448373800001</v>
          </cell>
          <cell r="FD8">
            <v>0.321378588676</v>
          </cell>
          <cell r="FE8">
            <v>0.30965512990999999</v>
          </cell>
          <cell r="FF8">
            <v>0.31521981954599998</v>
          </cell>
          <cell r="FG8">
            <v>0.29835116863299999</v>
          </cell>
          <cell r="FH8">
            <v>0.32679551839799997</v>
          </cell>
          <cell r="FI8">
            <v>0.30855208635300002</v>
          </cell>
          <cell r="FJ8">
            <v>0.307091653347</v>
          </cell>
          <cell r="FK8">
            <v>0.32496672868699999</v>
          </cell>
          <cell r="FL8">
            <v>0.30837142467500001</v>
          </cell>
          <cell r="FM8">
            <v>0.309973359108</v>
          </cell>
          <cell r="FN8">
            <v>0.308638811111</v>
          </cell>
          <cell r="FO8">
            <v>0.31587094068499999</v>
          </cell>
          <cell r="FP8">
            <v>0.31524938344999998</v>
          </cell>
          <cell r="FQ8">
            <v>0.30688655376399998</v>
          </cell>
          <cell r="FR8">
            <v>0.30184102058399997</v>
          </cell>
          <cell r="FS8">
            <v>0.30368006229400002</v>
          </cell>
          <cell r="FT8">
            <v>0.31764984130899998</v>
          </cell>
          <cell r="FU8">
            <v>0.30178219080000002</v>
          </cell>
          <cell r="FV8">
            <v>0.32175004482300001</v>
          </cell>
          <cell r="FW8">
            <v>0.31233954429600003</v>
          </cell>
          <cell r="FX8">
            <v>0.308442354202</v>
          </cell>
          <cell r="FY8">
            <v>0.31430447101600001</v>
          </cell>
          <cell r="FZ8">
            <v>0.307277500629</v>
          </cell>
          <cell r="GA8">
            <v>0.31634604930900001</v>
          </cell>
          <cell r="GB8">
            <v>0.323374927044</v>
          </cell>
          <cell r="GC8">
            <v>0.31341123580899999</v>
          </cell>
          <cell r="GD8">
            <v>0.31423473358199999</v>
          </cell>
          <cell r="GE8">
            <v>0.31381809711500003</v>
          </cell>
          <cell r="GF8">
            <v>0.31159323453900001</v>
          </cell>
          <cell r="GG8">
            <v>0.31216919422099998</v>
          </cell>
          <cell r="GH8">
            <v>0.31370455026600003</v>
          </cell>
          <cell r="GI8">
            <v>0.30225813388799999</v>
          </cell>
          <cell r="GJ8">
            <v>0.31974595785100002</v>
          </cell>
          <cell r="GK8">
            <v>0.30342739820499998</v>
          </cell>
          <cell r="GL8">
            <v>0.31596070527999998</v>
          </cell>
          <cell r="GM8">
            <v>0.31147062778500001</v>
          </cell>
          <cell r="GN8">
            <v>0.30939084291500002</v>
          </cell>
          <cell r="GO8">
            <v>0.308645427227</v>
          </cell>
          <cell r="GP8">
            <v>0.30290633439999998</v>
          </cell>
          <cell r="GQ8">
            <v>0.31335598230400002</v>
          </cell>
          <cell r="GR8">
            <v>0.32286226749399999</v>
          </cell>
          <cell r="GS8">
            <v>0.31061637401600001</v>
          </cell>
          <cell r="GT8">
            <v>0.30101257562599998</v>
          </cell>
          <cell r="GU8">
            <v>0.29657751321800002</v>
          </cell>
          <cell r="GV8">
            <v>0.31665480136899998</v>
          </cell>
          <cell r="GW8">
            <v>0.31620037555699998</v>
          </cell>
          <cell r="GX8">
            <v>0.30729836225500001</v>
          </cell>
          <cell r="GY8">
            <v>0.30597311258299997</v>
          </cell>
          <cell r="GZ8">
            <v>0.30056595802300001</v>
          </cell>
          <cell r="HA8">
            <v>0.322742044926</v>
          </cell>
          <cell r="HB8">
            <v>0.30613768100700001</v>
          </cell>
          <cell r="HC8">
            <v>0.30730020999899998</v>
          </cell>
          <cell r="HD8">
            <v>0.31683921813999999</v>
          </cell>
          <cell r="HE8">
            <v>0.31759935617399998</v>
          </cell>
          <cell r="HF8">
            <v>0.30754834413499998</v>
          </cell>
          <cell r="HG8">
            <v>0.32040947675699999</v>
          </cell>
          <cell r="HH8">
            <v>0.32995992898900001</v>
          </cell>
          <cell r="HI8">
            <v>0.300792336464</v>
          </cell>
          <cell r="HJ8">
            <v>0.317441880703</v>
          </cell>
          <cell r="HK8">
            <v>0.320564627647</v>
          </cell>
          <cell r="HL8">
            <v>0.31381916999800002</v>
          </cell>
          <cell r="HM8">
            <v>0.30133813619599997</v>
          </cell>
          <cell r="HN8">
            <v>0.30058050155600002</v>
          </cell>
          <cell r="HO8">
            <v>0.29687029123300002</v>
          </cell>
          <cell r="HP8">
            <v>0.31215494871100002</v>
          </cell>
          <cell r="HQ8">
            <v>0.31638664007200001</v>
          </cell>
          <cell r="HR8">
            <v>0.30306339263900001</v>
          </cell>
          <cell r="HS8">
            <v>0.28879415988899998</v>
          </cell>
          <cell r="HT8">
            <v>0.29911220073700001</v>
          </cell>
          <cell r="HU8">
            <v>0.30907928943599999</v>
          </cell>
          <cell r="HV8">
            <v>0.30669474601699998</v>
          </cell>
          <cell r="HW8">
            <v>0.316720366478</v>
          </cell>
          <cell r="HX8">
            <v>0.31023722886999999</v>
          </cell>
          <cell r="HY8">
            <v>0.313261628151</v>
          </cell>
          <cell r="HZ8">
            <v>0.31304967403400003</v>
          </cell>
          <cell r="IA8">
            <v>0.298949837685</v>
          </cell>
          <cell r="IB8">
            <v>0.31577539444000002</v>
          </cell>
          <cell r="IC8">
            <v>0.30652332305899999</v>
          </cell>
          <cell r="ID8">
            <v>0.30616611242300001</v>
          </cell>
          <cell r="IE8">
            <v>0.30026537179899998</v>
          </cell>
          <cell r="IF8">
            <v>0.29551863670299999</v>
          </cell>
          <cell r="IG8">
            <v>0.30925768613799998</v>
          </cell>
          <cell r="IH8">
            <v>0.29443305730800001</v>
          </cell>
          <cell r="II8">
            <v>0.312333881855</v>
          </cell>
          <cell r="IJ8">
            <v>0.30665302276599998</v>
          </cell>
          <cell r="IK8">
            <v>0.304946243763</v>
          </cell>
          <cell r="IL8">
            <v>0.304395079613</v>
          </cell>
          <cell r="IM8">
            <v>0.30918258428599998</v>
          </cell>
          <cell r="IN8">
            <v>0.29732054472000002</v>
          </cell>
          <cell r="IO8">
            <v>0.30020660162000001</v>
          </cell>
          <cell r="IP8">
            <v>0.30111050605799999</v>
          </cell>
          <cell r="IQ8">
            <v>0.29909676313400002</v>
          </cell>
          <cell r="IR8">
            <v>0.31112492084499999</v>
          </cell>
          <cell r="IS8">
            <v>7.9138185828899997E-3</v>
          </cell>
          <cell r="IT8">
            <v>39.314132690400001</v>
          </cell>
        </row>
        <row r="9">
          <cell r="A9" t="str">
            <v>SNP_CN_2289070_A172G_F58L_pncA</v>
          </cell>
          <cell r="B9">
            <v>0.33339619636500001</v>
          </cell>
          <cell r="C9">
            <v>0.34762394428299997</v>
          </cell>
          <cell r="D9">
            <v>0.34176599979400002</v>
          </cell>
          <cell r="E9">
            <v>0.32323986291899998</v>
          </cell>
          <cell r="F9">
            <v>0.322351157665</v>
          </cell>
          <cell r="G9">
            <v>0.31588047742800002</v>
          </cell>
          <cell r="H9">
            <v>0.32872956991199997</v>
          </cell>
          <cell r="I9">
            <v>0.33235681056999999</v>
          </cell>
          <cell r="J9">
            <v>0.32212537527099999</v>
          </cell>
          <cell r="K9">
            <v>0.330221652985</v>
          </cell>
          <cell r="L9">
            <v>0.34138280153299999</v>
          </cell>
          <cell r="M9">
            <v>0.30727231502500002</v>
          </cell>
          <cell r="N9">
            <v>0.33486503362699999</v>
          </cell>
          <cell r="O9">
            <v>0.33088684082000003</v>
          </cell>
          <cell r="P9">
            <v>0.33143717050600002</v>
          </cell>
          <cell r="Q9">
            <v>0.31998860835999998</v>
          </cell>
          <cell r="R9">
            <v>0.31079852581</v>
          </cell>
          <cell r="S9">
            <v>0.30779951810799999</v>
          </cell>
          <cell r="T9">
            <v>0.30756992101699998</v>
          </cell>
          <cell r="U9">
            <v>0.32108759880100002</v>
          </cell>
          <cell r="V9">
            <v>0.31354051828399998</v>
          </cell>
          <cell r="W9">
            <v>0.306044697762</v>
          </cell>
          <cell r="X9">
            <v>0.31262296438199999</v>
          </cell>
          <cell r="Y9">
            <v>0.31885421276100001</v>
          </cell>
          <cell r="Z9">
            <v>0.32026886939999999</v>
          </cell>
          <cell r="AA9">
            <v>0.32594782113999998</v>
          </cell>
          <cell r="AB9">
            <v>0.31055229902300002</v>
          </cell>
          <cell r="AC9">
            <v>0.31874984502800002</v>
          </cell>
          <cell r="AD9">
            <v>0.31863635778400001</v>
          </cell>
          <cell r="AE9">
            <v>0.31570082902899999</v>
          </cell>
          <cell r="AF9">
            <v>0.30901253223399999</v>
          </cell>
          <cell r="AG9">
            <v>0.31110769510300001</v>
          </cell>
          <cell r="AH9">
            <v>0.30498170852700002</v>
          </cell>
          <cell r="AI9">
            <v>0.30708312988300002</v>
          </cell>
          <cell r="AJ9">
            <v>0.31837922334699997</v>
          </cell>
          <cell r="AK9">
            <v>0.31190323829700001</v>
          </cell>
          <cell r="AL9">
            <v>0.313339054585</v>
          </cell>
          <cell r="AM9">
            <v>0.322007000446</v>
          </cell>
          <cell r="AN9">
            <v>0.31825870275500001</v>
          </cell>
          <cell r="AO9">
            <v>0.302005052567</v>
          </cell>
          <cell r="AP9">
            <v>0.31397032737699998</v>
          </cell>
          <cell r="AQ9">
            <v>0.30013155937199998</v>
          </cell>
          <cell r="AR9">
            <v>0.31494730711000002</v>
          </cell>
          <cell r="AS9">
            <v>0.31300473213199997</v>
          </cell>
          <cell r="AT9">
            <v>0.30579042434699999</v>
          </cell>
          <cell r="AU9">
            <v>0.30191606283200001</v>
          </cell>
          <cell r="AV9">
            <v>0.30748140811899999</v>
          </cell>
          <cell r="AW9">
            <v>0.30976933240900001</v>
          </cell>
          <cell r="AX9">
            <v>0.32214814424499999</v>
          </cell>
          <cell r="AY9">
            <v>0.31483149528499998</v>
          </cell>
          <cell r="AZ9">
            <v>0.31793731451000001</v>
          </cell>
          <cell r="BA9">
            <v>0.30817741155599998</v>
          </cell>
          <cell r="BB9">
            <v>0.315185248852</v>
          </cell>
          <cell r="BC9">
            <v>0.321591675282</v>
          </cell>
          <cell r="BD9">
            <v>0.32547378539999999</v>
          </cell>
          <cell r="BE9">
            <v>0.316828548908</v>
          </cell>
          <cell r="BF9">
            <v>0.32605451345399999</v>
          </cell>
          <cell r="BG9">
            <v>0.31928044557599999</v>
          </cell>
          <cell r="BH9">
            <v>0.32528543472299998</v>
          </cell>
          <cell r="BI9">
            <v>0.33533257245999998</v>
          </cell>
          <cell r="BJ9">
            <v>0.31595468521100001</v>
          </cell>
          <cell r="BK9">
            <v>0.31207460165000001</v>
          </cell>
          <cell r="BL9">
            <v>0.315012335777</v>
          </cell>
          <cell r="BM9">
            <v>0.316838383675</v>
          </cell>
          <cell r="BN9">
            <v>0.31869602203399999</v>
          </cell>
          <cell r="BO9">
            <v>0.325187146664</v>
          </cell>
          <cell r="BP9">
            <v>0.325347423553</v>
          </cell>
          <cell r="BQ9">
            <v>0.300137579441</v>
          </cell>
          <cell r="BR9">
            <v>0.32555705308900001</v>
          </cell>
          <cell r="BS9">
            <v>0.31897884607299998</v>
          </cell>
          <cell r="BT9">
            <v>0.32132005691499999</v>
          </cell>
          <cell r="BU9">
            <v>0.316003501415</v>
          </cell>
          <cell r="BV9">
            <v>0.323611080647</v>
          </cell>
          <cell r="BW9">
            <v>0.32598519325300002</v>
          </cell>
          <cell r="BX9">
            <v>0.31904035806699999</v>
          </cell>
          <cell r="BY9">
            <v>0.315606892109</v>
          </cell>
          <cell r="BZ9">
            <v>0.33113425970100002</v>
          </cell>
          <cell r="CA9">
            <v>0.33246594667399998</v>
          </cell>
          <cell r="CB9">
            <v>0.32197695970500001</v>
          </cell>
          <cell r="CC9">
            <v>0.32408034801500002</v>
          </cell>
          <cell r="CD9">
            <v>0.33050036430399998</v>
          </cell>
          <cell r="CE9">
            <v>0.317411899567</v>
          </cell>
          <cell r="CF9">
            <v>0.328821122646</v>
          </cell>
          <cell r="CG9">
            <v>0.31843054294599998</v>
          </cell>
          <cell r="CH9">
            <v>0.31399059295699999</v>
          </cell>
          <cell r="CI9">
            <v>0.32667458057400001</v>
          </cell>
          <cell r="CJ9">
            <v>0.32091832160900002</v>
          </cell>
          <cell r="CK9">
            <v>0.32408702373499998</v>
          </cell>
          <cell r="CL9">
            <v>0.31607580184900003</v>
          </cell>
          <cell r="CM9">
            <v>0.31677776575099997</v>
          </cell>
          <cell r="CN9">
            <v>0.32646489143399998</v>
          </cell>
          <cell r="CO9">
            <v>0.32592707872400001</v>
          </cell>
          <cell r="CP9">
            <v>0.310273170471</v>
          </cell>
          <cell r="CQ9">
            <v>0.31740975379899999</v>
          </cell>
          <cell r="CR9">
            <v>0.31455177068700002</v>
          </cell>
          <cell r="CS9">
            <v>0.30966770649000003</v>
          </cell>
          <cell r="CT9">
            <v>0.31675302982300002</v>
          </cell>
          <cell r="CU9">
            <v>0.31658303737600002</v>
          </cell>
          <cell r="CV9">
            <v>0.31150323152499998</v>
          </cell>
          <cell r="CW9">
            <v>0.312004029751</v>
          </cell>
          <cell r="CX9">
            <v>0.31843245029400002</v>
          </cell>
          <cell r="CY9">
            <v>0.32199096679700001</v>
          </cell>
          <cell r="CZ9">
            <v>0.31527340412100002</v>
          </cell>
          <cell r="DA9">
            <v>0.31323724985099999</v>
          </cell>
          <cell r="DB9">
            <v>0.31235104799300001</v>
          </cell>
          <cell r="DC9">
            <v>0.321711063385</v>
          </cell>
          <cell r="DD9">
            <v>0.318129241467</v>
          </cell>
          <cell r="DE9">
            <v>0.31883209943800001</v>
          </cell>
          <cell r="DF9">
            <v>0.31494754552799997</v>
          </cell>
          <cell r="DG9">
            <v>0.31061601638800002</v>
          </cell>
          <cell r="DH9">
            <v>0.31204760074600002</v>
          </cell>
          <cell r="DI9">
            <v>0.320722639561</v>
          </cell>
          <cell r="DJ9">
            <v>0.32021850347500003</v>
          </cell>
          <cell r="DK9">
            <v>0.31926834583300001</v>
          </cell>
          <cell r="DL9">
            <v>0.31068158149699998</v>
          </cell>
          <cell r="DM9">
            <v>0.31428200006500001</v>
          </cell>
          <cell r="DN9">
            <v>0.325886666775</v>
          </cell>
          <cell r="DO9">
            <v>0.32017356157299998</v>
          </cell>
          <cell r="DP9">
            <v>0.31431478261899998</v>
          </cell>
          <cell r="DQ9">
            <v>0.315847396851</v>
          </cell>
          <cell r="DR9">
            <v>0.31154263019599998</v>
          </cell>
          <cell r="DS9">
            <v>0.32906973362000003</v>
          </cell>
          <cell r="DT9">
            <v>0.32579100132</v>
          </cell>
          <cell r="DU9">
            <v>0.31222105026199998</v>
          </cell>
          <cell r="DV9">
            <v>0.31601303815800003</v>
          </cell>
          <cell r="DW9">
            <v>0.32687765359900001</v>
          </cell>
          <cell r="DX9">
            <v>0.31556594371800001</v>
          </cell>
          <cell r="DY9">
            <v>0.31442028284099999</v>
          </cell>
          <cell r="DZ9">
            <v>0.327541053295</v>
          </cell>
          <cell r="EA9">
            <v>0.32695788145100002</v>
          </cell>
          <cell r="EB9">
            <v>0.32220649719200001</v>
          </cell>
          <cell r="EC9">
            <v>0.31154507398600001</v>
          </cell>
          <cell r="ED9">
            <v>0.31414920091600002</v>
          </cell>
          <cell r="EE9">
            <v>0.32265317440000002</v>
          </cell>
          <cell r="EF9">
            <v>0.31933999061599999</v>
          </cell>
          <cell r="EG9">
            <v>0.31413006782500003</v>
          </cell>
          <cell r="EH9">
            <v>0.31766945123700002</v>
          </cell>
          <cell r="EI9">
            <v>0.32555913925199997</v>
          </cell>
          <cell r="EJ9">
            <v>0.32175964117099998</v>
          </cell>
          <cell r="EK9">
            <v>0.32934671640399998</v>
          </cell>
          <cell r="EL9">
            <v>0.33691585063899998</v>
          </cell>
          <cell r="EM9">
            <v>0.31895399093600002</v>
          </cell>
          <cell r="EN9">
            <v>0.32110536098499998</v>
          </cell>
          <cell r="EO9">
            <v>0.32266938686399999</v>
          </cell>
          <cell r="EP9">
            <v>0.31268656253799998</v>
          </cell>
          <cell r="EQ9">
            <v>0.324329793453</v>
          </cell>
          <cell r="ER9">
            <v>0.30986738204999997</v>
          </cell>
          <cell r="ES9">
            <v>0.32381707429899997</v>
          </cell>
          <cell r="ET9">
            <v>0.30998635292100002</v>
          </cell>
          <cell r="EU9">
            <v>0.32615429162999998</v>
          </cell>
          <cell r="EV9">
            <v>0.31201869249300002</v>
          </cell>
          <cell r="EW9">
            <v>0.31553888320899998</v>
          </cell>
          <cell r="EX9">
            <v>0.31935447454499999</v>
          </cell>
          <cell r="EY9">
            <v>0.31642657518400003</v>
          </cell>
          <cell r="EZ9">
            <v>0.31492304801900001</v>
          </cell>
          <cell r="FA9">
            <v>0.30965352058399997</v>
          </cell>
          <cell r="FB9">
            <v>0.32695633172999999</v>
          </cell>
          <cell r="FC9">
            <v>0.318533182144</v>
          </cell>
          <cell r="FD9">
            <v>0.32537525892300001</v>
          </cell>
          <cell r="FE9">
            <v>0.315174937248</v>
          </cell>
          <cell r="FF9">
            <v>0.31656730174999997</v>
          </cell>
          <cell r="FG9">
            <v>0.30518168211000002</v>
          </cell>
          <cell r="FH9">
            <v>0.33264368772500003</v>
          </cell>
          <cell r="FI9">
            <v>0.31912380456900002</v>
          </cell>
          <cell r="FJ9">
            <v>0.31530350446700001</v>
          </cell>
          <cell r="FK9">
            <v>0.332126796246</v>
          </cell>
          <cell r="FL9">
            <v>0.314027905464</v>
          </cell>
          <cell r="FM9">
            <v>0.321743488312</v>
          </cell>
          <cell r="FN9">
            <v>0.31308335065800003</v>
          </cell>
          <cell r="FO9">
            <v>0.32281112670899997</v>
          </cell>
          <cell r="FP9">
            <v>0.32095122337300003</v>
          </cell>
          <cell r="FQ9">
            <v>0.31028115749399998</v>
          </cell>
          <cell r="FR9">
            <v>0.305937469006</v>
          </cell>
          <cell r="FS9">
            <v>0.31191688775999998</v>
          </cell>
          <cell r="FT9">
            <v>0.31986266374599998</v>
          </cell>
          <cell r="FU9">
            <v>0.30945384502399997</v>
          </cell>
          <cell r="FV9">
            <v>0.32643741369200002</v>
          </cell>
          <cell r="FW9">
            <v>0.31760346889500002</v>
          </cell>
          <cell r="FX9">
            <v>0.31792289018600001</v>
          </cell>
          <cell r="FY9">
            <v>0.320412933826</v>
          </cell>
          <cell r="FZ9">
            <v>0.313213825226</v>
          </cell>
          <cell r="GA9">
            <v>0.32185512781100001</v>
          </cell>
          <cell r="GB9">
            <v>0.33198189735400002</v>
          </cell>
          <cell r="GC9">
            <v>0.32150495052299999</v>
          </cell>
          <cell r="GD9">
            <v>0.32031643390699999</v>
          </cell>
          <cell r="GE9">
            <v>0.31917351484299999</v>
          </cell>
          <cell r="GF9">
            <v>0.31696665286999998</v>
          </cell>
          <cell r="GG9">
            <v>0.32160478830299999</v>
          </cell>
          <cell r="GH9">
            <v>0.32417911291099999</v>
          </cell>
          <cell r="GI9">
            <v>0.30902928113900002</v>
          </cell>
          <cell r="GJ9">
            <v>0.32935750484499998</v>
          </cell>
          <cell r="GK9">
            <v>0.31324374675799999</v>
          </cell>
          <cell r="GL9">
            <v>0.32498955726599998</v>
          </cell>
          <cell r="GM9">
            <v>0.32414287328699998</v>
          </cell>
          <cell r="GN9">
            <v>0.32520139217400001</v>
          </cell>
          <cell r="GO9">
            <v>0.31939846277200001</v>
          </cell>
          <cell r="GP9">
            <v>0.31373709440199998</v>
          </cell>
          <cell r="GQ9">
            <v>0.32663142681099999</v>
          </cell>
          <cell r="GR9">
            <v>0.33413738012299998</v>
          </cell>
          <cell r="GS9">
            <v>0.32210886478400003</v>
          </cell>
          <cell r="GT9">
            <v>0.316065490246</v>
          </cell>
          <cell r="GU9">
            <v>0.30513966083499999</v>
          </cell>
          <cell r="GV9">
            <v>0.328368365765</v>
          </cell>
          <cell r="GW9">
            <v>0.33404868841200003</v>
          </cell>
          <cell r="GX9">
            <v>0.31886345148099998</v>
          </cell>
          <cell r="GY9">
            <v>0.32127541303599999</v>
          </cell>
          <cell r="GZ9">
            <v>0.3122189641</v>
          </cell>
          <cell r="HA9">
            <v>0.33514589071299999</v>
          </cell>
          <cell r="HB9">
            <v>0.31987911462800001</v>
          </cell>
          <cell r="HC9">
            <v>0.31623756885499998</v>
          </cell>
          <cell r="HD9">
            <v>0.32904869318000002</v>
          </cell>
          <cell r="HE9">
            <v>0.32904213666900001</v>
          </cell>
          <cell r="HF9">
            <v>0.31550419330599999</v>
          </cell>
          <cell r="HG9">
            <v>0.32960557937599999</v>
          </cell>
          <cell r="HH9">
            <v>0.34089010953900001</v>
          </cell>
          <cell r="HI9">
            <v>0.308079302311</v>
          </cell>
          <cell r="HJ9">
            <v>0.32588136196099998</v>
          </cell>
          <cell r="HK9">
            <v>0.32895523309699998</v>
          </cell>
          <cell r="HL9">
            <v>0.32756143808400001</v>
          </cell>
          <cell r="HM9">
            <v>0.31295949220699998</v>
          </cell>
          <cell r="HN9">
            <v>0.31156879663499998</v>
          </cell>
          <cell r="HO9">
            <v>0.30704987049100002</v>
          </cell>
          <cell r="HP9">
            <v>0.31949722766900002</v>
          </cell>
          <cell r="HQ9">
            <v>0.320912182331</v>
          </cell>
          <cell r="HR9">
            <v>0.31248396635100001</v>
          </cell>
          <cell r="HS9">
            <v>0.29420715570400002</v>
          </cell>
          <cell r="HT9">
            <v>0.30791985988600001</v>
          </cell>
          <cell r="HU9">
            <v>0.31735402345699998</v>
          </cell>
          <cell r="HV9">
            <v>0.312407851219</v>
          </cell>
          <cell r="HW9">
            <v>0.32263284921599999</v>
          </cell>
          <cell r="HX9">
            <v>0.31625711917900001</v>
          </cell>
          <cell r="HY9">
            <v>0.31971681118</v>
          </cell>
          <cell r="HZ9">
            <v>0.32375138998000003</v>
          </cell>
          <cell r="IA9">
            <v>0.30741328001000001</v>
          </cell>
          <cell r="IB9">
            <v>0.325782835484</v>
          </cell>
          <cell r="IC9">
            <v>0.31466698646500002</v>
          </cell>
          <cell r="ID9">
            <v>0.313831150532</v>
          </cell>
          <cell r="IE9">
            <v>0.30813407897900003</v>
          </cell>
          <cell r="IF9">
            <v>0.30871790647500003</v>
          </cell>
          <cell r="IG9">
            <v>0.31438291072800001</v>
          </cell>
          <cell r="IH9">
            <v>0.30038946866999999</v>
          </cell>
          <cell r="II9">
            <v>0.31856453418699998</v>
          </cell>
          <cell r="IJ9">
            <v>0.31405103206599999</v>
          </cell>
          <cell r="IK9">
            <v>0.31142956018399998</v>
          </cell>
          <cell r="IL9">
            <v>0.30926960706700002</v>
          </cell>
          <cell r="IM9">
            <v>0.31327968835800002</v>
          </cell>
          <cell r="IN9">
            <v>0.30294185876800001</v>
          </cell>
          <cell r="IO9">
            <v>0.30789464712100001</v>
          </cell>
          <cell r="IP9">
            <v>0.303533256054</v>
          </cell>
          <cell r="IQ9">
            <v>0.30747252702700001</v>
          </cell>
          <cell r="IR9">
            <v>0.31846779584899998</v>
          </cell>
          <cell r="IS9">
            <v>8.2898065447799991E-3</v>
          </cell>
          <cell r="IT9">
            <v>38.416793823200003</v>
          </cell>
        </row>
        <row r="10">
          <cell r="A10" t="str">
            <v>SNP_CN_2289016_T226G_T76P_pncA</v>
          </cell>
          <cell r="B10">
            <v>0.33690893650100001</v>
          </cell>
          <cell r="C10">
            <v>0.33121895790099998</v>
          </cell>
          <cell r="D10">
            <v>0.33633512258499998</v>
          </cell>
          <cell r="E10">
            <v>0.32311022281599999</v>
          </cell>
          <cell r="F10">
            <v>0.30180555582000002</v>
          </cell>
          <cell r="G10">
            <v>0.301361978054</v>
          </cell>
          <cell r="H10">
            <v>0.30810642242399999</v>
          </cell>
          <cell r="I10">
            <v>0.3188585639</v>
          </cell>
          <cell r="J10">
            <v>0.31717026233700002</v>
          </cell>
          <cell r="K10">
            <v>0.32232058048200002</v>
          </cell>
          <cell r="L10">
            <v>0.33944034576400001</v>
          </cell>
          <cell r="M10">
            <v>0.30370926857000002</v>
          </cell>
          <cell r="N10">
            <v>0.335208594799</v>
          </cell>
          <cell r="O10">
            <v>0.33357059955599999</v>
          </cell>
          <cell r="P10">
            <v>0.33468288183200001</v>
          </cell>
          <cell r="Q10">
            <v>0.31915479898499999</v>
          </cell>
          <cell r="R10">
            <v>0.31256037950499999</v>
          </cell>
          <cell r="S10">
            <v>0.31506848335299997</v>
          </cell>
          <cell r="T10">
            <v>0.30830401182200001</v>
          </cell>
          <cell r="U10">
            <v>0.32388478517500002</v>
          </cell>
          <cell r="V10">
            <v>0.31978756189300001</v>
          </cell>
          <cell r="W10">
            <v>0.31210809946099999</v>
          </cell>
          <cell r="X10">
            <v>0.31335997581500002</v>
          </cell>
          <cell r="Y10">
            <v>0.32268416881599998</v>
          </cell>
          <cell r="Z10">
            <v>0.32757478952399999</v>
          </cell>
          <cell r="AA10">
            <v>0.32778340578100001</v>
          </cell>
          <cell r="AB10">
            <v>0.31105554103900002</v>
          </cell>
          <cell r="AC10">
            <v>0.31762605905500002</v>
          </cell>
          <cell r="AD10">
            <v>0.31713986396799998</v>
          </cell>
          <cell r="AE10">
            <v>0.31247156858399999</v>
          </cell>
          <cell r="AF10">
            <v>0.30048716068300002</v>
          </cell>
          <cell r="AG10">
            <v>0.30237174034100001</v>
          </cell>
          <cell r="AH10">
            <v>0.29454195499399999</v>
          </cell>
          <cell r="AI10">
            <v>0.29866284131999998</v>
          </cell>
          <cell r="AJ10">
            <v>0.31664580106700002</v>
          </cell>
          <cell r="AK10">
            <v>0.30406701564799998</v>
          </cell>
          <cell r="AL10">
            <v>0.30983519554099997</v>
          </cell>
          <cell r="AM10">
            <v>0.31806272268300001</v>
          </cell>
          <cell r="AN10">
            <v>0.31839901208900001</v>
          </cell>
          <cell r="AO10">
            <v>0.30252355337100001</v>
          </cell>
          <cell r="AP10">
            <v>0.31310462951700002</v>
          </cell>
          <cell r="AQ10">
            <v>0.30170804262200002</v>
          </cell>
          <cell r="AR10">
            <v>0.31515240669299999</v>
          </cell>
          <cell r="AS10">
            <v>0.316838979721</v>
          </cell>
          <cell r="AT10">
            <v>0.30697584152200003</v>
          </cell>
          <cell r="AU10">
            <v>0.301221251488</v>
          </cell>
          <cell r="AV10">
            <v>0.30425745248800001</v>
          </cell>
          <cell r="AW10">
            <v>0.30810481309900001</v>
          </cell>
          <cell r="AX10">
            <v>0.31736904382699999</v>
          </cell>
          <cell r="AY10">
            <v>0.30745583772700003</v>
          </cell>
          <cell r="AZ10">
            <v>0.31606101989699997</v>
          </cell>
          <cell r="BA10">
            <v>0.3068395257</v>
          </cell>
          <cell r="BB10">
            <v>0.31296426057799998</v>
          </cell>
          <cell r="BC10">
            <v>0.31559330224999999</v>
          </cell>
          <cell r="BD10">
            <v>0.32113569974900003</v>
          </cell>
          <cell r="BE10">
            <v>0.313702225685</v>
          </cell>
          <cell r="BF10">
            <v>0.32166761159899998</v>
          </cell>
          <cell r="BG10">
            <v>0.32079404592499999</v>
          </cell>
          <cell r="BH10">
            <v>0.318992555141</v>
          </cell>
          <cell r="BI10">
            <v>0.32947766780900001</v>
          </cell>
          <cell r="BJ10">
            <v>0.31428402662299998</v>
          </cell>
          <cell r="BK10">
            <v>0.307795643806</v>
          </cell>
          <cell r="BL10">
            <v>0.31375139951699998</v>
          </cell>
          <cell r="BM10">
            <v>0.31619066000000001</v>
          </cell>
          <cell r="BN10">
            <v>0.313479483128</v>
          </cell>
          <cell r="BO10">
            <v>0.316480576992</v>
          </cell>
          <cell r="BP10">
            <v>0.32156789302799998</v>
          </cell>
          <cell r="BQ10">
            <v>0.29692888259900002</v>
          </cell>
          <cell r="BR10">
            <v>0.31371176242799997</v>
          </cell>
          <cell r="BS10">
            <v>0.31328630447400002</v>
          </cell>
          <cell r="BT10">
            <v>0.31166046857800001</v>
          </cell>
          <cell r="BU10">
            <v>0.305656552315</v>
          </cell>
          <cell r="BV10">
            <v>0.31392544507999998</v>
          </cell>
          <cell r="BW10">
            <v>0.31844252347899998</v>
          </cell>
          <cell r="BX10">
            <v>0.31765866279600002</v>
          </cell>
          <cell r="BY10">
            <v>0.31206232309300003</v>
          </cell>
          <cell r="BZ10">
            <v>0.32517981529200002</v>
          </cell>
          <cell r="CA10">
            <v>0.32528549432800002</v>
          </cell>
          <cell r="CB10">
            <v>0.31217551231399998</v>
          </cell>
          <cell r="CC10">
            <v>0.30833566188799999</v>
          </cell>
          <cell r="CD10">
            <v>0.32208621501899998</v>
          </cell>
          <cell r="CE10">
            <v>0.30466109514200002</v>
          </cell>
          <cell r="CF10">
            <v>0.32075375318499999</v>
          </cell>
          <cell r="CG10">
            <v>0.31073743104899998</v>
          </cell>
          <cell r="CH10">
            <v>0.30455160140999998</v>
          </cell>
          <cell r="CI10">
            <v>0.319288253784</v>
          </cell>
          <cell r="CJ10">
            <v>0.31592190265699999</v>
          </cell>
          <cell r="CK10">
            <v>0.32009696960400003</v>
          </cell>
          <cell r="CL10">
            <v>0.31330871582000003</v>
          </cell>
          <cell r="CM10">
            <v>0.31272810697600001</v>
          </cell>
          <cell r="CN10">
            <v>0.31898611784000003</v>
          </cell>
          <cell r="CO10">
            <v>0.32135301828399998</v>
          </cell>
          <cell r="CP10">
            <v>0.30316114425700003</v>
          </cell>
          <cell r="CQ10">
            <v>0.31403416395200001</v>
          </cell>
          <cell r="CR10">
            <v>0.31330561637900001</v>
          </cell>
          <cell r="CS10">
            <v>0.30735886096999998</v>
          </cell>
          <cell r="CT10">
            <v>0.31442451477099997</v>
          </cell>
          <cell r="CU10">
            <v>0.31404256820699999</v>
          </cell>
          <cell r="CV10">
            <v>0.309533059597</v>
          </cell>
          <cell r="CW10">
            <v>0.30893486738199999</v>
          </cell>
          <cell r="CX10">
            <v>0.31486618518800003</v>
          </cell>
          <cell r="CY10">
            <v>0.315947234631</v>
          </cell>
          <cell r="CZ10">
            <v>0.31097304820999999</v>
          </cell>
          <cell r="DA10">
            <v>0.30747789144499998</v>
          </cell>
          <cell r="DB10">
            <v>0.31004559993699998</v>
          </cell>
          <cell r="DC10">
            <v>0.31932276487400002</v>
          </cell>
          <cell r="DD10">
            <v>0.31294786930099999</v>
          </cell>
          <cell r="DE10">
            <v>0.31405311822900001</v>
          </cell>
          <cell r="DF10">
            <v>0.31454133987400001</v>
          </cell>
          <cell r="DG10">
            <v>0.30914914607999999</v>
          </cell>
          <cell r="DH10">
            <v>0.30805152654599999</v>
          </cell>
          <cell r="DI10">
            <v>0.31796735525100001</v>
          </cell>
          <cell r="DJ10">
            <v>0.31076335907000002</v>
          </cell>
          <cell r="DK10">
            <v>0.31033283472099998</v>
          </cell>
          <cell r="DL10">
            <v>0.30550861358600001</v>
          </cell>
          <cell r="DM10">
            <v>0.31137156486500001</v>
          </cell>
          <cell r="DN10">
            <v>0.32464385032699999</v>
          </cell>
          <cell r="DO10">
            <v>0.317559719086</v>
          </cell>
          <cell r="DP10">
            <v>0.31134551763500001</v>
          </cell>
          <cell r="DQ10">
            <v>0.31203794479399999</v>
          </cell>
          <cell r="DR10">
            <v>0.30731499195099998</v>
          </cell>
          <cell r="DS10">
            <v>0.32251912355399998</v>
          </cell>
          <cell r="DT10">
            <v>0.32044917345000001</v>
          </cell>
          <cell r="DU10">
            <v>0.30916380882299999</v>
          </cell>
          <cell r="DV10">
            <v>0.31856143474600002</v>
          </cell>
          <cell r="DW10">
            <v>0.32663834094999999</v>
          </cell>
          <cell r="DX10">
            <v>0.31827348470700001</v>
          </cell>
          <cell r="DY10">
            <v>0.31382560729999998</v>
          </cell>
          <cell r="DZ10">
            <v>0.32873570919</v>
          </cell>
          <cell r="EA10">
            <v>0.32415896654100002</v>
          </cell>
          <cell r="EB10">
            <v>0.32735526561700001</v>
          </cell>
          <cell r="EC10">
            <v>0.30571079254200001</v>
          </cell>
          <cell r="ED10">
            <v>0.30921304225899998</v>
          </cell>
          <cell r="EE10">
            <v>0.321907162666</v>
          </cell>
          <cell r="EF10">
            <v>0.319002866745</v>
          </cell>
          <cell r="EG10">
            <v>0.31513422727599999</v>
          </cell>
          <cell r="EH10">
            <v>0.31700348854100002</v>
          </cell>
          <cell r="EI10">
            <v>0.32666265964500002</v>
          </cell>
          <cell r="EJ10">
            <v>0.32076054811499999</v>
          </cell>
          <cell r="EK10">
            <v>0.32836747169500002</v>
          </cell>
          <cell r="EL10">
            <v>0.34156686067600001</v>
          </cell>
          <cell r="EM10">
            <v>0.320434331894</v>
          </cell>
          <cell r="EN10">
            <v>0.31971222162200003</v>
          </cell>
          <cell r="EO10">
            <v>0.32910746336000002</v>
          </cell>
          <cell r="EP10">
            <v>0.30768102407499998</v>
          </cell>
          <cell r="EQ10">
            <v>0.32425993680999998</v>
          </cell>
          <cell r="ER10">
            <v>0.314353585243</v>
          </cell>
          <cell r="ES10">
            <v>0.32475972175599999</v>
          </cell>
          <cell r="ET10">
            <v>0.30617219209699997</v>
          </cell>
          <cell r="EU10">
            <v>0.321950733662</v>
          </cell>
          <cell r="EV10">
            <v>0.31111091375400002</v>
          </cell>
          <cell r="EW10">
            <v>0.31522375345199999</v>
          </cell>
          <cell r="EX10">
            <v>0.31751865148500003</v>
          </cell>
          <cell r="EY10">
            <v>0.31915891170499999</v>
          </cell>
          <cell r="EZ10">
            <v>0.31764429807700001</v>
          </cell>
          <cell r="FA10">
            <v>0.31141734123199999</v>
          </cell>
          <cell r="FB10">
            <v>0.33083397149999999</v>
          </cell>
          <cell r="FC10">
            <v>0.32639491558099998</v>
          </cell>
          <cell r="FD10">
            <v>0.33068615198099999</v>
          </cell>
          <cell r="FE10">
            <v>0.31834703683900001</v>
          </cell>
          <cell r="FF10">
            <v>0.320390641689</v>
          </cell>
          <cell r="FG10">
            <v>0.30387759208699999</v>
          </cell>
          <cell r="FH10">
            <v>0.334957122803</v>
          </cell>
          <cell r="FI10">
            <v>0.317386984825</v>
          </cell>
          <cell r="FJ10">
            <v>0.31626343727099998</v>
          </cell>
          <cell r="FK10">
            <v>0.33485829830199998</v>
          </cell>
          <cell r="FL10">
            <v>0.31460237503100003</v>
          </cell>
          <cell r="FM10">
            <v>0.320279121399</v>
          </cell>
          <cell r="FN10">
            <v>0.31353151798200002</v>
          </cell>
          <cell r="FO10">
            <v>0.32476282119799998</v>
          </cell>
          <cell r="FP10">
            <v>0.32214981317500002</v>
          </cell>
          <cell r="FQ10">
            <v>0.31426209211299999</v>
          </cell>
          <cell r="FR10">
            <v>0.30883270502100002</v>
          </cell>
          <cell r="FS10">
            <v>0.31081676483199999</v>
          </cell>
          <cell r="FT10">
            <v>0.32645100355099999</v>
          </cell>
          <cell r="FU10">
            <v>0.31045436859100001</v>
          </cell>
          <cell r="FV10">
            <v>0.33125013113000001</v>
          </cell>
          <cell r="FW10">
            <v>0.32133173942600002</v>
          </cell>
          <cell r="FX10">
            <v>0.31716340780300001</v>
          </cell>
          <cell r="FY10">
            <v>0.32463973760600001</v>
          </cell>
          <cell r="FZ10">
            <v>0.31451350450499999</v>
          </cell>
          <cell r="GA10">
            <v>0.32135617732999999</v>
          </cell>
          <cell r="GB10">
            <v>0.33047944307299998</v>
          </cell>
          <cell r="GC10">
            <v>0.32246708869899998</v>
          </cell>
          <cell r="GD10">
            <v>0.32147616148000002</v>
          </cell>
          <cell r="GE10">
            <v>0.32358193397500001</v>
          </cell>
          <cell r="GF10">
            <v>0.31955230236100002</v>
          </cell>
          <cell r="GG10">
            <v>0.316488265991</v>
          </cell>
          <cell r="GH10">
            <v>0.32268923520999998</v>
          </cell>
          <cell r="GI10">
            <v>0.31195789575600003</v>
          </cell>
          <cell r="GJ10">
            <v>0.33219182491299998</v>
          </cell>
          <cell r="GK10">
            <v>0.31146907806399998</v>
          </cell>
          <cell r="GL10">
            <v>0.32643318176300001</v>
          </cell>
          <cell r="GM10">
            <v>0.323767364025</v>
          </cell>
          <cell r="GN10">
            <v>0.32294028997399998</v>
          </cell>
          <cell r="GO10">
            <v>0.32048314809799999</v>
          </cell>
          <cell r="GP10">
            <v>0.31075328588500001</v>
          </cell>
          <cell r="GQ10">
            <v>0.32503807544699997</v>
          </cell>
          <cell r="GR10">
            <v>0.33387899398799997</v>
          </cell>
          <cell r="GS10">
            <v>0.32348728179899999</v>
          </cell>
          <cell r="GT10">
            <v>0.31007438898099998</v>
          </cell>
          <cell r="GU10">
            <v>0.30222147703199997</v>
          </cell>
          <cell r="GV10">
            <v>0.32948130369200002</v>
          </cell>
          <cell r="GW10">
            <v>0.32545542716999998</v>
          </cell>
          <cell r="GX10">
            <v>0.31642359495200001</v>
          </cell>
          <cell r="GY10">
            <v>0.31525027751899998</v>
          </cell>
          <cell r="GZ10">
            <v>0.30851107835800001</v>
          </cell>
          <cell r="HA10">
            <v>0.33549493551300003</v>
          </cell>
          <cell r="HB10">
            <v>0.31613332033199998</v>
          </cell>
          <cell r="HC10">
            <v>0.31136918067899999</v>
          </cell>
          <cell r="HD10">
            <v>0.32573062181500001</v>
          </cell>
          <cell r="HE10">
            <v>0.32453072071099998</v>
          </cell>
          <cell r="HF10">
            <v>0.317767739296</v>
          </cell>
          <cell r="HG10">
            <v>0.33047699928300001</v>
          </cell>
          <cell r="HH10">
            <v>0.33999747037900002</v>
          </cell>
          <cell r="HI10">
            <v>0.30886214971499998</v>
          </cell>
          <cell r="HJ10">
            <v>0.32105338573499997</v>
          </cell>
          <cell r="HK10">
            <v>0.329737663269</v>
          </cell>
          <cell r="HL10">
            <v>0.319710373878</v>
          </cell>
          <cell r="HM10">
            <v>0.31185388565099997</v>
          </cell>
          <cell r="HN10">
            <v>0.30720484256699998</v>
          </cell>
          <cell r="HO10">
            <v>0.30534517765000002</v>
          </cell>
          <cell r="HP10">
            <v>0.32170081138599999</v>
          </cell>
          <cell r="HQ10">
            <v>0.32095843553499998</v>
          </cell>
          <cell r="HR10">
            <v>0.313923954964</v>
          </cell>
          <cell r="HS10">
            <v>0.29632741212800001</v>
          </cell>
          <cell r="HT10">
            <v>0.30994272232100001</v>
          </cell>
          <cell r="HU10">
            <v>0.31761080026600003</v>
          </cell>
          <cell r="HV10">
            <v>0.31306511163700002</v>
          </cell>
          <cell r="HW10">
            <v>0.32596391439400002</v>
          </cell>
          <cell r="HX10">
            <v>0.32137203216600002</v>
          </cell>
          <cell r="HY10">
            <v>0.32032877206799998</v>
          </cell>
          <cell r="HZ10">
            <v>0.31978487968399999</v>
          </cell>
          <cell r="IA10">
            <v>0.30693060159699997</v>
          </cell>
          <cell r="IB10">
            <v>0.32800060510599999</v>
          </cell>
          <cell r="IC10">
            <v>0.31671130657199997</v>
          </cell>
          <cell r="ID10">
            <v>0.31412929296499997</v>
          </cell>
          <cell r="IE10">
            <v>0.31060975790000001</v>
          </cell>
          <cell r="IF10">
            <v>0.30418020486800001</v>
          </cell>
          <cell r="IG10">
            <v>0.31806248426400002</v>
          </cell>
          <cell r="IH10">
            <v>0.30547112226500001</v>
          </cell>
          <cell r="II10">
            <v>0.31980949640299999</v>
          </cell>
          <cell r="IJ10">
            <v>0.31691950559600002</v>
          </cell>
          <cell r="IK10">
            <v>0.31430542469</v>
          </cell>
          <cell r="IL10">
            <v>0.312713682652</v>
          </cell>
          <cell r="IM10">
            <v>0.31892436742800001</v>
          </cell>
          <cell r="IN10">
            <v>0.30758517980599998</v>
          </cell>
          <cell r="IO10">
            <v>0.31036216020599999</v>
          </cell>
          <cell r="IP10">
            <v>0.309030771255</v>
          </cell>
          <cell r="IQ10">
            <v>0.307817041874</v>
          </cell>
          <cell r="IR10">
            <v>0.31669202446900002</v>
          </cell>
          <cell r="IS10">
            <v>8.6268149316300006E-3</v>
          </cell>
          <cell r="IT10">
            <v>36.710189819299998</v>
          </cell>
        </row>
        <row r="11">
          <cell r="A11" t="str">
            <v>SNP_CN_2289072_T170A_H57L_pncA</v>
          </cell>
          <cell r="B11">
            <v>0.29596406221400001</v>
          </cell>
          <cell r="C11">
            <v>0.29503482580200002</v>
          </cell>
          <cell r="D11">
            <v>0.30339109897599997</v>
          </cell>
          <cell r="E11">
            <v>0.29445326328299998</v>
          </cell>
          <cell r="F11">
            <v>0.28033703565599999</v>
          </cell>
          <cell r="G11">
            <v>0.27289295196500002</v>
          </cell>
          <cell r="H11">
            <v>0.280095934868</v>
          </cell>
          <cell r="I11">
            <v>0.284646749496</v>
          </cell>
          <cell r="J11">
            <v>0.27021390199700002</v>
          </cell>
          <cell r="K11">
            <v>0.27595490217200003</v>
          </cell>
          <cell r="L11">
            <v>0.29385393857999997</v>
          </cell>
          <cell r="M11">
            <v>0.264958918095</v>
          </cell>
          <cell r="N11">
            <v>0.29751032590900001</v>
          </cell>
          <cell r="O11">
            <v>0.297608017921</v>
          </cell>
          <cell r="P11">
            <v>0.29836243391</v>
          </cell>
          <cell r="Q11">
            <v>0.283306062222</v>
          </cell>
          <cell r="R11">
            <v>0.27755552530299998</v>
          </cell>
          <cell r="S11">
            <v>0.27986842393900002</v>
          </cell>
          <cell r="T11">
            <v>0.274039626122</v>
          </cell>
          <cell r="U11">
            <v>0.28730285167699998</v>
          </cell>
          <cell r="V11">
            <v>0.28698116540899998</v>
          </cell>
          <cell r="W11">
            <v>0.27875977754600001</v>
          </cell>
          <cell r="X11">
            <v>0.28285878896700001</v>
          </cell>
          <cell r="Y11">
            <v>0.29030805826200001</v>
          </cell>
          <cell r="Z11">
            <v>0.29418700933500003</v>
          </cell>
          <cell r="AA11">
            <v>0.30078387260400002</v>
          </cell>
          <cell r="AB11">
            <v>0.28874570131299998</v>
          </cell>
          <cell r="AC11">
            <v>0.298547685146</v>
          </cell>
          <cell r="AD11">
            <v>0.29450166225399999</v>
          </cell>
          <cell r="AE11">
            <v>0.29169428348499998</v>
          </cell>
          <cell r="AF11">
            <v>0.284449994564</v>
          </cell>
          <cell r="AG11">
            <v>0.28496170043899999</v>
          </cell>
          <cell r="AH11">
            <v>0.27808564901400001</v>
          </cell>
          <cell r="AI11">
            <v>0.283191740513</v>
          </cell>
          <cell r="AJ11">
            <v>0.29675155878100001</v>
          </cell>
          <cell r="AK11">
            <v>0.28567308187500001</v>
          </cell>
          <cell r="AL11">
            <v>0.289391279221</v>
          </cell>
          <cell r="AM11">
            <v>0.29734557867099998</v>
          </cell>
          <cell r="AN11">
            <v>0.29291552305200003</v>
          </cell>
          <cell r="AO11">
            <v>0.28044492006299998</v>
          </cell>
          <cell r="AP11">
            <v>0.28886723518399998</v>
          </cell>
          <cell r="AQ11">
            <v>0.27921813726400002</v>
          </cell>
          <cell r="AR11">
            <v>0.288966476917</v>
          </cell>
          <cell r="AS11">
            <v>0.289224326611</v>
          </cell>
          <cell r="AT11">
            <v>0.28235161304500001</v>
          </cell>
          <cell r="AU11">
            <v>0.27832436561599999</v>
          </cell>
          <cell r="AV11">
            <v>0.28044414520299998</v>
          </cell>
          <cell r="AW11">
            <v>0.28203308582300002</v>
          </cell>
          <cell r="AX11">
            <v>0.29230976104700002</v>
          </cell>
          <cell r="AY11">
            <v>0.28169530630099998</v>
          </cell>
          <cell r="AZ11">
            <v>0.28760433197000002</v>
          </cell>
          <cell r="BA11">
            <v>0.275043129921</v>
          </cell>
          <cell r="BB11">
            <v>0.28252428770100002</v>
          </cell>
          <cell r="BC11">
            <v>0.28455501794799998</v>
          </cell>
          <cell r="BD11">
            <v>0.28825330734299998</v>
          </cell>
          <cell r="BE11">
            <v>0.281160771847</v>
          </cell>
          <cell r="BF11">
            <v>0.29146814346299998</v>
          </cell>
          <cell r="BG11">
            <v>0.28888005018200003</v>
          </cell>
          <cell r="BH11">
            <v>0.28958660364200001</v>
          </cell>
          <cell r="BI11">
            <v>0.29800641536700001</v>
          </cell>
          <cell r="BJ11">
            <v>0.283180654049</v>
          </cell>
          <cell r="BK11">
            <v>0.27428042888600002</v>
          </cell>
          <cell r="BL11">
            <v>0.28002029657400002</v>
          </cell>
          <cell r="BM11">
            <v>0.280912935734</v>
          </cell>
          <cell r="BN11">
            <v>0.28218877315500002</v>
          </cell>
          <cell r="BO11">
            <v>0.28377443551999998</v>
          </cell>
          <cell r="BP11">
            <v>0.28906852006900002</v>
          </cell>
          <cell r="BQ11">
            <v>0.26508718729000003</v>
          </cell>
          <cell r="BR11">
            <v>0.28580915927900002</v>
          </cell>
          <cell r="BS11">
            <v>0.28289169073100001</v>
          </cell>
          <cell r="BT11">
            <v>0.28066515922500002</v>
          </cell>
          <cell r="BU11">
            <v>0.272417068481</v>
          </cell>
          <cell r="BV11">
            <v>0.28154331445699998</v>
          </cell>
          <cell r="BW11">
            <v>0.28453618287999999</v>
          </cell>
          <cell r="BX11">
            <v>0.28268200159099999</v>
          </cell>
          <cell r="BY11">
            <v>0.279352247715</v>
          </cell>
          <cell r="BZ11">
            <v>0.28696382045699997</v>
          </cell>
          <cell r="CA11">
            <v>0.29228377342200001</v>
          </cell>
          <cell r="CB11">
            <v>0.28538477420800001</v>
          </cell>
          <cell r="CC11">
            <v>0.28119111061099999</v>
          </cell>
          <cell r="CD11">
            <v>0.29231625795400001</v>
          </cell>
          <cell r="CE11">
            <v>0.27409726381299998</v>
          </cell>
          <cell r="CF11">
            <v>0.28994971513700002</v>
          </cell>
          <cell r="CG11">
            <v>0.27732616662999998</v>
          </cell>
          <cell r="CH11">
            <v>0.27244764566399998</v>
          </cell>
          <cell r="CI11">
            <v>0.28452193736999998</v>
          </cell>
          <cell r="CJ11">
            <v>0.28104400634799998</v>
          </cell>
          <cell r="CK11">
            <v>0.28523355722400001</v>
          </cell>
          <cell r="CL11">
            <v>0.28003972768800001</v>
          </cell>
          <cell r="CM11">
            <v>0.28067833185199997</v>
          </cell>
          <cell r="CN11">
            <v>0.287816286087</v>
          </cell>
          <cell r="CO11">
            <v>0.28541386127500001</v>
          </cell>
          <cell r="CP11">
            <v>0.273008584976</v>
          </cell>
          <cell r="CQ11">
            <v>0.28401732444799999</v>
          </cell>
          <cell r="CR11">
            <v>0.282529473305</v>
          </cell>
          <cell r="CS11">
            <v>0.27696973085400001</v>
          </cell>
          <cell r="CT11">
            <v>0.28438991308200001</v>
          </cell>
          <cell r="CU11">
            <v>0.28411346673999999</v>
          </cell>
          <cell r="CV11">
            <v>0.27972781658200002</v>
          </cell>
          <cell r="CW11">
            <v>0.27785181999199998</v>
          </cell>
          <cell r="CX11">
            <v>0.285540997982</v>
          </cell>
          <cell r="CY11">
            <v>0.28693372011200002</v>
          </cell>
          <cell r="CZ11">
            <v>0.28011476993599999</v>
          </cell>
          <cell r="DA11">
            <v>0.276769459248</v>
          </cell>
          <cell r="DB11">
            <v>0.278845191002</v>
          </cell>
          <cell r="DC11">
            <v>0.28874278068499998</v>
          </cell>
          <cell r="DD11">
            <v>0.282052576542</v>
          </cell>
          <cell r="DE11">
            <v>0.283177912235</v>
          </cell>
          <cell r="DF11">
            <v>0.283725559711</v>
          </cell>
          <cell r="DG11">
            <v>0.27665334940000003</v>
          </cell>
          <cell r="DH11">
            <v>0.27929788827899998</v>
          </cell>
          <cell r="DI11">
            <v>0.28749632835400002</v>
          </cell>
          <cell r="DJ11">
            <v>0.28260833024999998</v>
          </cell>
          <cell r="DK11">
            <v>0.281124293804</v>
          </cell>
          <cell r="DL11">
            <v>0.275383114815</v>
          </cell>
          <cell r="DM11">
            <v>0.27924263477299999</v>
          </cell>
          <cell r="DN11">
            <v>0.29267919063600001</v>
          </cell>
          <cell r="DO11">
            <v>0.28397238254500001</v>
          </cell>
          <cell r="DP11">
            <v>0.27640300989200001</v>
          </cell>
          <cell r="DQ11">
            <v>0.27680373191800001</v>
          </cell>
          <cell r="DR11">
            <v>0.27310264110600002</v>
          </cell>
          <cell r="DS11">
            <v>0.28856265544900001</v>
          </cell>
          <cell r="DT11">
            <v>0.288259327412</v>
          </cell>
          <cell r="DU11">
            <v>0.27637851238299999</v>
          </cell>
          <cell r="DV11">
            <v>0.28311008215</v>
          </cell>
          <cell r="DW11">
            <v>0.28977829217899997</v>
          </cell>
          <cell r="DX11">
            <v>0.283809542656</v>
          </cell>
          <cell r="DY11">
            <v>0.280429422855</v>
          </cell>
          <cell r="DZ11">
            <v>0.29243701696399999</v>
          </cell>
          <cell r="EA11">
            <v>0.29051476717000002</v>
          </cell>
          <cell r="EB11">
            <v>0.28963530063600001</v>
          </cell>
          <cell r="EC11">
            <v>0.27406442165400002</v>
          </cell>
          <cell r="ED11">
            <v>0.27545523643499997</v>
          </cell>
          <cell r="EE11">
            <v>0.287539184093</v>
          </cell>
          <cell r="EF11">
            <v>0.285811126232</v>
          </cell>
          <cell r="EG11">
            <v>0.27899897098499998</v>
          </cell>
          <cell r="EH11">
            <v>0.28114563226700001</v>
          </cell>
          <cell r="EI11">
            <v>0.29312479495999999</v>
          </cell>
          <cell r="EJ11">
            <v>0.28612625598899999</v>
          </cell>
          <cell r="EK11">
            <v>0.29303354024900002</v>
          </cell>
          <cell r="EL11">
            <v>0.29944336414299999</v>
          </cell>
          <cell r="EM11">
            <v>0.28366804122900002</v>
          </cell>
          <cell r="EN11">
            <v>0.28339117765400001</v>
          </cell>
          <cell r="EO11">
            <v>0.29229772090900003</v>
          </cell>
          <cell r="EP11">
            <v>0.27723860740700002</v>
          </cell>
          <cell r="EQ11">
            <v>0.28917485475499999</v>
          </cell>
          <cell r="ER11">
            <v>0.27781397104299999</v>
          </cell>
          <cell r="ES11">
            <v>0.28772777318999998</v>
          </cell>
          <cell r="ET11">
            <v>0.27127110958099998</v>
          </cell>
          <cell r="EU11">
            <v>0.28725159168199998</v>
          </cell>
          <cell r="EV11">
            <v>0.27711510658299998</v>
          </cell>
          <cell r="EW11">
            <v>0.27789485454599999</v>
          </cell>
          <cell r="EX11">
            <v>0.281890571117</v>
          </cell>
          <cell r="EY11">
            <v>0.28140074014700001</v>
          </cell>
          <cell r="EZ11">
            <v>0.27970129251499998</v>
          </cell>
          <cell r="FA11">
            <v>0.27558898925800002</v>
          </cell>
          <cell r="FB11">
            <v>0.291515290737</v>
          </cell>
          <cell r="FC11">
            <v>0.28828638792</v>
          </cell>
          <cell r="FD11">
            <v>0.29242378473300001</v>
          </cell>
          <cell r="FE11">
            <v>0.28265380859400002</v>
          </cell>
          <cell r="FF11">
            <v>0.28670406341600002</v>
          </cell>
          <cell r="FG11">
            <v>0.271329462528</v>
          </cell>
          <cell r="FH11">
            <v>0.30049043893799998</v>
          </cell>
          <cell r="FI11">
            <v>0.282792687416</v>
          </cell>
          <cell r="FJ11">
            <v>0.279785752296</v>
          </cell>
          <cell r="FK11">
            <v>0.29720175266299997</v>
          </cell>
          <cell r="FL11">
            <v>0.28242588043200001</v>
          </cell>
          <cell r="FM11">
            <v>0.28424698114399999</v>
          </cell>
          <cell r="FN11">
            <v>0.28188985586199999</v>
          </cell>
          <cell r="FO11">
            <v>0.28652089834200001</v>
          </cell>
          <cell r="FP11">
            <v>0.28484761714899998</v>
          </cell>
          <cell r="FQ11">
            <v>0.27873736619900003</v>
          </cell>
          <cell r="FR11">
            <v>0.27426421642299997</v>
          </cell>
          <cell r="FS11">
            <v>0.27596318721800001</v>
          </cell>
          <cell r="FT11">
            <v>0.28938537836099998</v>
          </cell>
          <cell r="FU11">
            <v>0.27313470840499998</v>
          </cell>
          <cell r="FV11">
            <v>0.29204636812200002</v>
          </cell>
          <cell r="FW11">
            <v>0.28562825918200002</v>
          </cell>
          <cell r="FX11">
            <v>0.28401905298199998</v>
          </cell>
          <cell r="FY11">
            <v>0.28835755586599998</v>
          </cell>
          <cell r="FZ11">
            <v>0.280099451542</v>
          </cell>
          <cell r="GA11">
            <v>0.28981006145499999</v>
          </cell>
          <cell r="GB11">
            <v>0.29864150285699997</v>
          </cell>
          <cell r="GC11">
            <v>0.28758531808900001</v>
          </cell>
          <cell r="GD11">
            <v>0.28701996803300001</v>
          </cell>
          <cell r="GE11">
            <v>0.28817331790900003</v>
          </cell>
          <cell r="GF11">
            <v>0.286213755608</v>
          </cell>
          <cell r="GG11">
            <v>0.28592324256899998</v>
          </cell>
          <cell r="GH11">
            <v>0.29058414697599999</v>
          </cell>
          <cell r="GI11">
            <v>0.28073889017100001</v>
          </cell>
          <cell r="GJ11">
            <v>0.29619580507299997</v>
          </cell>
          <cell r="GK11">
            <v>0.28380596637700001</v>
          </cell>
          <cell r="GL11">
            <v>0.29415535926800002</v>
          </cell>
          <cell r="GM11">
            <v>0.29211682081200002</v>
          </cell>
          <cell r="GN11">
            <v>0.28959423303600001</v>
          </cell>
          <cell r="GO11">
            <v>0.28840029239699999</v>
          </cell>
          <cell r="GP11">
            <v>0.27966839075099997</v>
          </cell>
          <cell r="GQ11">
            <v>0.290152907372</v>
          </cell>
          <cell r="GR11">
            <v>0.29626947641399998</v>
          </cell>
          <cell r="GS11">
            <v>0.28620398044599998</v>
          </cell>
          <cell r="GT11">
            <v>0.27750658988999999</v>
          </cell>
          <cell r="GU11">
            <v>0.27077370882000001</v>
          </cell>
          <cell r="GV11">
            <v>0.29274535179099997</v>
          </cell>
          <cell r="GW11">
            <v>0.28790003061300001</v>
          </cell>
          <cell r="GX11">
            <v>0.28034895658499998</v>
          </cell>
          <cell r="GY11">
            <v>0.28126811981200001</v>
          </cell>
          <cell r="GZ11">
            <v>0.27496314048800002</v>
          </cell>
          <cell r="HA11">
            <v>0.29632771015199999</v>
          </cell>
          <cell r="HB11">
            <v>0.28170156478899999</v>
          </cell>
          <cell r="HC11">
            <v>0.27868670225100001</v>
          </cell>
          <cell r="HD11">
            <v>0.28924691677100001</v>
          </cell>
          <cell r="HE11">
            <v>0.29143142700199998</v>
          </cell>
          <cell r="HF11">
            <v>0.28226464986799998</v>
          </cell>
          <cell r="HG11">
            <v>0.28999388217900002</v>
          </cell>
          <cell r="HH11">
            <v>0.299974679947</v>
          </cell>
          <cell r="HI11">
            <v>0.27328801155100002</v>
          </cell>
          <cell r="HJ11">
            <v>0.287494421005</v>
          </cell>
          <cell r="HK11">
            <v>0.292113721371</v>
          </cell>
          <cell r="HL11">
            <v>0.28427428007099997</v>
          </cell>
          <cell r="HM11">
            <v>0.27503007650400002</v>
          </cell>
          <cell r="HN11">
            <v>0.272982120514</v>
          </cell>
          <cell r="HO11">
            <v>0.26681715249999999</v>
          </cell>
          <cell r="HP11">
            <v>0.27967339754100001</v>
          </cell>
          <cell r="HQ11">
            <v>0.281882703304</v>
          </cell>
          <cell r="HR11">
            <v>0.27176445722600001</v>
          </cell>
          <cell r="HS11">
            <v>0.25893503427499998</v>
          </cell>
          <cell r="HT11">
            <v>0.26860332488999999</v>
          </cell>
          <cell r="HU11">
            <v>0.27699053287499997</v>
          </cell>
          <cell r="HV11">
            <v>0.27247488498700001</v>
          </cell>
          <cell r="HW11">
            <v>0.28159528970699998</v>
          </cell>
          <cell r="HX11">
            <v>0.27673637867000001</v>
          </cell>
          <cell r="HY11">
            <v>0.28038561344099999</v>
          </cell>
          <cell r="HZ11">
            <v>0.28011047840100001</v>
          </cell>
          <cell r="IA11">
            <v>0.26824557781199998</v>
          </cell>
          <cell r="IB11">
            <v>0.28513497114199998</v>
          </cell>
          <cell r="IC11">
            <v>0.27576255798299998</v>
          </cell>
          <cell r="ID11">
            <v>0.27663171291400002</v>
          </cell>
          <cell r="IE11">
            <v>0.27214705944099998</v>
          </cell>
          <cell r="IF11">
            <v>0.26773029565799999</v>
          </cell>
          <cell r="IG11">
            <v>0.276926040649</v>
          </cell>
          <cell r="IH11">
            <v>0.26577442884399999</v>
          </cell>
          <cell r="II11">
            <v>0.28109353780700003</v>
          </cell>
          <cell r="IJ11">
            <v>0.276048600674</v>
          </cell>
          <cell r="IK11">
            <v>0.27600806951500001</v>
          </cell>
          <cell r="IL11">
            <v>0.27490937709800001</v>
          </cell>
          <cell r="IM11">
            <v>0.27918314933799998</v>
          </cell>
          <cell r="IN11">
            <v>0.26647442579300001</v>
          </cell>
          <cell r="IO11">
            <v>0.26968747377399999</v>
          </cell>
          <cell r="IP11">
            <v>0.269579708576</v>
          </cell>
          <cell r="IQ11">
            <v>0.27076119184500003</v>
          </cell>
          <cell r="IR11">
            <v>0.28332921862600002</v>
          </cell>
          <cell r="IS11">
            <v>7.8061334788799997E-3</v>
          </cell>
          <cell r="IT11">
            <v>36.295719146700002</v>
          </cell>
        </row>
        <row r="12">
          <cell r="A12" t="str">
            <v>DEL_CF_2289069_d173A_58_pncA</v>
          </cell>
          <cell r="B12">
            <v>0.30052107572600001</v>
          </cell>
          <cell r="C12">
            <v>0.30705422163000001</v>
          </cell>
          <cell r="D12">
            <v>0.30846953391999998</v>
          </cell>
          <cell r="E12">
            <v>0.289765059948</v>
          </cell>
          <cell r="F12">
            <v>0.28407084941900002</v>
          </cell>
          <cell r="G12">
            <v>0.27134341001500001</v>
          </cell>
          <cell r="H12">
            <v>0.28271222114599998</v>
          </cell>
          <cell r="I12">
            <v>0.29079854488399998</v>
          </cell>
          <cell r="J12">
            <v>0.28855186700800001</v>
          </cell>
          <cell r="K12">
            <v>0.28699010610600001</v>
          </cell>
          <cell r="L12">
            <v>0.30027937889099998</v>
          </cell>
          <cell r="M12">
            <v>0.273762702942</v>
          </cell>
          <cell r="N12">
            <v>0.30293387174600001</v>
          </cell>
          <cell r="O12">
            <v>0.30017524957699998</v>
          </cell>
          <cell r="P12">
            <v>0.30315405130400003</v>
          </cell>
          <cell r="Q12">
            <v>0.286336779594</v>
          </cell>
          <cell r="R12">
            <v>0.27733528614000003</v>
          </cell>
          <cell r="S12">
            <v>0.27644407749200001</v>
          </cell>
          <cell r="T12">
            <v>0.26925641298300002</v>
          </cell>
          <cell r="U12">
            <v>0.28246486186999997</v>
          </cell>
          <cell r="V12">
            <v>0.28404110670100002</v>
          </cell>
          <cell r="W12">
            <v>0.27184092998499998</v>
          </cell>
          <cell r="X12">
            <v>0.273811936378</v>
          </cell>
          <cell r="Y12">
            <v>0.28230553865399999</v>
          </cell>
          <cell r="Z12">
            <v>0.28524678945499998</v>
          </cell>
          <cell r="AA12">
            <v>0.28529900312399997</v>
          </cell>
          <cell r="AB12">
            <v>0.27276933193199998</v>
          </cell>
          <cell r="AC12">
            <v>0.28035116195699999</v>
          </cell>
          <cell r="AD12">
            <v>0.28080111742000002</v>
          </cell>
          <cell r="AE12">
            <v>0.28129512071599999</v>
          </cell>
          <cell r="AF12">
            <v>0.27603209018699998</v>
          </cell>
          <cell r="AG12">
            <v>0.27544915676100001</v>
          </cell>
          <cell r="AH12">
            <v>0.26766216754900002</v>
          </cell>
          <cell r="AI12">
            <v>0.27105420827900001</v>
          </cell>
          <cell r="AJ12">
            <v>0.28469103574799998</v>
          </cell>
          <cell r="AK12">
            <v>0.27561074495299998</v>
          </cell>
          <cell r="AL12">
            <v>0.27781647443800001</v>
          </cell>
          <cell r="AM12">
            <v>0.287531018257</v>
          </cell>
          <cell r="AN12">
            <v>0.28299510479000001</v>
          </cell>
          <cell r="AO12">
            <v>0.27177953720100001</v>
          </cell>
          <cell r="AP12">
            <v>0.282800078392</v>
          </cell>
          <cell r="AQ12">
            <v>0.27553915977499999</v>
          </cell>
          <cell r="AR12">
            <v>0.28433769941300002</v>
          </cell>
          <cell r="AS12">
            <v>0.28382045030600001</v>
          </cell>
          <cell r="AT12">
            <v>0.28162074089099998</v>
          </cell>
          <cell r="AU12">
            <v>0.27993452548999997</v>
          </cell>
          <cell r="AV12">
            <v>0.28161263465899999</v>
          </cell>
          <cell r="AW12">
            <v>0.28264474868799999</v>
          </cell>
          <cell r="AX12">
            <v>0.2934679389</v>
          </cell>
          <cell r="AY12">
            <v>0.28740793466600001</v>
          </cell>
          <cell r="AZ12">
            <v>0.29601120948800003</v>
          </cell>
          <cell r="BA12">
            <v>0.28393638133999999</v>
          </cell>
          <cell r="BB12">
            <v>0.28924512863200003</v>
          </cell>
          <cell r="BC12">
            <v>0.28875291347499998</v>
          </cell>
          <cell r="BD12">
            <v>0.29215914010999999</v>
          </cell>
          <cell r="BE12">
            <v>0.28511685132999998</v>
          </cell>
          <cell r="BF12">
            <v>0.29312145709999998</v>
          </cell>
          <cell r="BG12">
            <v>0.29052865505199998</v>
          </cell>
          <cell r="BH12">
            <v>0.29247778654099998</v>
          </cell>
          <cell r="BI12">
            <v>0.30197250843000001</v>
          </cell>
          <cell r="BJ12">
            <v>0.28678679466200002</v>
          </cell>
          <cell r="BK12">
            <v>0.27757894992799997</v>
          </cell>
          <cell r="BL12">
            <v>0.283616960049</v>
          </cell>
          <cell r="BM12">
            <v>0.28448677063</v>
          </cell>
          <cell r="BN12">
            <v>0.28531599044799999</v>
          </cell>
          <cell r="BO12">
            <v>0.28518313169499998</v>
          </cell>
          <cell r="BP12">
            <v>0.29208409786200001</v>
          </cell>
          <cell r="BQ12">
            <v>0.26931977272000002</v>
          </cell>
          <cell r="BR12">
            <v>0.289332807064</v>
          </cell>
          <cell r="BS12">
            <v>0.28681004047399999</v>
          </cell>
          <cell r="BT12">
            <v>0.28559124469800001</v>
          </cell>
          <cell r="BU12">
            <v>0.27679437398899998</v>
          </cell>
          <cell r="BV12">
            <v>0.28281110525100001</v>
          </cell>
          <cell r="BW12">
            <v>0.28508019447299998</v>
          </cell>
          <cell r="BX12">
            <v>0.28316742181799998</v>
          </cell>
          <cell r="BY12">
            <v>0.27900946140299998</v>
          </cell>
          <cell r="BZ12">
            <v>0.28859907388700001</v>
          </cell>
          <cell r="CA12">
            <v>0.29157781600999999</v>
          </cell>
          <cell r="CB12">
            <v>0.28080207109499999</v>
          </cell>
          <cell r="CC12">
            <v>0.28040796518299999</v>
          </cell>
          <cell r="CD12">
            <v>0.29018157720600002</v>
          </cell>
          <cell r="CE12">
            <v>0.27535438537599999</v>
          </cell>
          <cell r="CF12">
            <v>0.29326498508499999</v>
          </cell>
          <cell r="CG12">
            <v>0.28067231178300001</v>
          </cell>
          <cell r="CH12">
            <v>0.276482403278</v>
          </cell>
          <cell r="CI12">
            <v>0.288060367107</v>
          </cell>
          <cell r="CJ12">
            <v>0.28665590286300002</v>
          </cell>
          <cell r="CK12">
            <v>0.28385257720899998</v>
          </cell>
          <cell r="CL12">
            <v>0.27508169412599998</v>
          </cell>
          <cell r="CM12">
            <v>0.275105714798</v>
          </cell>
          <cell r="CN12">
            <v>0.28199326992000001</v>
          </cell>
          <cell r="CO12">
            <v>0.28111547231700001</v>
          </cell>
          <cell r="CP12">
            <v>0.26831138133999999</v>
          </cell>
          <cell r="CQ12">
            <v>0.27875155210500002</v>
          </cell>
          <cell r="CR12">
            <v>0.27737039327599999</v>
          </cell>
          <cell r="CS12">
            <v>0.27463257312799999</v>
          </cell>
          <cell r="CT12">
            <v>0.27965188026400001</v>
          </cell>
          <cell r="CU12">
            <v>0.279871165752</v>
          </cell>
          <cell r="CV12">
            <v>0.27576225995999998</v>
          </cell>
          <cell r="CW12">
            <v>0.27481687068900001</v>
          </cell>
          <cell r="CX12">
            <v>0.28016465902299997</v>
          </cell>
          <cell r="CY12">
            <v>0.283968925476</v>
          </cell>
          <cell r="CZ12">
            <v>0.27624201774599999</v>
          </cell>
          <cell r="DA12">
            <v>0.27350771427199999</v>
          </cell>
          <cell r="DB12">
            <v>0.27380216121700002</v>
          </cell>
          <cell r="DC12">
            <v>0.28378492593799998</v>
          </cell>
          <cell r="DD12">
            <v>0.27909785509099999</v>
          </cell>
          <cell r="DE12">
            <v>0.27963745594</v>
          </cell>
          <cell r="DF12">
            <v>0.28114056587199998</v>
          </cell>
          <cell r="DG12">
            <v>0.275760769844</v>
          </cell>
          <cell r="DH12">
            <v>0.275920271873</v>
          </cell>
          <cell r="DI12">
            <v>0.28353518247600001</v>
          </cell>
          <cell r="DJ12">
            <v>0.27931523323099999</v>
          </cell>
          <cell r="DK12">
            <v>0.279692232609</v>
          </cell>
          <cell r="DL12">
            <v>0.27326506376300003</v>
          </cell>
          <cell r="DM12">
            <v>0.27879124879799999</v>
          </cell>
          <cell r="DN12">
            <v>0.29102796316099999</v>
          </cell>
          <cell r="DO12">
            <v>0.28551691770600002</v>
          </cell>
          <cell r="DP12">
            <v>0.27983266115200001</v>
          </cell>
          <cell r="DQ12">
            <v>0.28111320734</v>
          </cell>
          <cell r="DR12">
            <v>0.27646213769900002</v>
          </cell>
          <cell r="DS12">
            <v>0.29309588670699999</v>
          </cell>
          <cell r="DT12">
            <v>0.29268252849600002</v>
          </cell>
          <cell r="DU12">
            <v>0.27925455570199997</v>
          </cell>
          <cell r="DV12">
            <v>0.28831338882399998</v>
          </cell>
          <cell r="DW12">
            <v>0.29523551464100001</v>
          </cell>
          <cell r="DX12">
            <v>0.287479639053</v>
          </cell>
          <cell r="DY12">
            <v>0.286073565483</v>
          </cell>
          <cell r="DZ12">
            <v>0.29759824276000002</v>
          </cell>
          <cell r="EA12">
            <v>0.29220765829099998</v>
          </cell>
          <cell r="EB12">
            <v>0.29410117864599999</v>
          </cell>
          <cell r="EC12">
            <v>0.27894741296800002</v>
          </cell>
          <cell r="ED12">
            <v>0.278534591198</v>
          </cell>
          <cell r="EE12">
            <v>0.291060388088</v>
          </cell>
          <cell r="EF12">
            <v>0.28791129589100001</v>
          </cell>
          <cell r="EG12">
            <v>0.28144299983999999</v>
          </cell>
          <cell r="EH12">
            <v>0.28240996599200002</v>
          </cell>
          <cell r="EI12">
            <v>0.29304850101500002</v>
          </cell>
          <cell r="EJ12">
            <v>0.28532868623699997</v>
          </cell>
          <cell r="EK12">
            <v>0.29321169853200002</v>
          </cell>
          <cell r="EL12">
            <v>0.29957073926900002</v>
          </cell>
          <cell r="EM12">
            <v>0.28612935543099999</v>
          </cell>
          <cell r="EN12">
            <v>0.286666333675</v>
          </cell>
          <cell r="EO12">
            <v>0.29268097877499999</v>
          </cell>
          <cell r="EP12">
            <v>0.27562206983600002</v>
          </cell>
          <cell r="EQ12">
            <v>0.28641241788900001</v>
          </cell>
          <cell r="ER12">
            <v>0.27799654007000002</v>
          </cell>
          <cell r="ES12">
            <v>0.28758668899500001</v>
          </cell>
          <cell r="ET12">
            <v>0.27346062660199999</v>
          </cell>
          <cell r="EU12">
            <v>0.28894323110600001</v>
          </cell>
          <cell r="EV12">
            <v>0.27878195047400001</v>
          </cell>
          <cell r="EW12">
            <v>0.281819939613</v>
          </cell>
          <cell r="EX12">
            <v>0.284782588482</v>
          </cell>
          <cell r="EY12">
            <v>0.28355658054400001</v>
          </cell>
          <cell r="EZ12">
            <v>0.28170889616</v>
          </cell>
          <cell r="FA12">
            <v>0.27448493242299998</v>
          </cell>
          <cell r="FB12">
            <v>0.29284340143199999</v>
          </cell>
          <cell r="FC12">
            <v>0.28622621297799999</v>
          </cell>
          <cell r="FD12">
            <v>0.29173582792300001</v>
          </cell>
          <cell r="FE12">
            <v>0.28130120039000001</v>
          </cell>
          <cell r="FF12">
            <v>0.28635829687100001</v>
          </cell>
          <cell r="FG12">
            <v>0.27356237173100001</v>
          </cell>
          <cell r="FH12">
            <v>0.30153834819800002</v>
          </cell>
          <cell r="FI12">
            <v>0.28326886892300002</v>
          </cell>
          <cell r="FJ12">
            <v>0.28100484609600002</v>
          </cell>
          <cell r="FK12">
            <v>0.29860335588499998</v>
          </cell>
          <cell r="FL12">
            <v>0.284671366215</v>
          </cell>
          <cell r="FM12">
            <v>0.28978717327100001</v>
          </cell>
          <cell r="FN12">
            <v>0.28534245490999999</v>
          </cell>
          <cell r="FO12">
            <v>0.29163533449200002</v>
          </cell>
          <cell r="FP12">
            <v>0.28949105739600001</v>
          </cell>
          <cell r="FQ12">
            <v>0.28465700149500001</v>
          </cell>
          <cell r="FR12">
            <v>0.27963590621899997</v>
          </cell>
          <cell r="FS12">
            <v>0.28050494193999997</v>
          </cell>
          <cell r="FT12">
            <v>0.29611158371000001</v>
          </cell>
          <cell r="FU12">
            <v>0.28040331602099999</v>
          </cell>
          <cell r="FV12">
            <v>0.29800438880899999</v>
          </cell>
          <cell r="FW12">
            <v>0.29100388288500001</v>
          </cell>
          <cell r="FX12">
            <v>0.286380648613</v>
          </cell>
          <cell r="FY12">
            <v>0.292732298374</v>
          </cell>
          <cell r="FZ12">
            <v>0.28354120254499998</v>
          </cell>
          <cell r="GA12">
            <v>0.29309833049799999</v>
          </cell>
          <cell r="GB12">
            <v>0.29915112256999998</v>
          </cell>
          <cell r="GC12">
            <v>0.29173082113299997</v>
          </cell>
          <cell r="GD12">
            <v>0.28849631547900001</v>
          </cell>
          <cell r="GE12">
            <v>0.29095941782000001</v>
          </cell>
          <cell r="GF12">
            <v>0.28680372238200003</v>
          </cell>
          <cell r="GG12">
            <v>0.28726559877399999</v>
          </cell>
          <cell r="GH12">
            <v>0.29022777080500001</v>
          </cell>
          <cell r="GI12">
            <v>0.28144806623500002</v>
          </cell>
          <cell r="GJ12">
            <v>0.29700231552099998</v>
          </cell>
          <cell r="GK12">
            <v>0.28464323282199999</v>
          </cell>
          <cell r="GL12">
            <v>0.29579621553399998</v>
          </cell>
          <cell r="GM12">
            <v>0.29162472486500002</v>
          </cell>
          <cell r="GN12">
            <v>0.28963702917099998</v>
          </cell>
          <cell r="GO12">
            <v>0.29016822576500001</v>
          </cell>
          <cell r="GP12">
            <v>0.28170973062499999</v>
          </cell>
          <cell r="GQ12">
            <v>0.29140663147000001</v>
          </cell>
          <cell r="GR12">
            <v>0.299693286419</v>
          </cell>
          <cell r="GS12">
            <v>0.29015463590599999</v>
          </cell>
          <cell r="GT12">
            <v>0.28101086616499998</v>
          </cell>
          <cell r="GU12">
            <v>0.27427995204900002</v>
          </cell>
          <cell r="GV12">
            <v>0.29880416393300002</v>
          </cell>
          <cell r="GW12">
            <v>0.294644057751</v>
          </cell>
          <cell r="GX12">
            <v>0.28542149066900002</v>
          </cell>
          <cell r="GY12">
            <v>0.28628724813500001</v>
          </cell>
          <cell r="GZ12">
            <v>0.28096455335600001</v>
          </cell>
          <cell r="HA12">
            <v>0.301787018776</v>
          </cell>
          <cell r="HB12">
            <v>0.28788632154499999</v>
          </cell>
          <cell r="HC12">
            <v>0.28282845020300001</v>
          </cell>
          <cell r="HD12">
            <v>0.293057084084</v>
          </cell>
          <cell r="HE12">
            <v>0.29675948619800002</v>
          </cell>
          <cell r="HF12">
            <v>0.28612107038500001</v>
          </cell>
          <cell r="HG12">
            <v>0.29191541671799998</v>
          </cell>
          <cell r="HH12">
            <v>0.30334401130700001</v>
          </cell>
          <cell r="HI12">
            <v>0.27729153633100001</v>
          </cell>
          <cell r="HJ12">
            <v>0.29165023565300002</v>
          </cell>
          <cell r="HK12">
            <v>0.29571062326399999</v>
          </cell>
          <cell r="HL12">
            <v>0.28866994381</v>
          </cell>
          <cell r="HM12">
            <v>0.27957308292400002</v>
          </cell>
          <cell r="HN12">
            <v>0.278069555759</v>
          </cell>
          <cell r="HO12">
            <v>0.274890482426</v>
          </cell>
          <cell r="HP12">
            <v>0.291056573391</v>
          </cell>
          <cell r="HQ12">
            <v>0.28722852468499999</v>
          </cell>
          <cell r="HR12">
            <v>0.27915722131699999</v>
          </cell>
          <cell r="HS12">
            <v>0.26543456316000003</v>
          </cell>
          <cell r="HT12">
            <v>0.27802783250800001</v>
          </cell>
          <cell r="HU12">
            <v>0.28696328401600002</v>
          </cell>
          <cell r="HV12">
            <v>0.28259950876200002</v>
          </cell>
          <cell r="HW12">
            <v>0.29139941930800001</v>
          </cell>
          <cell r="HX12">
            <v>0.28958511352499999</v>
          </cell>
          <cell r="HY12">
            <v>0.28984153270700003</v>
          </cell>
          <cell r="HZ12">
            <v>0.28959929943099999</v>
          </cell>
          <cell r="IA12">
            <v>0.27629154920600002</v>
          </cell>
          <cell r="IB12">
            <v>0.29444932937599999</v>
          </cell>
          <cell r="IC12">
            <v>0.28425985574700002</v>
          </cell>
          <cell r="ID12">
            <v>0.284075975418</v>
          </cell>
          <cell r="IE12">
            <v>0.27668851614000001</v>
          </cell>
          <cell r="IF12">
            <v>0.27338409423799997</v>
          </cell>
          <cell r="IG12">
            <v>0.28623330593099999</v>
          </cell>
          <cell r="IH12">
            <v>0.27118283510199997</v>
          </cell>
          <cell r="II12">
            <v>0.28860491514199998</v>
          </cell>
          <cell r="IJ12">
            <v>0.283080518246</v>
          </cell>
          <cell r="IK12">
            <v>0.28430658578899998</v>
          </cell>
          <cell r="IL12">
            <v>0.28447496891000001</v>
          </cell>
          <cell r="IM12">
            <v>0.288518071175</v>
          </cell>
          <cell r="IN12">
            <v>0.27611684799199998</v>
          </cell>
          <cell r="IO12">
            <v>0.27900272607799997</v>
          </cell>
          <cell r="IP12">
            <v>0.27746307849899998</v>
          </cell>
          <cell r="IQ12">
            <v>0.27868109941500002</v>
          </cell>
          <cell r="IR12">
            <v>0.28487363457699999</v>
          </cell>
          <cell r="IS12">
            <v>7.8612780198499994E-3</v>
          </cell>
          <cell r="IT12">
            <v>36.237571716300003</v>
          </cell>
        </row>
        <row r="13">
          <cell r="A13" t="str">
            <v>SNP_CN_2289097_C145T_D49N_pncA</v>
          </cell>
          <cell r="B13">
            <v>0.270197212696</v>
          </cell>
          <cell r="C13">
            <v>0.29386585950900002</v>
          </cell>
          <cell r="D13">
            <v>0.29011929035200001</v>
          </cell>
          <cell r="E13">
            <v>0.28222125768700002</v>
          </cell>
          <cell r="F13">
            <v>0.26716989278800002</v>
          </cell>
          <cell r="G13">
            <v>0.26390218734699999</v>
          </cell>
          <cell r="H13">
            <v>0.27078658342400003</v>
          </cell>
          <cell r="I13">
            <v>0.27858811616899998</v>
          </cell>
          <cell r="J13">
            <v>0.27361410856200002</v>
          </cell>
          <cell r="K13">
            <v>0.28117668628699999</v>
          </cell>
          <cell r="L13">
            <v>0.29889702796899997</v>
          </cell>
          <cell r="M13">
            <v>0.27076554298400002</v>
          </cell>
          <cell r="N13">
            <v>0.299457490444</v>
          </cell>
          <cell r="O13">
            <v>0.29717588424699998</v>
          </cell>
          <cell r="P13">
            <v>0.29922890663099999</v>
          </cell>
          <cell r="Q13">
            <v>0.28317797183999999</v>
          </cell>
          <cell r="R13">
            <v>0.27206623554199999</v>
          </cell>
          <cell r="S13">
            <v>0.27122378349300003</v>
          </cell>
          <cell r="T13">
            <v>0.26603031158399998</v>
          </cell>
          <cell r="U13">
            <v>0.27706050872799998</v>
          </cell>
          <cell r="V13">
            <v>0.27136158943200001</v>
          </cell>
          <cell r="W13">
            <v>0.26451331376999998</v>
          </cell>
          <cell r="X13">
            <v>0.26933795213700001</v>
          </cell>
          <cell r="Y13">
            <v>0.27573728561400002</v>
          </cell>
          <cell r="Z13">
            <v>0.28396397829100001</v>
          </cell>
          <cell r="AA13">
            <v>0.28927475213999998</v>
          </cell>
          <cell r="AB13">
            <v>0.27643299102800001</v>
          </cell>
          <cell r="AC13">
            <v>0.28300338983500001</v>
          </cell>
          <cell r="AD13">
            <v>0.28391540050500003</v>
          </cell>
          <cell r="AE13">
            <v>0.27672249078799999</v>
          </cell>
          <cell r="AF13">
            <v>0.26947331428499999</v>
          </cell>
          <cell r="AG13">
            <v>0.27071791887300001</v>
          </cell>
          <cell r="AH13">
            <v>0.26774573326099999</v>
          </cell>
          <cell r="AI13">
            <v>0.27132326364499998</v>
          </cell>
          <cell r="AJ13">
            <v>0.28182756900799999</v>
          </cell>
          <cell r="AK13">
            <v>0.27125638723399997</v>
          </cell>
          <cell r="AL13">
            <v>0.27376359701199998</v>
          </cell>
          <cell r="AM13">
            <v>0.28304302692400002</v>
          </cell>
          <cell r="AN13">
            <v>0.279943466187</v>
          </cell>
          <cell r="AO13">
            <v>0.26738464832300002</v>
          </cell>
          <cell r="AP13">
            <v>0.27768748998600001</v>
          </cell>
          <cell r="AQ13">
            <v>0.26900947094</v>
          </cell>
          <cell r="AR13">
            <v>0.27471363544499999</v>
          </cell>
          <cell r="AS13">
            <v>0.27322471141799998</v>
          </cell>
          <cell r="AT13">
            <v>0.267954707146</v>
          </cell>
          <cell r="AU13">
            <v>0.264163970947</v>
          </cell>
          <cell r="AV13">
            <v>0.265850067139</v>
          </cell>
          <cell r="AW13">
            <v>0.26838278770399998</v>
          </cell>
          <cell r="AX13">
            <v>0.28074544668200002</v>
          </cell>
          <cell r="AY13">
            <v>0.26766836643199998</v>
          </cell>
          <cell r="AZ13">
            <v>0.27403134107600002</v>
          </cell>
          <cell r="BA13">
            <v>0.26243752241099999</v>
          </cell>
          <cell r="BB13">
            <v>0.26758462190600002</v>
          </cell>
          <cell r="BC13">
            <v>0.26912647485699998</v>
          </cell>
          <cell r="BD13">
            <v>0.27449226379399999</v>
          </cell>
          <cell r="BE13">
            <v>0.26980268955199999</v>
          </cell>
          <cell r="BF13">
            <v>0.278039097786</v>
          </cell>
          <cell r="BG13">
            <v>0.27506279945399997</v>
          </cell>
          <cell r="BH13">
            <v>0.27965670824099997</v>
          </cell>
          <cell r="BI13">
            <v>0.28937798738499998</v>
          </cell>
          <cell r="BJ13">
            <v>0.27508985996200003</v>
          </cell>
          <cell r="BK13">
            <v>0.266446471214</v>
          </cell>
          <cell r="BL13">
            <v>0.271850824356</v>
          </cell>
          <cell r="BM13">
            <v>0.27329832315399999</v>
          </cell>
          <cell r="BN13">
            <v>0.27627664804500002</v>
          </cell>
          <cell r="BO13">
            <v>0.27729272842399999</v>
          </cell>
          <cell r="BP13">
            <v>0.28152436017999999</v>
          </cell>
          <cell r="BQ13">
            <v>0.259524405003</v>
          </cell>
          <cell r="BR13">
            <v>0.27752751112000001</v>
          </cell>
          <cell r="BS13">
            <v>0.27500593662299999</v>
          </cell>
          <cell r="BT13">
            <v>0.27364581823299999</v>
          </cell>
          <cell r="BU13">
            <v>0.266937732697</v>
          </cell>
          <cell r="BV13">
            <v>0.27255475521099998</v>
          </cell>
          <cell r="BW13">
            <v>0.27861881256100002</v>
          </cell>
          <cell r="BX13">
            <v>0.27608746290199998</v>
          </cell>
          <cell r="BY13">
            <v>0.27345472574200003</v>
          </cell>
          <cell r="BZ13">
            <v>0.28191000223200002</v>
          </cell>
          <cell r="CA13">
            <v>0.28363382816299998</v>
          </cell>
          <cell r="CB13">
            <v>0.27394139766699999</v>
          </cell>
          <cell r="CC13">
            <v>0.27185058593799999</v>
          </cell>
          <cell r="CD13">
            <v>0.28129535913499998</v>
          </cell>
          <cell r="CE13">
            <v>0.26191282272299998</v>
          </cell>
          <cell r="CF13">
            <v>0.27606093883499999</v>
          </cell>
          <cell r="CG13">
            <v>0.26948469877199999</v>
          </cell>
          <cell r="CH13">
            <v>0.26780563592899997</v>
          </cell>
          <cell r="CI13">
            <v>0.27826547622699999</v>
          </cell>
          <cell r="CJ13">
            <v>0.27718722820300001</v>
          </cell>
          <cell r="CK13">
            <v>0.27661341428800001</v>
          </cell>
          <cell r="CL13">
            <v>0.27161496877699998</v>
          </cell>
          <cell r="CM13">
            <v>0.27285748720199998</v>
          </cell>
          <cell r="CN13">
            <v>0.278753995895</v>
          </cell>
          <cell r="CO13">
            <v>0.278552949429</v>
          </cell>
          <cell r="CP13">
            <v>0.26527291536300002</v>
          </cell>
          <cell r="CQ13">
            <v>0.27348661422699999</v>
          </cell>
          <cell r="CR13">
            <v>0.26983833313</v>
          </cell>
          <cell r="CS13">
            <v>0.265528559685</v>
          </cell>
          <cell r="CT13">
            <v>0.27013450860999999</v>
          </cell>
          <cell r="CU13">
            <v>0.26972562074700002</v>
          </cell>
          <cell r="CV13">
            <v>0.26519173383700001</v>
          </cell>
          <cell r="CW13">
            <v>0.264266610146</v>
          </cell>
          <cell r="CX13">
            <v>0.27127242088300002</v>
          </cell>
          <cell r="CY13">
            <v>0.27410113811499998</v>
          </cell>
          <cell r="CZ13">
            <v>0.26815110445000001</v>
          </cell>
          <cell r="DA13">
            <v>0.26647353172299998</v>
          </cell>
          <cell r="DB13">
            <v>0.26855331659300002</v>
          </cell>
          <cell r="DC13">
            <v>0.278361082077</v>
          </cell>
          <cell r="DD13">
            <v>0.271666526794</v>
          </cell>
          <cell r="DE13">
            <v>0.27393245697000002</v>
          </cell>
          <cell r="DF13">
            <v>0.275413393974</v>
          </cell>
          <cell r="DG13">
            <v>0.27063930034599998</v>
          </cell>
          <cell r="DH13">
            <v>0.27136319875699999</v>
          </cell>
          <cell r="DI13">
            <v>0.27959775924699998</v>
          </cell>
          <cell r="DJ13">
            <v>0.27437615394600001</v>
          </cell>
          <cell r="DK13">
            <v>0.27235877513899998</v>
          </cell>
          <cell r="DL13">
            <v>0.26818692684200002</v>
          </cell>
          <cell r="DM13">
            <v>0.27350491285299999</v>
          </cell>
          <cell r="DN13">
            <v>0.28479588031800002</v>
          </cell>
          <cell r="DO13">
            <v>0.27917677164100002</v>
          </cell>
          <cell r="DP13">
            <v>0.27281975746199999</v>
          </cell>
          <cell r="DQ13">
            <v>0.27147108316399998</v>
          </cell>
          <cell r="DR13">
            <v>0.26592057943300001</v>
          </cell>
          <cell r="DS13">
            <v>0.28112572431600003</v>
          </cell>
          <cell r="DT13">
            <v>0.28189116716399998</v>
          </cell>
          <cell r="DU13">
            <v>0.269623279572</v>
          </cell>
          <cell r="DV13">
            <v>0.27698063850400001</v>
          </cell>
          <cell r="DW13">
            <v>0.28305596113199999</v>
          </cell>
          <cell r="DX13">
            <v>0.27800536155700001</v>
          </cell>
          <cell r="DY13">
            <v>0.274624347687</v>
          </cell>
          <cell r="DZ13">
            <v>0.28600722551300001</v>
          </cell>
          <cell r="EA13">
            <v>0.28336405754100003</v>
          </cell>
          <cell r="EB13">
            <v>0.28300589323000003</v>
          </cell>
          <cell r="EC13">
            <v>0.26856517791700002</v>
          </cell>
          <cell r="ED13">
            <v>0.269823372364</v>
          </cell>
          <cell r="EE13">
            <v>0.279555797577</v>
          </cell>
          <cell r="EF13">
            <v>0.27804940938900002</v>
          </cell>
          <cell r="EG13">
            <v>0.271558046341</v>
          </cell>
          <cell r="EH13">
            <v>0.27443802356699998</v>
          </cell>
          <cell r="EI13">
            <v>0.284489989281</v>
          </cell>
          <cell r="EJ13">
            <v>0.277720630169</v>
          </cell>
          <cell r="EK13">
            <v>0.28398853540399999</v>
          </cell>
          <cell r="EL13">
            <v>0.29107636213299998</v>
          </cell>
          <cell r="EM13">
            <v>0.27513372898100003</v>
          </cell>
          <cell r="EN13">
            <v>0.27522224187900002</v>
          </cell>
          <cell r="EO13">
            <v>0.28206652402900001</v>
          </cell>
          <cell r="EP13">
            <v>0.26760816574099999</v>
          </cell>
          <cell r="EQ13">
            <v>0.27975273132299999</v>
          </cell>
          <cell r="ER13">
            <v>0.26974380016299998</v>
          </cell>
          <cell r="ES13">
            <v>0.27889239788100001</v>
          </cell>
          <cell r="ET13">
            <v>0.26363074779500001</v>
          </cell>
          <cell r="EU13">
            <v>0.27715873718299999</v>
          </cell>
          <cell r="EV13">
            <v>0.266664505005</v>
          </cell>
          <cell r="EW13">
            <v>0.26792663335799999</v>
          </cell>
          <cell r="EX13">
            <v>0.26976823806799999</v>
          </cell>
          <cell r="EY13">
            <v>0.26919060945500001</v>
          </cell>
          <cell r="EZ13">
            <v>0.26757580041899998</v>
          </cell>
          <cell r="FA13">
            <v>0.26361626386600001</v>
          </cell>
          <cell r="FB13">
            <v>0.280235886574</v>
          </cell>
          <cell r="FC13">
            <v>0.27542906999599998</v>
          </cell>
          <cell r="FD13">
            <v>0.27945309877399999</v>
          </cell>
          <cell r="FE13">
            <v>0.26933532953299999</v>
          </cell>
          <cell r="FF13">
            <v>0.27359914779700001</v>
          </cell>
          <cell r="FG13">
            <v>0.25882941484499999</v>
          </cell>
          <cell r="FH13">
            <v>0.28536802530299998</v>
          </cell>
          <cell r="FI13">
            <v>0.26787239313099998</v>
          </cell>
          <cell r="FJ13">
            <v>0.26408320665399998</v>
          </cell>
          <cell r="FK13">
            <v>0.28137481212600002</v>
          </cell>
          <cell r="FL13">
            <v>0.26477062702199999</v>
          </cell>
          <cell r="FM13">
            <v>0.267574429512</v>
          </cell>
          <cell r="FN13">
            <v>0.26330214738800001</v>
          </cell>
          <cell r="FO13">
            <v>0.26914817094799998</v>
          </cell>
          <cell r="FP13">
            <v>0.26663160324099999</v>
          </cell>
          <cell r="FQ13">
            <v>0.26008546352400003</v>
          </cell>
          <cell r="FR13">
            <v>0.256110310555</v>
          </cell>
          <cell r="FS13">
            <v>0.25718563795100002</v>
          </cell>
          <cell r="FT13">
            <v>0.26838785409900001</v>
          </cell>
          <cell r="FU13">
            <v>0.25548112392400002</v>
          </cell>
          <cell r="FV13">
            <v>0.27214086055800002</v>
          </cell>
          <cell r="FW13">
            <v>0.26711142063100002</v>
          </cell>
          <cell r="FX13">
            <v>0.26471155881899999</v>
          </cell>
          <cell r="FY13">
            <v>0.26980274915699998</v>
          </cell>
          <cell r="FZ13">
            <v>0.25976085662800003</v>
          </cell>
          <cell r="GA13">
            <v>0.27013576030699998</v>
          </cell>
          <cell r="GB13">
            <v>0.279482066631</v>
          </cell>
          <cell r="GC13">
            <v>0.26982247829400002</v>
          </cell>
          <cell r="GD13">
            <v>0.268273770809</v>
          </cell>
          <cell r="GE13">
            <v>0.26950448751400002</v>
          </cell>
          <cell r="GF13">
            <v>0.26803147792799997</v>
          </cell>
          <cell r="GG13">
            <v>0.26736986637100002</v>
          </cell>
          <cell r="GH13">
            <v>0.27188485860799999</v>
          </cell>
          <cell r="GI13">
            <v>0.26221555471399999</v>
          </cell>
          <cell r="GJ13">
            <v>0.277000367641</v>
          </cell>
          <cell r="GK13">
            <v>0.26417285203899998</v>
          </cell>
          <cell r="GL13">
            <v>0.27648460865000002</v>
          </cell>
          <cell r="GM13">
            <v>0.27311044931400003</v>
          </cell>
          <cell r="GN13">
            <v>0.27045893669100002</v>
          </cell>
          <cell r="GO13">
            <v>0.27119630575199999</v>
          </cell>
          <cell r="GP13">
            <v>0.264781177044</v>
          </cell>
          <cell r="GQ13">
            <v>0.27487844228699998</v>
          </cell>
          <cell r="GR13">
            <v>0.28266137838400002</v>
          </cell>
          <cell r="GS13">
            <v>0.27292311191599999</v>
          </cell>
          <cell r="GT13">
            <v>0.26439052820199999</v>
          </cell>
          <cell r="GU13">
            <v>0.25734555721300001</v>
          </cell>
          <cell r="GV13">
            <v>0.27943962812399997</v>
          </cell>
          <cell r="GW13">
            <v>0.278871178627</v>
          </cell>
          <cell r="GX13">
            <v>0.27015084028199998</v>
          </cell>
          <cell r="GY13">
            <v>0.270718872547</v>
          </cell>
          <cell r="GZ13">
            <v>0.26612228155099998</v>
          </cell>
          <cell r="HA13">
            <v>0.28524613380399999</v>
          </cell>
          <cell r="HB13">
            <v>0.272638916969</v>
          </cell>
          <cell r="HC13">
            <v>0.26994466781600002</v>
          </cell>
          <cell r="HD13">
            <v>0.28028750419600001</v>
          </cell>
          <cell r="HE13">
            <v>0.281064927578</v>
          </cell>
          <cell r="HF13">
            <v>0.27176934480699999</v>
          </cell>
          <cell r="HG13">
            <v>0.28075855970399999</v>
          </cell>
          <cell r="HH13">
            <v>0.29006487131100001</v>
          </cell>
          <cell r="HI13">
            <v>0.26442533731500001</v>
          </cell>
          <cell r="HJ13">
            <v>0.277561903</v>
          </cell>
          <cell r="HK13">
            <v>0.28399872779800001</v>
          </cell>
          <cell r="HL13">
            <v>0.27707499265699997</v>
          </cell>
          <cell r="HM13">
            <v>0.26781046390500002</v>
          </cell>
          <cell r="HN13">
            <v>0.26543557643900001</v>
          </cell>
          <cell r="HO13">
            <v>0.26563888788200002</v>
          </cell>
          <cell r="HP13">
            <v>0.28127115964900001</v>
          </cell>
          <cell r="HQ13">
            <v>0.280421733856</v>
          </cell>
          <cell r="HR13">
            <v>0.27312463522000002</v>
          </cell>
          <cell r="HS13">
            <v>0.25856024026899999</v>
          </cell>
          <cell r="HT13">
            <v>0.269280016422</v>
          </cell>
          <cell r="HU13">
            <v>0.27943015098599999</v>
          </cell>
          <cell r="HV13">
            <v>0.27307748794600001</v>
          </cell>
          <cell r="HW13">
            <v>0.28299880027800001</v>
          </cell>
          <cell r="HX13">
            <v>0.27793902158700001</v>
          </cell>
          <cell r="HY13">
            <v>0.28126680851000002</v>
          </cell>
          <cell r="HZ13">
            <v>0.27855056524299998</v>
          </cell>
          <cell r="IA13">
            <v>0.26722425222399998</v>
          </cell>
          <cell r="IB13">
            <v>0.283958137035</v>
          </cell>
          <cell r="IC13">
            <v>0.27276176214199999</v>
          </cell>
          <cell r="ID13">
            <v>0.27321642637299998</v>
          </cell>
          <cell r="IE13">
            <v>0.26877164840700002</v>
          </cell>
          <cell r="IF13">
            <v>0.26493215560900002</v>
          </cell>
          <cell r="IG13">
            <v>0.276296436787</v>
          </cell>
          <cell r="IH13">
            <v>0.26252728700599998</v>
          </cell>
          <cell r="II13">
            <v>0.27990752458599999</v>
          </cell>
          <cell r="IJ13">
            <v>0.27380305528600002</v>
          </cell>
          <cell r="IK13">
            <v>0.27239471673999999</v>
          </cell>
          <cell r="IL13">
            <v>0.27172362804400002</v>
          </cell>
          <cell r="IM13">
            <v>0.274872362614</v>
          </cell>
          <cell r="IN13">
            <v>0.26382195949600001</v>
          </cell>
          <cell r="IO13">
            <v>0.26873058080700002</v>
          </cell>
          <cell r="IP13">
            <v>0.26928931474700002</v>
          </cell>
          <cell r="IQ13">
            <v>0.26758652925499998</v>
          </cell>
          <cell r="IR13">
            <v>0.27356192469599999</v>
          </cell>
          <cell r="IS13">
            <v>7.6516242697799997E-3</v>
          </cell>
          <cell r="IT13">
            <v>35.7521362305</v>
          </cell>
        </row>
        <row r="14">
          <cell r="A14" t="str">
            <v>SNP_CN_2288826_A416G_V139A_pncA</v>
          </cell>
          <cell r="B14">
            <v>0.29755246639299998</v>
          </cell>
          <cell r="C14">
            <v>0.28724873065899997</v>
          </cell>
          <cell r="D14">
            <v>0.28170257806799998</v>
          </cell>
          <cell r="E14">
            <v>0.29145377874400002</v>
          </cell>
          <cell r="F14">
            <v>0.27904057502700003</v>
          </cell>
          <cell r="G14">
            <v>0.27246618270900003</v>
          </cell>
          <cell r="H14">
            <v>0.28081983327900001</v>
          </cell>
          <cell r="I14">
            <v>0.28533190488799998</v>
          </cell>
          <cell r="J14">
            <v>0.27122730016699997</v>
          </cell>
          <cell r="K14">
            <v>0.27952706813799999</v>
          </cell>
          <cell r="L14">
            <v>0.29519438743600002</v>
          </cell>
          <cell r="M14">
            <v>0.26296395063400002</v>
          </cell>
          <cell r="N14">
            <v>0.28822082281099998</v>
          </cell>
          <cell r="O14">
            <v>0.28571403026600001</v>
          </cell>
          <cell r="P14">
            <v>0.28690463304500002</v>
          </cell>
          <cell r="Q14">
            <v>0.27209657430599998</v>
          </cell>
          <cell r="R14">
            <v>0.26754927635199999</v>
          </cell>
          <cell r="S14">
            <v>0.26926487684200001</v>
          </cell>
          <cell r="T14">
            <v>0.26489591598500001</v>
          </cell>
          <cell r="U14">
            <v>0.275287091732</v>
          </cell>
          <cell r="V14">
            <v>0.27276527881599999</v>
          </cell>
          <cell r="W14">
            <v>0.26670002937300002</v>
          </cell>
          <cell r="X14">
            <v>0.271805763245</v>
          </cell>
          <cell r="Y14">
            <v>0.27866452932399999</v>
          </cell>
          <cell r="Z14">
            <v>0.28877180814699999</v>
          </cell>
          <cell r="AA14">
            <v>0.29647779464700003</v>
          </cell>
          <cell r="AB14">
            <v>0.28400456905400001</v>
          </cell>
          <cell r="AC14">
            <v>0.29281407594699999</v>
          </cell>
          <cell r="AD14">
            <v>0.29109960794400003</v>
          </cell>
          <cell r="AE14">
            <v>0.289288163185</v>
          </cell>
          <cell r="AF14">
            <v>0.28218847513200002</v>
          </cell>
          <cell r="AG14">
            <v>0.28156882524499999</v>
          </cell>
          <cell r="AH14">
            <v>0.27778899669599999</v>
          </cell>
          <cell r="AI14">
            <v>0.28070873022100001</v>
          </cell>
          <cell r="AJ14">
            <v>0.29426354169800001</v>
          </cell>
          <cell r="AK14">
            <v>0.287523329258</v>
          </cell>
          <cell r="AL14">
            <v>0.28793668746899997</v>
          </cell>
          <cell r="AM14">
            <v>0.29787731170699999</v>
          </cell>
          <cell r="AN14">
            <v>0.29436951875700001</v>
          </cell>
          <cell r="AO14">
            <v>0.28115314245200002</v>
          </cell>
          <cell r="AP14">
            <v>0.29010337591200003</v>
          </cell>
          <cell r="AQ14">
            <v>0.27912420034399998</v>
          </cell>
          <cell r="AR14">
            <v>0.29026907682399999</v>
          </cell>
          <cell r="AS14">
            <v>0.29055982828100002</v>
          </cell>
          <cell r="AT14">
            <v>0.28404670953799999</v>
          </cell>
          <cell r="AU14">
            <v>0.28015208244299999</v>
          </cell>
          <cell r="AV14">
            <v>0.28260648250600001</v>
          </cell>
          <cell r="AW14">
            <v>0.28417289257</v>
          </cell>
          <cell r="AX14">
            <v>0.29631960392000001</v>
          </cell>
          <cell r="AY14">
            <v>0.28500527143499998</v>
          </cell>
          <cell r="AZ14">
            <v>0.292358756065</v>
          </cell>
          <cell r="BA14">
            <v>0.28116041421900001</v>
          </cell>
          <cell r="BB14">
            <v>0.28861749172200002</v>
          </cell>
          <cell r="BC14">
            <v>0.28818339109399999</v>
          </cell>
          <cell r="BD14">
            <v>0.28961634635900002</v>
          </cell>
          <cell r="BE14">
            <v>0.28306418657299998</v>
          </cell>
          <cell r="BF14">
            <v>0.29011994600300001</v>
          </cell>
          <cell r="BG14">
            <v>0.28386092186</v>
          </cell>
          <cell r="BH14">
            <v>0.28635227680199998</v>
          </cell>
          <cell r="BI14">
            <v>0.29456877708399998</v>
          </cell>
          <cell r="BJ14">
            <v>0.27779239416099999</v>
          </cell>
          <cell r="BK14">
            <v>0.27038389444400002</v>
          </cell>
          <cell r="BL14">
            <v>0.275527834892</v>
          </cell>
          <cell r="BM14">
            <v>0.27764123678199998</v>
          </cell>
          <cell r="BN14">
            <v>0.27892959117900001</v>
          </cell>
          <cell r="BO14">
            <v>0.28015351295500002</v>
          </cell>
          <cell r="BP14">
            <v>0.28478860855100002</v>
          </cell>
          <cell r="BQ14">
            <v>0.26202398538600002</v>
          </cell>
          <cell r="BR14">
            <v>0.28172791004199998</v>
          </cell>
          <cell r="BS14">
            <v>0.27874803543100002</v>
          </cell>
          <cell r="BT14">
            <v>0.27790719270699998</v>
          </cell>
          <cell r="BU14">
            <v>0.27165907621399998</v>
          </cell>
          <cell r="BV14">
            <v>0.28049629926699998</v>
          </cell>
          <cell r="BW14">
            <v>0.284431219101</v>
          </cell>
          <cell r="BX14">
            <v>0.28220224380499997</v>
          </cell>
          <cell r="BY14">
            <v>0.277192831039</v>
          </cell>
          <cell r="BZ14">
            <v>0.28451073169699997</v>
          </cell>
          <cell r="CA14">
            <v>0.28602403402299997</v>
          </cell>
          <cell r="CB14">
            <v>0.27550530433699999</v>
          </cell>
          <cell r="CC14">
            <v>0.27179706096599998</v>
          </cell>
          <cell r="CD14">
            <v>0.28504675626800002</v>
          </cell>
          <cell r="CE14">
            <v>0.27143073082000002</v>
          </cell>
          <cell r="CF14">
            <v>0.289070487022</v>
          </cell>
          <cell r="CG14">
            <v>0.27996492385900001</v>
          </cell>
          <cell r="CH14">
            <v>0.27888619899700001</v>
          </cell>
          <cell r="CI14">
            <v>0.288325965405</v>
          </cell>
          <cell r="CJ14">
            <v>0.28724712133399999</v>
          </cell>
          <cell r="CK14">
            <v>0.28952425718300001</v>
          </cell>
          <cell r="CL14">
            <v>0.284564614296</v>
          </cell>
          <cell r="CM14">
            <v>0.28672224283199998</v>
          </cell>
          <cell r="CN14">
            <v>0.29477214813199998</v>
          </cell>
          <cell r="CO14">
            <v>0.292233109474</v>
          </cell>
          <cell r="CP14">
            <v>0.28013485670100002</v>
          </cell>
          <cell r="CQ14">
            <v>0.28894823789599999</v>
          </cell>
          <cell r="CR14">
            <v>0.28729712963100001</v>
          </cell>
          <cell r="CS14">
            <v>0.28150755167000002</v>
          </cell>
          <cell r="CT14">
            <v>0.28836125135399998</v>
          </cell>
          <cell r="CU14">
            <v>0.28874540328999998</v>
          </cell>
          <cell r="CV14">
            <v>0.28312891721700001</v>
          </cell>
          <cell r="CW14">
            <v>0.28301537036899999</v>
          </cell>
          <cell r="CX14">
            <v>0.28958481550199999</v>
          </cell>
          <cell r="CY14">
            <v>0.29331117868399997</v>
          </cell>
          <cell r="CZ14">
            <v>0.28537881374399998</v>
          </cell>
          <cell r="DA14">
            <v>0.28474915027600001</v>
          </cell>
          <cell r="DB14">
            <v>0.28584718704200002</v>
          </cell>
          <cell r="DC14">
            <v>0.29507720470400001</v>
          </cell>
          <cell r="DD14">
            <v>0.28997713327399999</v>
          </cell>
          <cell r="DE14">
            <v>0.29030376672699998</v>
          </cell>
          <cell r="DF14">
            <v>0.290889322758</v>
          </cell>
          <cell r="DG14">
            <v>0.28361690044400001</v>
          </cell>
          <cell r="DH14">
            <v>0.28433561325099999</v>
          </cell>
          <cell r="DI14">
            <v>0.29206132888800002</v>
          </cell>
          <cell r="DJ14">
            <v>0.289372324944</v>
          </cell>
          <cell r="DK14">
            <v>0.28540015220600001</v>
          </cell>
          <cell r="DL14">
            <v>0.28191858530000002</v>
          </cell>
          <cell r="DM14">
            <v>0.28656238317499999</v>
          </cell>
          <cell r="DN14">
            <v>0.29865306615800002</v>
          </cell>
          <cell r="DO14">
            <v>0.289990782738</v>
          </cell>
          <cell r="DP14">
            <v>0.28301918506599999</v>
          </cell>
          <cell r="DQ14">
            <v>0.28381490707399998</v>
          </cell>
          <cell r="DR14">
            <v>0.278187870979</v>
          </cell>
          <cell r="DS14">
            <v>0.29387688636800002</v>
          </cell>
          <cell r="DT14">
            <v>0.29268240928599998</v>
          </cell>
          <cell r="DU14">
            <v>0.28054356575</v>
          </cell>
          <cell r="DV14">
            <v>0.28711974620800002</v>
          </cell>
          <cell r="DW14">
            <v>0.29377770423900001</v>
          </cell>
          <cell r="DX14">
            <v>0.28701657056800001</v>
          </cell>
          <cell r="DY14">
            <v>0.28816676139800002</v>
          </cell>
          <cell r="DZ14">
            <v>0.29871231317500002</v>
          </cell>
          <cell r="EA14">
            <v>0.29574525356300002</v>
          </cell>
          <cell r="EB14">
            <v>0.29466527700400003</v>
          </cell>
          <cell r="EC14">
            <v>0.27882695198099999</v>
          </cell>
          <cell r="ED14">
            <v>0.28040349483499999</v>
          </cell>
          <cell r="EE14">
            <v>0.29065501689899997</v>
          </cell>
          <cell r="EF14">
            <v>0.29036259651200003</v>
          </cell>
          <cell r="EG14">
            <v>0.28446096181899999</v>
          </cell>
          <cell r="EH14">
            <v>0.28381824493399999</v>
          </cell>
          <cell r="EI14">
            <v>0.29668182134600002</v>
          </cell>
          <cell r="EJ14">
            <v>0.29052096605299998</v>
          </cell>
          <cell r="EK14">
            <v>0.299109220505</v>
          </cell>
          <cell r="EL14">
            <v>0.30558449029899998</v>
          </cell>
          <cell r="EM14">
            <v>0.28772163391099997</v>
          </cell>
          <cell r="EN14">
            <v>0.28920668363599999</v>
          </cell>
          <cell r="EO14">
            <v>0.295488297939</v>
          </cell>
          <cell r="EP14">
            <v>0.27961832284900001</v>
          </cell>
          <cell r="EQ14">
            <v>0.29132002592099998</v>
          </cell>
          <cell r="ER14">
            <v>0.28142875432999997</v>
          </cell>
          <cell r="ES14">
            <v>0.29117166995999999</v>
          </cell>
          <cell r="ET14">
            <v>0.27486801147500001</v>
          </cell>
          <cell r="EU14">
            <v>0.29052770137799999</v>
          </cell>
          <cell r="EV14">
            <v>0.28086394071600002</v>
          </cell>
          <cell r="EW14">
            <v>0.28356999158899998</v>
          </cell>
          <cell r="EX14">
            <v>0.28557699918700002</v>
          </cell>
          <cell r="EY14">
            <v>0.286795198917</v>
          </cell>
          <cell r="EZ14">
            <v>0.285203814507</v>
          </cell>
          <cell r="FA14">
            <v>0.27940946817399998</v>
          </cell>
          <cell r="FB14">
            <v>0.29658573865900001</v>
          </cell>
          <cell r="FC14">
            <v>0.29085463285399998</v>
          </cell>
          <cell r="FD14">
            <v>0.29632639884899997</v>
          </cell>
          <cell r="FE14">
            <v>0.285614550114</v>
          </cell>
          <cell r="FF14">
            <v>0.28905951976799998</v>
          </cell>
          <cell r="FG14">
            <v>0.27302467822999998</v>
          </cell>
          <cell r="FH14">
            <v>0.30163508653600002</v>
          </cell>
          <cell r="FI14">
            <v>0.28527480363800001</v>
          </cell>
          <cell r="FJ14">
            <v>0.28146272897699998</v>
          </cell>
          <cell r="FK14">
            <v>0.300614476204</v>
          </cell>
          <cell r="FL14">
            <v>0.28394883871100002</v>
          </cell>
          <cell r="FM14">
            <v>0.288318395615</v>
          </cell>
          <cell r="FN14">
            <v>0.28270727396000001</v>
          </cell>
          <cell r="FO14">
            <v>0.28937715291999999</v>
          </cell>
          <cell r="FP14">
            <v>0.28748810291299998</v>
          </cell>
          <cell r="FQ14">
            <v>0.28072005510300002</v>
          </cell>
          <cell r="FR14">
            <v>0.27427726984</v>
          </cell>
          <cell r="FS14">
            <v>0.27448135614399999</v>
          </cell>
          <cell r="FT14">
            <v>0.28666752576799998</v>
          </cell>
          <cell r="FU14">
            <v>0.27365064621000001</v>
          </cell>
          <cell r="FV14">
            <v>0.29226011037799998</v>
          </cell>
          <cell r="FW14">
            <v>0.28499430417999999</v>
          </cell>
          <cell r="FX14">
            <v>0.281046926975</v>
          </cell>
          <cell r="FY14">
            <v>0.28639501333200001</v>
          </cell>
          <cell r="FZ14">
            <v>0.27607351541500003</v>
          </cell>
          <cell r="GA14">
            <v>0.284820437431</v>
          </cell>
          <cell r="GB14">
            <v>0.29308938980100002</v>
          </cell>
          <cell r="GC14">
            <v>0.28558784723300001</v>
          </cell>
          <cell r="GD14">
            <v>0.28401225805300001</v>
          </cell>
          <cell r="GE14">
            <v>0.28521865606300001</v>
          </cell>
          <cell r="GF14">
            <v>0.28194469213500001</v>
          </cell>
          <cell r="GG14">
            <v>0.28155940771100002</v>
          </cell>
          <cell r="GH14">
            <v>0.28477996587799997</v>
          </cell>
          <cell r="GI14">
            <v>0.27386140823400001</v>
          </cell>
          <cell r="GJ14">
            <v>0.28933113813400002</v>
          </cell>
          <cell r="GK14">
            <v>0.27519178390499999</v>
          </cell>
          <cell r="GL14">
            <v>0.28710329532599999</v>
          </cell>
          <cell r="GM14">
            <v>0.28688418865199999</v>
          </cell>
          <cell r="GN14">
            <v>0.282592236996</v>
          </cell>
          <cell r="GO14">
            <v>0.28049224615099999</v>
          </cell>
          <cell r="GP14">
            <v>0.27510023117100002</v>
          </cell>
          <cell r="GQ14">
            <v>0.28573888540300002</v>
          </cell>
          <cell r="GR14">
            <v>0.29472470283500002</v>
          </cell>
          <cell r="GS14">
            <v>0.28451853990600001</v>
          </cell>
          <cell r="GT14">
            <v>0.27642869949299997</v>
          </cell>
          <cell r="GU14">
            <v>0.27054208517099998</v>
          </cell>
          <cell r="GV14">
            <v>0.29189151525500001</v>
          </cell>
          <cell r="GW14">
            <v>0.29119676351500001</v>
          </cell>
          <cell r="GX14">
            <v>0.28357803821599997</v>
          </cell>
          <cell r="GY14">
            <v>0.28239870071399997</v>
          </cell>
          <cell r="GZ14">
            <v>0.27777385711699998</v>
          </cell>
          <cell r="HA14">
            <v>0.29775375127800002</v>
          </cell>
          <cell r="HB14">
            <v>0.28474688529999997</v>
          </cell>
          <cell r="HC14">
            <v>0.28303724527399998</v>
          </cell>
          <cell r="HD14">
            <v>0.29091078043000002</v>
          </cell>
          <cell r="HE14">
            <v>0.29488873481799999</v>
          </cell>
          <cell r="HF14">
            <v>0.28565728664399997</v>
          </cell>
          <cell r="HG14">
            <v>0.29342585802100002</v>
          </cell>
          <cell r="HH14">
            <v>0.303541064262</v>
          </cell>
          <cell r="HI14">
            <v>0.27490782737699998</v>
          </cell>
          <cell r="HJ14">
            <v>0.290009200573</v>
          </cell>
          <cell r="HK14">
            <v>0.294896006584</v>
          </cell>
          <cell r="HL14">
            <v>0.28936553001400001</v>
          </cell>
          <cell r="HM14">
            <v>0.27851420640899999</v>
          </cell>
          <cell r="HN14">
            <v>0.27623373270000001</v>
          </cell>
          <cell r="HO14">
            <v>0.268984019756</v>
          </cell>
          <cell r="HP14">
            <v>0.28218394517899997</v>
          </cell>
          <cell r="HQ14">
            <v>0.28209429979299999</v>
          </cell>
          <cell r="HR14">
            <v>0.27353203296700002</v>
          </cell>
          <cell r="HS14">
            <v>0.26029360294300002</v>
          </cell>
          <cell r="HT14">
            <v>0.27081608772299998</v>
          </cell>
          <cell r="HU14">
            <v>0.27933257818200002</v>
          </cell>
          <cell r="HV14">
            <v>0.27488631010100001</v>
          </cell>
          <cell r="HW14">
            <v>0.28820943832399998</v>
          </cell>
          <cell r="HX14">
            <v>0.28060239553499999</v>
          </cell>
          <cell r="HY14">
            <v>0.28417509794200002</v>
          </cell>
          <cell r="HZ14">
            <v>0.28024178743400002</v>
          </cell>
          <cell r="IA14">
            <v>0.26930224895499999</v>
          </cell>
          <cell r="IB14">
            <v>0.28694409131999998</v>
          </cell>
          <cell r="IC14">
            <v>0.27635616064099999</v>
          </cell>
          <cell r="ID14">
            <v>0.27810132503500001</v>
          </cell>
          <cell r="IE14">
            <v>0.27217227220500001</v>
          </cell>
          <cell r="IF14">
            <v>0.26864308118800001</v>
          </cell>
          <cell r="IG14">
            <v>0.28100913763000002</v>
          </cell>
          <cell r="IH14">
            <v>0.26751893758799999</v>
          </cell>
          <cell r="II14">
            <v>0.28198909759500002</v>
          </cell>
          <cell r="IJ14">
            <v>0.27713894844100001</v>
          </cell>
          <cell r="IK14">
            <v>0.277621567249</v>
          </cell>
          <cell r="IL14">
            <v>0.27722054719900002</v>
          </cell>
          <cell r="IM14">
            <v>0.28232485055899997</v>
          </cell>
          <cell r="IN14">
            <v>0.26976180076599998</v>
          </cell>
          <cell r="IO14">
            <v>0.27357965707800003</v>
          </cell>
          <cell r="IP14">
            <v>0.27374386787400001</v>
          </cell>
          <cell r="IQ14">
            <v>0.27492696046800003</v>
          </cell>
          <cell r="IR14">
            <v>0.28401282429699998</v>
          </cell>
          <cell r="IS14">
            <v>7.9737622290800003E-3</v>
          </cell>
          <cell r="IT14">
            <v>35.6184196472</v>
          </cell>
        </row>
        <row r="15">
          <cell r="A15" t="str">
            <v>SNP_P_2289252_T11C_promoter_pncA</v>
          </cell>
          <cell r="B15">
            <v>0.33411198854399998</v>
          </cell>
          <cell r="C15">
            <v>0.33327150344799999</v>
          </cell>
          <cell r="D15">
            <v>0.335086762905</v>
          </cell>
          <cell r="E15">
            <v>0.32474535703700003</v>
          </cell>
          <cell r="F15">
            <v>0.30812990665399997</v>
          </cell>
          <cell r="G15">
            <v>0.29598724842099999</v>
          </cell>
          <cell r="H15">
            <v>0.29662042856199999</v>
          </cell>
          <cell r="I15">
            <v>0.30773878097500001</v>
          </cell>
          <cell r="J15">
            <v>0.30508631467800001</v>
          </cell>
          <cell r="K15">
            <v>0.30337411165200001</v>
          </cell>
          <cell r="L15">
            <v>0.320879399776</v>
          </cell>
          <cell r="M15">
            <v>0.28325200080899998</v>
          </cell>
          <cell r="N15">
            <v>0.31407672166799999</v>
          </cell>
          <cell r="O15">
            <v>0.31732982397100001</v>
          </cell>
          <cell r="P15">
            <v>0.31672596931500002</v>
          </cell>
          <cell r="Q15">
            <v>0.30482846498499999</v>
          </cell>
          <cell r="R15">
            <v>0.292695403099</v>
          </cell>
          <cell r="S15">
            <v>0.29747629165599998</v>
          </cell>
          <cell r="T15">
            <v>0.29428446292900001</v>
          </cell>
          <cell r="U15">
            <v>0.29900217056299999</v>
          </cell>
          <cell r="V15">
            <v>0.29643476009399999</v>
          </cell>
          <cell r="W15">
            <v>0.28654527664200002</v>
          </cell>
          <cell r="X15">
            <v>0.28774124383900002</v>
          </cell>
          <cell r="Y15">
            <v>0.299121201038</v>
          </cell>
          <cell r="Z15">
            <v>0.30489832162899999</v>
          </cell>
          <cell r="AA15">
            <v>0.30210268497499998</v>
          </cell>
          <cell r="AB15">
            <v>0.290571630001</v>
          </cell>
          <cell r="AC15">
            <v>0.29692029952999999</v>
          </cell>
          <cell r="AD15">
            <v>0.29497963190100002</v>
          </cell>
          <cell r="AE15">
            <v>0.29285776615100001</v>
          </cell>
          <cell r="AF15">
            <v>0.28813380003</v>
          </cell>
          <cell r="AG15">
            <v>0.29105925560000001</v>
          </cell>
          <cell r="AH15">
            <v>0.28421550989200001</v>
          </cell>
          <cell r="AI15">
            <v>0.29073321819300002</v>
          </cell>
          <cell r="AJ15">
            <v>0.30333131551699999</v>
          </cell>
          <cell r="AK15">
            <v>0.292942583561</v>
          </cell>
          <cell r="AL15">
            <v>0.29632669687300001</v>
          </cell>
          <cell r="AM15">
            <v>0.30431848764399999</v>
          </cell>
          <cell r="AN15">
            <v>0.301991045475</v>
          </cell>
          <cell r="AO15">
            <v>0.29232347011600002</v>
          </cell>
          <cell r="AP15">
            <v>0.29944503307300002</v>
          </cell>
          <cell r="AQ15">
            <v>0.29357600212099999</v>
          </cell>
          <cell r="AR15">
            <v>0.29849237203599999</v>
          </cell>
          <cell r="AS15">
            <v>0.29674643278099999</v>
          </cell>
          <cell r="AT15">
            <v>0.29737657308600002</v>
          </cell>
          <cell r="AU15">
            <v>0.29127210378599999</v>
          </cell>
          <cell r="AV15">
            <v>0.29568517208099998</v>
          </cell>
          <cell r="AW15">
            <v>0.297318339348</v>
          </cell>
          <cell r="AX15">
            <v>0.31201100349400002</v>
          </cell>
          <cell r="AY15">
            <v>0.29696238040900003</v>
          </cell>
          <cell r="AZ15">
            <v>0.30753266811399999</v>
          </cell>
          <cell r="BA15">
            <v>0.29022991657300001</v>
          </cell>
          <cell r="BB15">
            <v>0.301136016846</v>
          </cell>
          <cell r="BC15">
            <v>0.29470509290699998</v>
          </cell>
          <cell r="BD15">
            <v>0.30533909797699998</v>
          </cell>
          <cell r="BE15">
            <v>0.30030983686399998</v>
          </cell>
          <cell r="BF15">
            <v>0.30697810649899998</v>
          </cell>
          <cell r="BG15">
            <v>0.30657613277399998</v>
          </cell>
          <cell r="BH15">
            <v>0.30431079864499999</v>
          </cell>
          <cell r="BI15">
            <v>0.312663197517</v>
          </cell>
          <cell r="BJ15">
            <v>0.29432231187800001</v>
          </cell>
          <cell r="BK15">
            <v>0.28915506601300001</v>
          </cell>
          <cell r="BL15">
            <v>0.293760716915</v>
          </cell>
          <cell r="BM15">
            <v>0.299564361572</v>
          </cell>
          <cell r="BN15">
            <v>0.29809135198600001</v>
          </cell>
          <cell r="BO15">
            <v>0.30185920000100003</v>
          </cell>
          <cell r="BP15">
            <v>0.30458211898799997</v>
          </cell>
          <cell r="BQ15">
            <v>0.28325974941299997</v>
          </cell>
          <cell r="BR15">
            <v>0.30058115720700002</v>
          </cell>
          <cell r="BS15">
            <v>0.29847878217700002</v>
          </cell>
          <cell r="BT15">
            <v>0.29341912269600001</v>
          </cell>
          <cell r="BU15">
            <v>0.28694999218</v>
          </cell>
          <cell r="BV15">
            <v>0.29717361927000002</v>
          </cell>
          <cell r="BW15">
            <v>0.29985332488999999</v>
          </cell>
          <cell r="BX15">
            <v>0.30140423774699998</v>
          </cell>
          <cell r="BY15">
            <v>0.294371306896</v>
          </cell>
          <cell r="BZ15">
            <v>0.30213421583200001</v>
          </cell>
          <cell r="CA15">
            <v>0.30812340974800001</v>
          </cell>
          <cell r="CB15">
            <v>0.29721856117200002</v>
          </cell>
          <cell r="CC15">
            <v>0.29380995035200003</v>
          </cell>
          <cell r="CD15">
            <v>0.30519163608599997</v>
          </cell>
          <cell r="CE15">
            <v>0.28476393222800001</v>
          </cell>
          <cell r="CF15">
            <v>0.30475461482999999</v>
          </cell>
          <cell r="CG15">
            <v>0.29871201515200002</v>
          </cell>
          <cell r="CH15">
            <v>0.29303997755099997</v>
          </cell>
          <cell r="CI15">
            <v>0.301535367966</v>
          </cell>
          <cell r="CJ15">
            <v>0.30070424079899999</v>
          </cell>
          <cell r="CK15">
            <v>0.30038255453099999</v>
          </cell>
          <cell r="CL15">
            <v>0.30146694183299999</v>
          </cell>
          <cell r="CM15">
            <v>0.29981380701100002</v>
          </cell>
          <cell r="CN15">
            <v>0.30457478761700002</v>
          </cell>
          <cell r="CO15">
            <v>0.30374944210100002</v>
          </cell>
          <cell r="CP15">
            <v>0.29093545675299998</v>
          </cell>
          <cell r="CQ15">
            <v>0.30105191469199999</v>
          </cell>
          <cell r="CR15">
            <v>0.29997402429600001</v>
          </cell>
          <cell r="CS15">
            <v>0.291810512543</v>
          </cell>
          <cell r="CT15">
            <v>0.297925531864</v>
          </cell>
          <cell r="CU15">
            <v>0.29782801866500003</v>
          </cell>
          <cell r="CV15">
            <v>0.29286354780200002</v>
          </cell>
          <cell r="CW15">
            <v>0.29327464103700002</v>
          </cell>
          <cell r="CX15">
            <v>0.30099087953600001</v>
          </cell>
          <cell r="CY15">
            <v>0.30393064022100003</v>
          </cell>
          <cell r="CZ15">
            <v>0.293441951275</v>
          </cell>
          <cell r="DA15">
            <v>0.29131716489800003</v>
          </cell>
          <cell r="DB15">
            <v>0.29705876112000001</v>
          </cell>
          <cell r="DC15">
            <v>0.300404667854</v>
          </cell>
          <cell r="DD15">
            <v>0.30118423700300001</v>
          </cell>
          <cell r="DE15">
            <v>0.29735308885599998</v>
          </cell>
          <cell r="DF15">
            <v>0.29751664400099997</v>
          </cell>
          <cell r="DG15">
            <v>0.29096931219099997</v>
          </cell>
          <cell r="DH15">
            <v>0.290941476822</v>
          </cell>
          <cell r="DI15">
            <v>0.30285602808000001</v>
          </cell>
          <cell r="DJ15">
            <v>0.29460448026699998</v>
          </cell>
          <cell r="DK15">
            <v>0.29439109563799998</v>
          </cell>
          <cell r="DL15">
            <v>0.28527617454499998</v>
          </cell>
          <cell r="DM15">
            <v>0.28924983739900001</v>
          </cell>
          <cell r="DN15">
            <v>0.30202144384399998</v>
          </cell>
          <cell r="DO15">
            <v>0.296082913876</v>
          </cell>
          <cell r="DP15">
            <v>0.28901684284200002</v>
          </cell>
          <cell r="DQ15">
            <v>0.29094606637999998</v>
          </cell>
          <cell r="DR15">
            <v>0.28167295455899999</v>
          </cell>
          <cell r="DS15">
            <v>0.303025901318</v>
          </cell>
          <cell r="DT15">
            <v>0.30359160900100002</v>
          </cell>
          <cell r="DU15">
            <v>0.29246884584400001</v>
          </cell>
          <cell r="DV15">
            <v>0.29458093643200001</v>
          </cell>
          <cell r="DW15">
            <v>0.29746150970500002</v>
          </cell>
          <cell r="DX15">
            <v>0.29392135143300002</v>
          </cell>
          <cell r="DY15">
            <v>0.29227238893500002</v>
          </cell>
          <cell r="DZ15">
            <v>0.30226385593400001</v>
          </cell>
          <cell r="EA15">
            <v>0.29869437217700001</v>
          </cell>
          <cell r="EB15">
            <v>0.30118811130500001</v>
          </cell>
          <cell r="EC15">
            <v>0.284358143806</v>
          </cell>
          <cell r="ED15">
            <v>0.28761339187599999</v>
          </cell>
          <cell r="EE15">
            <v>0.29825222492199999</v>
          </cell>
          <cell r="EF15">
            <v>0.29569894075399999</v>
          </cell>
          <cell r="EG15">
            <v>0.286768317223</v>
          </cell>
          <cell r="EH15">
            <v>0.29137647151899998</v>
          </cell>
          <cell r="EI15">
            <v>0.30151534080499998</v>
          </cell>
          <cell r="EJ15">
            <v>0.289653837681</v>
          </cell>
          <cell r="EK15">
            <v>0.29847079515500002</v>
          </cell>
          <cell r="EL15">
            <v>0.30673795938499998</v>
          </cell>
          <cell r="EM15">
            <v>0.28737264871599999</v>
          </cell>
          <cell r="EN15">
            <v>0.28986632823899999</v>
          </cell>
          <cell r="EO15">
            <v>0.29617315530799998</v>
          </cell>
          <cell r="EP15">
            <v>0.28338360786400002</v>
          </cell>
          <cell r="EQ15">
            <v>0.29153221845600003</v>
          </cell>
          <cell r="ER15">
            <v>0.28962177038199999</v>
          </cell>
          <cell r="ES15">
            <v>0.29676574468599998</v>
          </cell>
          <cell r="ET15">
            <v>0.28073036670700002</v>
          </cell>
          <cell r="EU15">
            <v>0.300018668175</v>
          </cell>
          <cell r="EV15">
            <v>0.28401410579699998</v>
          </cell>
          <cell r="EW15">
            <v>0.29289966821699998</v>
          </cell>
          <cell r="EX15">
            <v>0.29003763198900001</v>
          </cell>
          <cell r="EY15">
            <v>0.29263681173299999</v>
          </cell>
          <cell r="EZ15">
            <v>0.287513017654</v>
          </cell>
          <cell r="FA15">
            <v>0.28702396154400001</v>
          </cell>
          <cell r="FB15">
            <v>0.299557030201</v>
          </cell>
          <cell r="FC15">
            <v>0.29713785648300001</v>
          </cell>
          <cell r="FD15">
            <v>0.30282419919999998</v>
          </cell>
          <cell r="FE15">
            <v>0.29179763793899999</v>
          </cell>
          <cell r="FF15">
            <v>0.29871410131499998</v>
          </cell>
          <cell r="FG15">
            <v>0.28103452920900002</v>
          </cell>
          <cell r="FH15">
            <v>0.30956810712799998</v>
          </cell>
          <cell r="FI15">
            <v>0.29194861650499998</v>
          </cell>
          <cell r="FJ15">
            <v>0.287608861923</v>
          </cell>
          <cell r="FK15">
            <v>0.304176449776</v>
          </cell>
          <cell r="FL15">
            <v>0.28919398784599998</v>
          </cell>
          <cell r="FM15">
            <v>0.29374247789399999</v>
          </cell>
          <cell r="FN15">
            <v>0.29468387365299997</v>
          </cell>
          <cell r="FO15">
            <v>0.29815548658399998</v>
          </cell>
          <cell r="FP15">
            <v>0.29610991477999998</v>
          </cell>
          <cell r="FQ15">
            <v>0.28996580839199998</v>
          </cell>
          <cell r="FR15">
            <v>0.29010397195799997</v>
          </cell>
          <cell r="FS15">
            <v>0.28976511955299999</v>
          </cell>
          <cell r="FT15">
            <v>0.299837946892</v>
          </cell>
          <cell r="FU15">
            <v>0.29005801677699999</v>
          </cell>
          <cell r="FV15">
            <v>0.30529522895799999</v>
          </cell>
          <cell r="FW15">
            <v>0.29577654600100001</v>
          </cell>
          <cell r="FX15">
            <v>0.29633361101200001</v>
          </cell>
          <cell r="FY15">
            <v>0.30142772197700002</v>
          </cell>
          <cell r="FZ15">
            <v>0.28801882267000001</v>
          </cell>
          <cell r="GA15">
            <v>0.297614514828</v>
          </cell>
          <cell r="GB15">
            <v>0.305833876133</v>
          </cell>
          <cell r="GC15">
            <v>0.29759889841100001</v>
          </cell>
          <cell r="GD15">
            <v>0.29641431570100002</v>
          </cell>
          <cell r="GE15">
            <v>0.299633920193</v>
          </cell>
          <cell r="GF15">
            <v>0.30146092176400002</v>
          </cell>
          <cell r="GG15">
            <v>0.29614907503100002</v>
          </cell>
          <cell r="GH15">
            <v>0.29945737123499999</v>
          </cell>
          <cell r="GI15">
            <v>0.29081356525399998</v>
          </cell>
          <cell r="GJ15">
            <v>0.30422961711899998</v>
          </cell>
          <cell r="GK15">
            <v>0.29209059476900001</v>
          </cell>
          <cell r="GL15">
            <v>0.305334985256</v>
          </cell>
          <cell r="GM15">
            <v>0.30389195680600001</v>
          </cell>
          <cell r="GN15">
            <v>0.30168932676299998</v>
          </cell>
          <cell r="GO15">
            <v>0.29739028215399999</v>
          </cell>
          <cell r="GP15">
            <v>0.289231717587</v>
          </cell>
          <cell r="GQ15">
            <v>0.29298520088199997</v>
          </cell>
          <cell r="GR15">
            <v>0.305101633072</v>
          </cell>
          <cell r="GS15">
            <v>0.28963112831100002</v>
          </cell>
          <cell r="GT15">
            <v>0.28433656692499998</v>
          </cell>
          <cell r="GU15">
            <v>0.279511511326</v>
          </cell>
          <cell r="GV15">
            <v>0.30107861757299997</v>
          </cell>
          <cell r="GW15">
            <v>0.29757368564600001</v>
          </cell>
          <cell r="GX15">
            <v>0.29214042425199999</v>
          </cell>
          <cell r="GY15">
            <v>0.29156422615100003</v>
          </cell>
          <cell r="GZ15">
            <v>0.28881692886400001</v>
          </cell>
          <cell r="HA15">
            <v>0.30566340684900001</v>
          </cell>
          <cell r="HB15">
            <v>0.29173195362100002</v>
          </cell>
          <cell r="HC15">
            <v>0.288754999638</v>
          </cell>
          <cell r="HD15">
            <v>0.299974381924</v>
          </cell>
          <cell r="HE15">
            <v>0.29817187786100002</v>
          </cell>
          <cell r="HF15">
            <v>0.29302650690100002</v>
          </cell>
          <cell r="HG15">
            <v>0.30163145065300001</v>
          </cell>
          <cell r="HH15">
            <v>0.31010812520999997</v>
          </cell>
          <cell r="HI15">
            <v>0.28736996650699997</v>
          </cell>
          <cell r="HJ15">
            <v>0.29563337564499997</v>
          </cell>
          <cell r="HK15">
            <v>0.30279141664499998</v>
          </cell>
          <cell r="HL15">
            <v>0.29729878902399998</v>
          </cell>
          <cell r="HM15">
            <v>0.28476524352999999</v>
          </cell>
          <cell r="HN15">
            <v>0.28193587064699999</v>
          </cell>
          <cell r="HO15">
            <v>0.28474634885799999</v>
          </cell>
          <cell r="HP15">
            <v>0.30268442630800002</v>
          </cell>
          <cell r="HQ15">
            <v>0.29599744081500001</v>
          </cell>
          <cell r="HR15">
            <v>0.28822559118300001</v>
          </cell>
          <cell r="HS15">
            <v>0.28018134832399999</v>
          </cell>
          <cell r="HT15">
            <v>0.28935736417800001</v>
          </cell>
          <cell r="HU15">
            <v>0.30278772115699998</v>
          </cell>
          <cell r="HV15">
            <v>0.29113161563899997</v>
          </cell>
          <cell r="HW15">
            <v>0.30504059791600002</v>
          </cell>
          <cell r="HX15">
            <v>0.29851543903400002</v>
          </cell>
          <cell r="HY15">
            <v>0.30185627937300002</v>
          </cell>
          <cell r="HZ15">
            <v>0.29627519846</v>
          </cell>
          <cell r="IA15">
            <v>0.284031689167</v>
          </cell>
          <cell r="IB15">
            <v>0.30566167831399998</v>
          </cell>
          <cell r="IC15">
            <v>0.29006022214900001</v>
          </cell>
          <cell r="ID15">
            <v>0.29240179061900001</v>
          </cell>
          <cell r="IE15">
            <v>0.28838509321200001</v>
          </cell>
          <cell r="IF15">
            <v>0.28678363561600001</v>
          </cell>
          <cell r="IG15">
            <v>0.297951102257</v>
          </cell>
          <cell r="IH15">
            <v>0.28283202648200001</v>
          </cell>
          <cell r="II15">
            <v>0.29810410737999998</v>
          </cell>
          <cell r="IJ15">
            <v>0.29327172040900001</v>
          </cell>
          <cell r="IK15">
            <v>0.29708385467499998</v>
          </cell>
          <cell r="IL15">
            <v>0.29560071229899998</v>
          </cell>
          <cell r="IM15">
            <v>0.298698723316</v>
          </cell>
          <cell r="IN15">
            <v>0.28823399543799999</v>
          </cell>
          <cell r="IO15">
            <v>0.28818106651300002</v>
          </cell>
          <cell r="IP15">
            <v>0.28833955526400001</v>
          </cell>
          <cell r="IQ15">
            <v>0.28800690174100002</v>
          </cell>
          <cell r="IR15">
            <v>0.296711236238</v>
          </cell>
          <cell r="IS15">
            <v>8.4744757041299995E-3</v>
          </cell>
          <cell r="IT15">
            <v>35.012340545699999</v>
          </cell>
        </row>
        <row r="16">
          <cell r="A16" t="str">
            <v>SNP_CN_2289073_G169A_H57Y_pncA</v>
          </cell>
          <cell r="B16">
            <v>0.22075778245899999</v>
          </cell>
          <cell r="C16">
            <v>0.207113862038</v>
          </cell>
          <cell r="D16">
            <v>0.228260397911</v>
          </cell>
          <cell r="E16">
            <v>0.23644298315000001</v>
          </cell>
          <cell r="F16">
            <v>0.21159613132499999</v>
          </cell>
          <cell r="G16">
            <v>0.21591496467599999</v>
          </cell>
          <cell r="H16">
            <v>0.223106384277</v>
          </cell>
          <cell r="I16">
            <v>0.22292524576200001</v>
          </cell>
          <cell r="J16">
            <v>0.21770870685599999</v>
          </cell>
          <cell r="K16">
            <v>0.22884005308200001</v>
          </cell>
          <cell r="L16">
            <v>0.24162882566499999</v>
          </cell>
          <cell r="M16">
            <v>0.211642086506</v>
          </cell>
          <cell r="N16">
            <v>0.23390996456099999</v>
          </cell>
          <cell r="O16">
            <v>0.231887876987</v>
          </cell>
          <cell r="P16">
            <v>0.233884394169</v>
          </cell>
          <cell r="Q16">
            <v>0.223844349384</v>
          </cell>
          <cell r="R16">
            <v>0.22277694940600001</v>
          </cell>
          <cell r="S16">
            <v>0.221956789494</v>
          </cell>
          <cell r="T16">
            <v>0.217538952827</v>
          </cell>
          <cell r="U16">
            <v>0.227723658085</v>
          </cell>
          <cell r="V16">
            <v>0.22813123464599999</v>
          </cell>
          <cell r="W16">
            <v>0.219907462597</v>
          </cell>
          <cell r="X16">
            <v>0.223371148109</v>
          </cell>
          <cell r="Y16">
            <v>0.22905164956999999</v>
          </cell>
          <cell r="Z16">
            <v>0.23406016826600001</v>
          </cell>
          <cell r="AA16">
            <v>0.229815423489</v>
          </cell>
          <cell r="AB16">
            <v>0.22307705879199999</v>
          </cell>
          <cell r="AC16">
            <v>0.22862827777899999</v>
          </cell>
          <cell r="AD16">
            <v>0.22915887832599999</v>
          </cell>
          <cell r="AE16">
            <v>0.22724044323000001</v>
          </cell>
          <cell r="AF16">
            <v>0.22076320648200001</v>
          </cell>
          <cell r="AG16">
            <v>0.217960476875</v>
          </cell>
          <cell r="AH16">
            <v>0.21535825729399999</v>
          </cell>
          <cell r="AI16">
            <v>0.21786874532700001</v>
          </cell>
          <cell r="AJ16">
            <v>0.22923707962000001</v>
          </cell>
          <cell r="AK16">
            <v>0.22088146209699999</v>
          </cell>
          <cell r="AL16">
            <v>0.22421020269399999</v>
          </cell>
          <cell r="AM16">
            <v>0.231655597687</v>
          </cell>
          <cell r="AN16">
            <v>0.228690862656</v>
          </cell>
          <cell r="AO16">
            <v>0.219473063946</v>
          </cell>
          <cell r="AP16">
            <v>0.229877233505</v>
          </cell>
          <cell r="AQ16">
            <v>0.22269016504299999</v>
          </cell>
          <cell r="AR16">
            <v>0.229907095432</v>
          </cell>
          <cell r="AS16">
            <v>0.23028862476299999</v>
          </cell>
          <cell r="AT16">
            <v>0.22611260414100001</v>
          </cell>
          <cell r="AU16">
            <v>0.222493767738</v>
          </cell>
          <cell r="AV16">
            <v>0.22256910800900001</v>
          </cell>
          <cell r="AW16">
            <v>0.224072515965</v>
          </cell>
          <cell r="AX16">
            <v>0.23393493890799999</v>
          </cell>
          <cell r="AY16">
            <v>0.225436866283</v>
          </cell>
          <cell r="AZ16">
            <v>0.23285716772100001</v>
          </cell>
          <cell r="BA16">
            <v>0.22425121069000001</v>
          </cell>
          <cell r="BB16">
            <v>0.23136681318300001</v>
          </cell>
          <cell r="BC16">
            <v>0.23253560066199999</v>
          </cell>
          <cell r="BD16">
            <v>0.23600739240599999</v>
          </cell>
          <cell r="BE16">
            <v>0.23185843229299999</v>
          </cell>
          <cell r="BF16">
            <v>0.23867803811999999</v>
          </cell>
          <cell r="BG16">
            <v>0.236157655716</v>
          </cell>
          <cell r="BH16">
            <v>0.23522931337399999</v>
          </cell>
          <cell r="BI16">
            <v>0.24341678619400001</v>
          </cell>
          <cell r="BJ16">
            <v>0.23250901699099999</v>
          </cell>
          <cell r="BK16">
            <v>0.22601580619799999</v>
          </cell>
          <cell r="BL16">
            <v>0.23105555772799999</v>
          </cell>
          <cell r="BM16">
            <v>0.23122203350100001</v>
          </cell>
          <cell r="BN16">
            <v>0.23371297121000001</v>
          </cell>
          <cell r="BO16">
            <v>0.233305513859</v>
          </cell>
          <cell r="BP16">
            <v>0.236458718777</v>
          </cell>
          <cell r="BQ16">
            <v>0.218127071857</v>
          </cell>
          <cell r="BR16">
            <v>0.233326911926</v>
          </cell>
          <cell r="BS16">
            <v>0.23099869489700001</v>
          </cell>
          <cell r="BT16">
            <v>0.230369508266</v>
          </cell>
          <cell r="BU16">
            <v>0.22295755147900001</v>
          </cell>
          <cell r="BV16">
            <v>0.22752308845499999</v>
          </cell>
          <cell r="BW16">
            <v>0.23275285959200001</v>
          </cell>
          <cell r="BX16">
            <v>0.23092496395100001</v>
          </cell>
          <cell r="BY16">
            <v>0.230958878994</v>
          </cell>
          <cell r="BZ16">
            <v>0.23925745487200001</v>
          </cell>
          <cell r="CA16">
            <v>0.24261367320999999</v>
          </cell>
          <cell r="CB16">
            <v>0.23513579368599999</v>
          </cell>
          <cell r="CC16">
            <v>0.23211228847500001</v>
          </cell>
          <cell r="CD16">
            <v>0.24231582879999999</v>
          </cell>
          <cell r="CE16">
            <v>0.22404456138600001</v>
          </cell>
          <cell r="CF16">
            <v>0.23691201210000001</v>
          </cell>
          <cell r="CG16">
            <v>0.22806358337400001</v>
          </cell>
          <cell r="CH16">
            <v>0.22590720653499999</v>
          </cell>
          <cell r="CI16">
            <v>0.23327565193200001</v>
          </cell>
          <cell r="CJ16">
            <v>0.23465412855100001</v>
          </cell>
          <cell r="CK16">
            <v>0.234436988831</v>
          </cell>
          <cell r="CL16">
            <v>0.23134142160400001</v>
          </cell>
          <cell r="CM16">
            <v>0.22846144437800001</v>
          </cell>
          <cell r="CN16">
            <v>0.232161104679</v>
          </cell>
          <cell r="CO16">
            <v>0.23100924491899999</v>
          </cell>
          <cell r="CP16">
            <v>0.221377074718</v>
          </cell>
          <cell r="CQ16">
            <v>0.231041669846</v>
          </cell>
          <cell r="CR16">
            <v>0.22891306877100001</v>
          </cell>
          <cell r="CS16">
            <v>0.22589224577</v>
          </cell>
          <cell r="CT16">
            <v>0.23174709081600001</v>
          </cell>
          <cell r="CU16">
            <v>0.23361879587199999</v>
          </cell>
          <cell r="CV16">
            <v>0.22818922996499999</v>
          </cell>
          <cell r="CW16">
            <v>0.22933745384199999</v>
          </cell>
          <cell r="CX16">
            <v>0.23376578092600001</v>
          </cell>
          <cell r="CY16">
            <v>0.235644936562</v>
          </cell>
          <cell r="CZ16">
            <v>0.23056203126899999</v>
          </cell>
          <cell r="DA16">
            <v>0.22909563779799999</v>
          </cell>
          <cell r="DB16">
            <v>0.22858458757399999</v>
          </cell>
          <cell r="DC16">
            <v>0.234632849693</v>
          </cell>
          <cell r="DD16">
            <v>0.22791033983199999</v>
          </cell>
          <cell r="DE16">
            <v>0.228467941284</v>
          </cell>
          <cell r="DF16">
            <v>0.23020541667899999</v>
          </cell>
          <cell r="DG16">
            <v>0.22452890873</v>
          </cell>
          <cell r="DH16">
            <v>0.225629806519</v>
          </cell>
          <cell r="DI16">
            <v>0.23185092210800001</v>
          </cell>
          <cell r="DJ16">
            <v>0.22679811716100001</v>
          </cell>
          <cell r="DK16">
            <v>0.22710728645299999</v>
          </cell>
          <cell r="DL16">
            <v>0.22227972745899999</v>
          </cell>
          <cell r="DM16">
            <v>0.226144850254</v>
          </cell>
          <cell r="DN16">
            <v>0.23591548204400001</v>
          </cell>
          <cell r="DO16">
            <v>0.23370587825799999</v>
          </cell>
          <cell r="DP16">
            <v>0.22959935665100001</v>
          </cell>
          <cell r="DQ16">
            <v>0.230362594128</v>
          </cell>
          <cell r="DR16">
            <v>0.22725254297299999</v>
          </cell>
          <cell r="DS16">
            <v>0.241227567196</v>
          </cell>
          <cell r="DT16">
            <v>0.24194759130499999</v>
          </cell>
          <cell r="DU16">
            <v>0.23265379667300001</v>
          </cell>
          <cell r="DV16">
            <v>0.23797792196299999</v>
          </cell>
          <cell r="DW16">
            <v>0.241473257542</v>
          </cell>
          <cell r="DX16">
            <v>0.23647528886800001</v>
          </cell>
          <cell r="DY16">
            <v>0.23445641994499999</v>
          </cell>
          <cell r="DZ16">
            <v>0.24376457929600001</v>
          </cell>
          <cell r="EA16">
            <v>0.24172681570099999</v>
          </cell>
          <cell r="EB16">
            <v>0.24281048774700001</v>
          </cell>
          <cell r="EC16">
            <v>0.23037958145099999</v>
          </cell>
          <cell r="ED16">
            <v>0.23111879825600001</v>
          </cell>
          <cell r="EE16">
            <v>0.23959791660300001</v>
          </cell>
          <cell r="EF16">
            <v>0.23823159933099999</v>
          </cell>
          <cell r="EG16">
            <v>0.23218053579299999</v>
          </cell>
          <cell r="EH16">
            <v>0.231195032597</v>
          </cell>
          <cell r="EI16">
            <v>0.237769424915</v>
          </cell>
          <cell r="EJ16">
            <v>0.232456922531</v>
          </cell>
          <cell r="EK16">
            <v>0.23751443624499999</v>
          </cell>
          <cell r="EL16">
            <v>0.243765413761</v>
          </cell>
          <cell r="EM16">
            <v>0.23214375972699999</v>
          </cell>
          <cell r="EN16">
            <v>0.231882035732</v>
          </cell>
          <cell r="EO16">
            <v>0.23647481203099999</v>
          </cell>
          <cell r="EP16">
            <v>0.225622713566</v>
          </cell>
          <cell r="EQ16">
            <v>0.23417443036999999</v>
          </cell>
          <cell r="ER16">
            <v>0.230082273483</v>
          </cell>
          <cell r="ES16">
            <v>0.23764586448700001</v>
          </cell>
          <cell r="ET16">
            <v>0.225223958492</v>
          </cell>
          <cell r="EU16">
            <v>0.23626947403000001</v>
          </cell>
          <cell r="EV16">
            <v>0.22657722234700001</v>
          </cell>
          <cell r="EW16">
            <v>0.22817915678</v>
          </cell>
          <cell r="EX16">
            <v>0.23031669855100001</v>
          </cell>
          <cell r="EY16">
            <v>0.23101574182500001</v>
          </cell>
          <cell r="EZ16">
            <v>0.23072832822799999</v>
          </cell>
          <cell r="FA16">
            <v>0.22624915838199999</v>
          </cell>
          <cell r="FB16">
            <v>0.23972642421699999</v>
          </cell>
          <cell r="FC16">
            <v>0.23579961061499999</v>
          </cell>
          <cell r="FD16">
            <v>0.23899012804</v>
          </cell>
          <cell r="FE16">
            <v>0.22990357875799999</v>
          </cell>
          <cell r="FF16">
            <v>0.231341958046</v>
          </cell>
          <cell r="FG16">
            <v>0.21987044811199999</v>
          </cell>
          <cell r="FH16">
            <v>0.24088412523300001</v>
          </cell>
          <cell r="FI16">
            <v>0.22539722919499999</v>
          </cell>
          <cell r="FJ16">
            <v>0.224232494831</v>
          </cell>
          <cell r="FK16">
            <v>0.24013626575499999</v>
          </cell>
          <cell r="FL16">
            <v>0.230725646019</v>
          </cell>
          <cell r="FM16">
            <v>0.23462420702</v>
          </cell>
          <cell r="FN16">
            <v>0.23153686523399999</v>
          </cell>
          <cell r="FO16">
            <v>0.236771821976</v>
          </cell>
          <cell r="FP16">
            <v>0.23439401388200001</v>
          </cell>
          <cell r="FQ16">
            <v>0.22903001308400001</v>
          </cell>
          <cell r="FR16">
            <v>0.22559612989399999</v>
          </cell>
          <cell r="FS16">
            <v>0.225290417671</v>
          </cell>
          <cell r="FT16">
            <v>0.235275387764</v>
          </cell>
          <cell r="FU16">
            <v>0.223531007767</v>
          </cell>
          <cell r="FV16">
            <v>0.238212764263</v>
          </cell>
          <cell r="FW16">
            <v>0.23507523536700001</v>
          </cell>
          <cell r="FX16">
            <v>0.23433697223700001</v>
          </cell>
          <cell r="FY16">
            <v>0.23945122957199999</v>
          </cell>
          <cell r="FZ16">
            <v>0.232086062431</v>
          </cell>
          <cell r="GA16">
            <v>0.24112397432300001</v>
          </cell>
          <cell r="GB16">
            <v>0.24685823917399999</v>
          </cell>
          <cell r="GC16">
            <v>0.23979383706999999</v>
          </cell>
          <cell r="GD16">
            <v>0.23846751451500001</v>
          </cell>
          <cell r="GE16">
            <v>0.239213347435</v>
          </cell>
          <cell r="GF16">
            <v>0.23783612251299999</v>
          </cell>
          <cell r="GG16">
            <v>0.238422334194</v>
          </cell>
          <cell r="GH16">
            <v>0.23973596095999999</v>
          </cell>
          <cell r="GI16">
            <v>0.22998732328400001</v>
          </cell>
          <cell r="GJ16">
            <v>0.237932026386</v>
          </cell>
          <cell r="GK16">
            <v>0.22547405958200001</v>
          </cell>
          <cell r="GL16">
            <v>0.23586010932900001</v>
          </cell>
          <cell r="GM16">
            <v>0.23364341258999999</v>
          </cell>
          <cell r="GN16">
            <v>0.23130404949200001</v>
          </cell>
          <cell r="GO16">
            <v>0.23171138763400001</v>
          </cell>
          <cell r="GP16">
            <v>0.22292029857599999</v>
          </cell>
          <cell r="GQ16">
            <v>0.231683909893</v>
          </cell>
          <cell r="GR16">
            <v>0.23917067050900001</v>
          </cell>
          <cell r="GS16">
            <v>0.230545043945</v>
          </cell>
          <cell r="GT16">
            <v>0.22439652681399999</v>
          </cell>
          <cell r="GU16">
            <v>0.21912544965700001</v>
          </cell>
          <cell r="GV16">
            <v>0.237143456936</v>
          </cell>
          <cell r="GW16">
            <v>0.234337627888</v>
          </cell>
          <cell r="GX16">
            <v>0.229355692863</v>
          </cell>
          <cell r="GY16">
            <v>0.230485796928</v>
          </cell>
          <cell r="GZ16">
            <v>0.226280987263</v>
          </cell>
          <cell r="HA16">
            <v>0.24247461557399999</v>
          </cell>
          <cell r="HB16">
            <v>0.23061805963500001</v>
          </cell>
          <cell r="HC16">
            <v>0.22983789444</v>
          </cell>
          <cell r="HD16">
            <v>0.237324535847</v>
          </cell>
          <cell r="HE16">
            <v>0.23963296413400001</v>
          </cell>
          <cell r="HF16">
            <v>0.231633007526</v>
          </cell>
          <cell r="HG16">
            <v>0.238529503345</v>
          </cell>
          <cell r="HH16">
            <v>0.24776524305299999</v>
          </cell>
          <cell r="HI16">
            <v>0.22639393806499999</v>
          </cell>
          <cell r="HJ16">
            <v>0.23858010768900001</v>
          </cell>
          <cell r="HK16">
            <v>0.242479205132</v>
          </cell>
          <cell r="HL16">
            <v>0.236472725868</v>
          </cell>
          <cell r="HM16">
            <v>0.23057973384899999</v>
          </cell>
          <cell r="HN16">
            <v>0.228742718697</v>
          </cell>
          <cell r="HO16">
            <v>0.22311210632299999</v>
          </cell>
          <cell r="HP16">
            <v>0.23321604728699999</v>
          </cell>
          <cell r="HQ16">
            <v>0.23342746496200001</v>
          </cell>
          <cell r="HR16">
            <v>0.22640645504000001</v>
          </cell>
          <cell r="HS16">
            <v>0.214851558208</v>
          </cell>
          <cell r="HT16">
            <v>0.22468423843400001</v>
          </cell>
          <cell r="HU16">
            <v>0.23206567764300001</v>
          </cell>
          <cell r="HV16">
            <v>0.23045188188599999</v>
          </cell>
          <cell r="HW16">
            <v>0.23774343729</v>
          </cell>
          <cell r="HX16">
            <v>0.23401618003800001</v>
          </cell>
          <cell r="HY16">
            <v>0.23628956079499999</v>
          </cell>
          <cell r="HZ16">
            <v>0.233279049397</v>
          </cell>
          <cell r="IA16">
            <v>0.22198325395599999</v>
          </cell>
          <cell r="IB16">
            <v>0.23473674058899999</v>
          </cell>
          <cell r="IC16">
            <v>0.22643953561800001</v>
          </cell>
          <cell r="ID16">
            <v>0.229383111</v>
          </cell>
          <cell r="IE16">
            <v>0.22430360317199999</v>
          </cell>
          <cell r="IF16">
            <v>0.222729325294</v>
          </cell>
          <cell r="IG16">
            <v>0.23066991567600001</v>
          </cell>
          <cell r="IH16">
            <v>0.22053927183200001</v>
          </cell>
          <cell r="II16">
            <v>0.234472513199</v>
          </cell>
          <cell r="IJ16">
            <v>0.23048812151</v>
          </cell>
          <cell r="IK16">
            <v>0.229835093021</v>
          </cell>
          <cell r="IL16">
            <v>0.23114383220699999</v>
          </cell>
          <cell r="IM16">
            <v>0.23495167493800001</v>
          </cell>
          <cell r="IN16">
            <v>0.22513377666500001</v>
          </cell>
          <cell r="IO16">
            <v>0.228069782257</v>
          </cell>
          <cell r="IP16">
            <v>0.227766752243</v>
          </cell>
          <cell r="IQ16">
            <v>0.22720348835000001</v>
          </cell>
          <cell r="IR16">
            <v>0.230754479766</v>
          </cell>
          <cell r="IS16">
            <v>6.6544972360100003E-3</v>
          </cell>
          <cell r="IT16">
            <v>34.676471710199998</v>
          </cell>
        </row>
        <row r="17">
          <cell r="A17" t="str">
            <v>SNP_CN_2288820_T422G_Q141P_pncA</v>
          </cell>
          <cell r="B17">
            <v>0.248096585274</v>
          </cell>
          <cell r="C17">
            <v>0.25725930929200003</v>
          </cell>
          <cell r="D17">
            <v>0.25955581664999999</v>
          </cell>
          <cell r="E17">
            <v>0.25559562444700001</v>
          </cell>
          <cell r="F17">
            <v>0.25186157226599998</v>
          </cell>
          <cell r="G17">
            <v>0.24082952737800001</v>
          </cell>
          <cell r="H17">
            <v>0.251468539238</v>
          </cell>
          <cell r="I17">
            <v>0.25469273328800002</v>
          </cell>
          <cell r="J17">
            <v>0.250377237797</v>
          </cell>
          <cell r="K17">
            <v>0.258759856224</v>
          </cell>
          <cell r="L17">
            <v>0.27427315712</v>
          </cell>
          <cell r="M17">
            <v>0.241681993008</v>
          </cell>
          <cell r="N17">
            <v>0.26437896490099999</v>
          </cell>
          <cell r="O17">
            <v>0.261285543442</v>
          </cell>
          <cell r="P17">
            <v>0.26412266492800002</v>
          </cell>
          <cell r="Q17">
            <v>0.252689838409</v>
          </cell>
          <cell r="R17">
            <v>0.24691849947</v>
          </cell>
          <cell r="S17">
            <v>0.24876630306200001</v>
          </cell>
          <cell r="T17">
            <v>0.24396961927399999</v>
          </cell>
          <cell r="U17">
            <v>0.25759583711599998</v>
          </cell>
          <cell r="V17">
            <v>0.256007790565</v>
          </cell>
          <cell r="W17">
            <v>0.24879044294399999</v>
          </cell>
          <cell r="X17">
            <v>0.25429534912099999</v>
          </cell>
          <cell r="Y17">
            <v>0.26327908039100001</v>
          </cell>
          <cell r="Z17">
            <v>0.268231928349</v>
          </cell>
          <cell r="AA17">
            <v>0.27317631244700002</v>
          </cell>
          <cell r="AB17">
            <v>0.26118946075400001</v>
          </cell>
          <cell r="AC17">
            <v>0.26727366447399997</v>
          </cell>
          <cell r="AD17">
            <v>0.26693183183699998</v>
          </cell>
          <cell r="AE17">
            <v>0.26846921443900001</v>
          </cell>
          <cell r="AF17">
            <v>0.26213002204899999</v>
          </cell>
          <cell r="AG17">
            <v>0.26118111610400002</v>
          </cell>
          <cell r="AH17">
            <v>0.25793755054500001</v>
          </cell>
          <cell r="AI17">
            <v>0.25955832004500001</v>
          </cell>
          <cell r="AJ17">
            <v>0.27202814817400001</v>
          </cell>
          <cell r="AK17">
            <v>0.26270055770900003</v>
          </cell>
          <cell r="AL17">
            <v>0.26507341861700001</v>
          </cell>
          <cell r="AM17">
            <v>0.274110257626</v>
          </cell>
          <cell r="AN17">
            <v>0.270744085312</v>
          </cell>
          <cell r="AO17">
            <v>0.25899142026900002</v>
          </cell>
          <cell r="AP17">
            <v>0.26464885473299998</v>
          </cell>
          <cell r="AQ17">
            <v>0.25452530384099997</v>
          </cell>
          <cell r="AR17">
            <v>0.26428258419</v>
          </cell>
          <cell r="AS17">
            <v>0.26457709074000002</v>
          </cell>
          <cell r="AT17">
            <v>0.25560933351499998</v>
          </cell>
          <cell r="AU17">
            <v>0.25121915340399997</v>
          </cell>
          <cell r="AV17">
            <v>0.25365793705</v>
          </cell>
          <cell r="AW17">
            <v>0.25455826520899999</v>
          </cell>
          <cell r="AX17">
            <v>0.26254242658600002</v>
          </cell>
          <cell r="AY17">
            <v>0.249799251556</v>
          </cell>
          <cell r="AZ17">
            <v>0.26000612974199999</v>
          </cell>
          <cell r="BA17">
            <v>0.25063097477000001</v>
          </cell>
          <cell r="BB17">
            <v>0.26041913032500003</v>
          </cell>
          <cell r="BC17">
            <v>0.26316195726399999</v>
          </cell>
          <cell r="BD17">
            <v>0.26605248451199998</v>
          </cell>
          <cell r="BE17">
            <v>0.26057112216900002</v>
          </cell>
          <cell r="BF17">
            <v>0.264784872532</v>
          </cell>
          <cell r="BG17">
            <v>0.26093381643300001</v>
          </cell>
          <cell r="BH17">
            <v>0.26287770271299998</v>
          </cell>
          <cell r="BI17">
            <v>0.27177506685300001</v>
          </cell>
          <cell r="BJ17">
            <v>0.259307205677</v>
          </cell>
          <cell r="BK17">
            <v>0.25159060955000001</v>
          </cell>
          <cell r="BL17">
            <v>0.257679879665</v>
          </cell>
          <cell r="BM17">
            <v>0.25877684354800001</v>
          </cell>
          <cell r="BN17">
            <v>0.26096791028999999</v>
          </cell>
          <cell r="BO17">
            <v>0.26114612817799998</v>
          </cell>
          <cell r="BP17">
            <v>0.26507145166399998</v>
          </cell>
          <cell r="BQ17">
            <v>0.243972301483</v>
          </cell>
          <cell r="BR17">
            <v>0.261211395264</v>
          </cell>
          <cell r="BS17">
            <v>0.25806671381000001</v>
          </cell>
          <cell r="BT17">
            <v>0.25750809907900002</v>
          </cell>
          <cell r="BU17">
            <v>0.25000590086000002</v>
          </cell>
          <cell r="BV17">
            <v>0.25528669357299999</v>
          </cell>
          <cell r="BW17">
            <v>0.25963109731700001</v>
          </cell>
          <cell r="BX17">
            <v>0.25664991140400001</v>
          </cell>
          <cell r="BY17">
            <v>0.250520884991</v>
          </cell>
          <cell r="BZ17">
            <v>0.25115907192199999</v>
          </cell>
          <cell r="CA17">
            <v>0.25362467765800001</v>
          </cell>
          <cell r="CB17">
            <v>0.24614179134399999</v>
          </cell>
          <cell r="CC17">
            <v>0.24289369583100001</v>
          </cell>
          <cell r="CD17">
            <v>0.25570154190099997</v>
          </cell>
          <cell r="CE17">
            <v>0.24625152349500001</v>
          </cell>
          <cell r="CF17">
            <v>0.26167792081800001</v>
          </cell>
          <cell r="CG17">
            <v>0.249749064445</v>
          </cell>
          <cell r="CH17">
            <v>0.24635827541399999</v>
          </cell>
          <cell r="CI17">
            <v>0.25603210926100001</v>
          </cell>
          <cell r="CJ17">
            <v>0.25661462545399999</v>
          </cell>
          <cell r="CK17">
            <v>0.25782775878899999</v>
          </cell>
          <cell r="CL17">
            <v>0.25532335042999998</v>
          </cell>
          <cell r="CM17">
            <v>0.25678372383100001</v>
          </cell>
          <cell r="CN17">
            <v>0.263812601566</v>
          </cell>
          <cell r="CO17">
            <v>0.26302170753499998</v>
          </cell>
          <cell r="CP17">
            <v>0.25242626667000001</v>
          </cell>
          <cell r="CQ17">
            <v>0.26177436113399999</v>
          </cell>
          <cell r="CR17">
            <v>0.25927972793600002</v>
          </cell>
          <cell r="CS17">
            <v>0.255308330059</v>
          </cell>
          <cell r="CT17">
            <v>0.26126879453700003</v>
          </cell>
          <cell r="CU17">
            <v>0.26200407743499998</v>
          </cell>
          <cell r="CV17">
            <v>0.257576048374</v>
          </cell>
          <cell r="CW17">
            <v>0.25760769844100001</v>
          </cell>
          <cell r="CX17">
            <v>0.26299309730499998</v>
          </cell>
          <cell r="CY17">
            <v>0.26496189832700001</v>
          </cell>
          <cell r="CZ17">
            <v>0.25997459888500002</v>
          </cell>
          <cell r="DA17">
            <v>0.25939267873799998</v>
          </cell>
          <cell r="DB17">
            <v>0.25990080833399998</v>
          </cell>
          <cell r="DC17">
            <v>0.26903885603</v>
          </cell>
          <cell r="DD17">
            <v>0.26313006877900003</v>
          </cell>
          <cell r="DE17">
            <v>0.26473820209499999</v>
          </cell>
          <cell r="DF17">
            <v>0.26675105094899998</v>
          </cell>
          <cell r="DG17">
            <v>0.26115840673399998</v>
          </cell>
          <cell r="DH17">
            <v>0.26214414834999999</v>
          </cell>
          <cell r="DI17">
            <v>0.26935964822800001</v>
          </cell>
          <cell r="DJ17">
            <v>0.26303106546400001</v>
          </cell>
          <cell r="DK17">
            <v>0.26114267110799999</v>
          </cell>
          <cell r="DL17">
            <v>0.25558286905299998</v>
          </cell>
          <cell r="DM17">
            <v>0.25859755277599999</v>
          </cell>
          <cell r="DN17">
            <v>0.27005177736300001</v>
          </cell>
          <cell r="DO17">
            <v>0.264194309711</v>
          </cell>
          <cell r="DP17">
            <v>0.25880634784700002</v>
          </cell>
          <cell r="DQ17">
            <v>0.26057022810000002</v>
          </cell>
          <cell r="DR17">
            <v>0.25592821836500002</v>
          </cell>
          <cell r="DS17">
            <v>0.27039134502399997</v>
          </cell>
          <cell r="DT17">
            <v>0.26942700147600002</v>
          </cell>
          <cell r="DU17">
            <v>0.25730806589100003</v>
          </cell>
          <cell r="DV17">
            <v>0.265886664391</v>
          </cell>
          <cell r="DW17">
            <v>0.27177995443300001</v>
          </cell>
          <cell r="DX17">
            <v>0.26674073934600001</v>
          </cell>
          <cell r="DY17">
            <v>0.26423668861400001</v>
          </cell>
          <cell r="DZ17">
            <v>0.275131106377</v>
          </cell>
          <cell r="EA17">
            <v>0.27299082279199999</v>
          </cell>
          <cell r="EB17">
            <v>0.271990656853</v>
          </cell>
          <cell r="EC17">
            <v>0.25669467449200001</v>
          </cell>
          <cell r="ED17">
            <v>0.25799620151500002</v>
          </cell>
          <cell r="EE17">
            <v>0.26840865611999998</v>
          </cell>
          <cell r="EF17">
            <v>0.265997886658</v>
          </cell>
          <cell r="EG17">
            <v>0.25938707590100002</v>
          </cell>
          <cell r="EH17">
            <v>0.26086884736999999</v>
          </cell>
          <cell r="EI17">
            <v>0.27097302675200002</v>
          </cell>
          <cell r="EJ17">
            <v>0.26675873994799998</v>
          </cell>
          <cell r="EK17">
            <v>0.272489845753</v>
          </cell>
          <cell r="EL17">
            <v>0.27908420562699998</v>
          </cell>
          <cell r="EM17">
            <v>0.26408243179300001</v>
          </cell>
          <cell r="EN17">
            <v>0.26413518190399998</v>
          </cell>
          <cell r="EO17">
            <v>0.270551502705</v>
          </cell>
          <cell r="EP17">
            <v>0.25691288709600002</v>
          </cell>
          <cell r="EQ17">
            <v>0.26797282695800001</v>
          </cell>
          <cell r="ER17">
            <v>0.26053023338300002</v>
          </cell>
          <cell r="ES17">
            <v>0.27075958251999999</v>
          </cell>
          <cell r="ET17">
            <v>0.25686317682299997</v>
          </cell>
          <cell r="EU17">
            <v>0.271891117096</v>
          </cell>
          <cell r="EV17">
            <v>0.26090872287799999</v>
          </cell>
          <cell r="EW17">
            <v>0.261992394924</v>
          </cell>
          <cell r="EX17">
            <v>0.26418709754899999</v>
          </cell>
          <cell r="EY17">
            <v>0.264615237713</v>
          </cell>
          <cell r="EZ17">
            <v>0.263646960258</v>
          </cell>
          <cell r="FA17">
            <v>0.25907856225999998</v>
          </cell>
          <cell r="FB17">
            <v>0.27290248870799999</v>
          </cell>
          <cell r="FC17">
            <v>0.26867544651000003</v>
          </cell>
          <cell r="FD17">
            <v>0.27206343412400003</v>
          </cell>
          <cell r="FE17">
            <v>0.26107704639399998</v>
          </cell>
          <cell r="FF17">
            <v>0.26572573184999998</v>
          </cell>
          <cell r="FG17">
            <v>0.25260150432599998</v>
          </cell>
          <cell r="FH17">
            <v>0.278519392014</v>
          </cell>
          <cell r="FI17">
            <v>0.26197266578700001</v>
          </cell>
          <cell r="FJ17">
            <v>0.25970262289000001</v>
          </cell>
          <cell r="FK17">
            <v>0.27760970592500001</v>
          </cell>
          <cell r="FL17">
            <v>0.26363283395800002</v>
          </cell>
          <cell r="FM17">
            <v>0.267167508602</v>
          </cell>
          <cell r="FN17">
            <v>0.26343393325800002</v>
          </cell>
          <cell r="FO17">
            <v>0.26965975761400002</v>
          </cell>
          <cell r="FP17">
            <v>0.26749789714799999</v>
          </cell>
          <cell r="FQ17">
            <v>0.26173859834699997</v>
          </cell>
          <cell r="FR17">
            <v>0.25781565904600001</v>
          </cell>
          <cell r="FS17">
            <v>0.25828075408899998</v>
          </cell>
          <cell r="FT17">
            <v>0.26863920688600001</v>
          </cell>
          <cell r="FU17">
            <v>0.25518447160699997</v>
          </cell>
          <cell r="FV17">
            <v>0.27263760566700002</v>
          </cell>
          <cell r="FW17">
            <v>0.26622998714399998</v>
          </cell>
          <cell r="FX17">
            <v>0.26435023546199998</v>
          </cell>
          <cell r="FY17">
            <v>0.26977378130000002</v>
          </cell>
          <cell r="FZ17">
            <v>0.26076167821899998</v>
          </cell>
          <cell r="GA17">
            <v>0.26990503072700001</v>
          </cell>
          <cell r="GB17">
            <v>0.27739608287799999</v>
          </cell>
          <cell r="GC17">
            <v>0.26966279745100002</v>
          </cell>
          <cell r="GD17">
            <v>0.26895159482999997</v>
          </cell>
          <cell r="GE17">
            <v>0.27054786682100002</v>
          </cell>
          <cell r="GF17">
            <v>0.26856166124300002</v>
          </cell>
          <cell r="GG17">
            <v>0.26969206333200002</v>
          </cell>
          <cell r="GH17">
            <v>0.27142184972799999</v>
          </cell>
          <cell r="GI17">
            <v>0.26053923368499998</v>
          </cell>
          <cell r="GJ17">
            <v>0.27512347698200001</v>
          </cell>
          <cell r="GK17">
            <v>0.26175785064700002</v>
          </cell>
          <cell r="GL17">
            <v>0.27405136823699999</v>
          </cell>
          <cell r="GM17">
            <v>0.27138179540599999</v>
          </cell>
          <cell r="GN17">
            <v>0.26796060800600002</v>
          </cell>
          <cell r="GO17">
            <v>0.26895797252699999</v>
          </cell>
          <cell r="GP17">
            <v>0.25885587930699999</v>
          </cell>
          <cell r="GQ17">
            <v>0.26726025342900001</v>
          </cell>
          <cell r="GR17">
            <v>0.27566069364500001</v>
          </cell>
          <cell r="GS17">
            <v>0.26524305343600002</v>
          </cell>
          <cell r="GT17">
            <v>0.25744003057499998</v>
          </cell>
          <cell r="GU17">
            <v>0.25123614072799999</v>
          </cell>
          <cell r="GV17">
            <v>0.272742450237</v>
          </cell>
          <cell r="GW17">
            <v>0.26952797174499998</v>
          </cell>
          <cell r="GX17">
            <v>0.26297158002900001</v>
          </cell>
          <cell r="GY17">
            <v>0.26274847984299998</v>
          </cell>
          <cell r="GZ17">
            <v>0.25875705480599998</v>
          </cell>
          <cell r="HA17">
            <v>0.27673351764699999</v>
          </cell>
          <cell r="HB17">
            <v>0.26381510496100002</v>
          </cell>
          <cell r="HC17">
            <v>0.26162910461400002</v>
          </cell>
          <cell r="HD17">
            <v>0.27115231752399999</v>
          </cell>
          <cell r="HE17">
            <v>0.27272915840099998</v>
          </cell>
          <cell r="HF17">
            <v>0.26493531465499998</v>
          </cell>
          <cell r="HG17">
            <v>0.27201056480399999</v>
          </cell>
          <cell r="HH17">
            <v>0.282648205757</v>
          </cell>
          <cell r="HI17">
            <v>0.257116377354</v>
          </cell>
          <cell r="HJ17">
            <v>0.26956337690400001</v>
          </cell>
          <cell r="HK17">
            <v>0.275099098682</v>
          </cell>
          <cell r="HL17">
            <v>0.26736801862699999</v>
          </cell>
          <cell r="HM17">
            <v>0.26004946231800002</v>
          </cell>
          <cell r="HN17">
            <v>0.25695472955699999</v>
          </cell>
          <cell r="HO17">
            <v>0.25364327430700001</v>
          </cell>
          <cell r="HP17">
            <v>0.26673841476400001</v>
          </cell>
          <cell r="HQ17">
            <v>0.268890678883</v>
          </cell>
          <cell r="HR17">
            <v>0.26034951210000001</v>
          </cell>
          <cell r="HS17">
            <v>0.24523109197599999</v>
          </cell>
          <cell r="HT17">
            <v>0.256657958031</v>
          </cell>
          <cell r="HU17">
            <v>0.26393681764600002</v>
          </cell>
          <cell r="HV17">
            <v>0.25937581062300002</v>
          </cell>
          <cell r="HW17">
            <v>0.26550310850100001</v>
          </cell>
          <cell r="HX17">
            <v>0.26230901479699997</v>
          </cell>
          <cell r="HY17">
            <v>0.26501786708800001</v>
          </cell>
          <cell r="HZ17">
            <v>0.26292514801</v>
          </cell>
          <cell r="IA17">
            <v>0.25228005647700003</v>
          </cell>
          <cell r="IB17">
            <v>0.26850038766899997</v>
          </cell>
          <cell r="IC17">
            <v>0.25980383157699999</v>
          </cell>
          <cell r="ID17">
            <v>0.260375916958</v>
          </cell>
          <cell r="IE17">
            <v>0.25632810592700001</v>
          </cell>
          <cell r="IF17">
            <v>0.25287967920299997</v>
          </cell>
          <cell r="IG17">
            <v>0.262021362782</v>
          </cell>
          <cell r="IH17">
            <v>0.25124663114500001</v>
          </cell>
          <cell r="II17">
            <v>0.26617026328999999</v>
          </cell>
          <cell r="IJ17">
            <v>0.26050412654900001</v>
          </cell>
          <cell r="IK17">
            <v>0.26049196720099999</v>
          </cell>
          <cell r="IL17">
            <v>0.26056188344999998</v>
          </cell>
          <cell r="IM17">
            <v>0.26410043239600001</v>
          </cell>
          <cell r="IN17">
            <v>0.25357532501199997</v>
          </cell>
          <cell r="IO17">
            <v>0.255548775196</v>
          </cell>
          <cell r="IP17">
            <v>0.254952788353</v>
          </cell>
          <cell r="IQ17">
            <v>0.25462317466700002</v>
          </cell>
          <cell r="IR17">
            <v>0.26186797022800001</v>
          </cell>
          <cell r="IS17">
            <v>7.5648352503800004E-3</v>
          </cell>
          <cell r="IT17">
            <v>34.616481780999997</v>
          </cell>
        </row>
        <row r="18">
          <cell r="A18" t="str">
            <v>INS_CF_2288887_i355A_119_pncA</v>
          </cell>
          <cell r="B18">
            <v>0.26546376943599997</v>
          </cell>
          <cell r="C18">
            <v>0.23072403669399999</v>
          </cell>
          <cell r="D18">
            <v>0.254276394844</v>
          </cell>
          <cell r="E18">
            <v>0.241094350815</v>
          </cell>
          <cell r="F18">
            <v>0.25563251972200002</v>
          </cell>
          <cell r="G18">
            <v>0.25520282983800002</v>
          </cell>
          <cell r="H18">
            <v>0.26350355148299998</v>
          </cell>
          <cell r="I18">
            <v>0.269638180733</v>
          </cell>
          <cell r="J18">
            <v>0.26941299438499999</v>
          </cell>
          <cell r="K18">
            <v>0.27035677432999999</v>
          </cell>
          <cell r="L18">
            <v>0.28509414195999999</v>
          </cell>
          <cell r="M18">
            <v>0.25760197639499999</v>
          </cell>
          <cell r="N18">
            <v>0.28617465496099997</v>
          </cell>
          <cell r="O18">
            <v>0.282785415649</v>
          </cell>
          <cell r="P18">
            <v>0.286217749119</v>
          </cell>
          <cell r="Q18">
            <v>0.27333271503399997</v>
          </cell>
          <cell r="R18">
            <v>0.26632678508800001</v>
          </cell>
          <cell r="S18">
            <v>0.26804399490399999</v>
          </cell>
          <cell r="T18">
            <v>0.26325142383599998</v>
          </cell>
          <cell r="U18">
            <v>0.27498137950899998</v>
          </cell>
          <cell r="V18">
            <v>0.27366131544099997</v>
          </cell>
          <cell r="W18">
            <v>0.26526784896900002</v>
          </cell>
          <cell r="X18">
            <v>0.26928287744500001</v>
          </cell>
          <cell r="Y18">
            <v>0.27715951204299999</v>
          </cell>
          <cell r="Z18">
            <v>0.28344815969499998</v>
          </cell>
          <cell r="AA18">
            <v>0.29035931825599998</v>
          </cell>
          <cell r="AB18">
            <v>0.27827280759799999</v>
          </cell>
          <cell r="AC18">
            <v>0.28623777627899999</v>
          </cell>
          <cell r="AD18">
            <v>0.282566726208</v>
          </cell>
          <cell r="AE18">
            <v>0.27070552110700002</v>
          </cell>
          <cell r="AF18">
            <v>0.26416951417899998</v>
          </cell>
          <cell r="AG18">
            <v>0.26558595895800002</v>
          </cell>
          <cell r="AH18">
            <v>0.26151895523099999</v>
          </cell>
          <cell r="AI18">
            <v>0.265074431896</v>
          </cell>
          <cell r="AJ18">
            <v>0.27833819389300002</v>
          </cell>
          <cell r="AK18">
            <v>0.26884251833</v>
          </cell>
          <cell r="AL18">
            <v>0.27177578210800002</v>
          </cell>
          <cell r="AM18">
            <v>0.27967190742499998</v>
          </cell>
          <cell r="AN18">
            <v>0.27524882555000002</v>
          </cell>
          <cell r="AO18">
            <v>0.26347625255599999</v>
          </cell>
          <cell r="AP18">
            <v>0.27370190620399998</v>
          </cell>
          <cell r="AQ18">
            <v>0.26449626684200001</v>
          </cell>
          <cell r="AR18">
            <v>0.27518105506899998</v>
          </cell>
          <cell r="AS18">
            <v>0.27473628520999999</v>
          </cell>
          <cell r="AT18">
            <v>0.26754462719</v>
          </cell>
          <cell r="AU18">
            <v>0.26283425092700002</v>
          </cell>
          <cell r="AV18">
            <v>0.26479059457800003</v>
          </cell>
          <cell r="AW18">
            <v>0.26622259616900001</v>
          </cell>
          <cell r="AX18">
            <v>0.276060461998</v>
          </cell>
          <cell r="AY18">
            <v>0.26714789867400002</v>
          </cell>
          <cell r="AZ18">
            <v>0.272195100784</v>
          </cell>
          <cell r="BA18">
            <v>0.25985586643199998</v>
          </cell>
          <cell r="BB18">
            <v>0.26630401611299997</v>
          </cell>
          <cell r="BC18">
            <v>0.26841920614199999</v>
          </cell>
          <cell r="BD18">
            <v>0.27259910106700003</v>
          </cell>
          <cell r="BE18">
            <v>0.266812801361</v>
          </cell>
          <cell r="BF18">
            <v>0.27664303779600002</v>
          </cell>
          <cell r="BG18">
            <v>0.27461582422300002</v>
          </cell>
          <cell r="BH18">
            <v>0.27385753393200002</v>
          </cell>
          <cell r="BI18">
            <v>0.28224039077800001</v>
          </cell>
          <cell r="BJ18">
            <v>0.26917785406099998</v>
          </cell>
          <cell r="BK18">
            <v>0.26052486896499999</v>
          </cell>
          <cell r="BL18">
            <v>0.26567924022700001</v>
          </cell>
          <cell r="BM18">
            <v>0.26604503393200002</v>
          </cell>
          <cell r="BN18">
            <v>0.26694512367200002</v>
          </cell>
          <cell r="BO18">
            <v>0.26892942190199998</v>
          </cell>
          <cell r="BP18">
            <v>0.27166700363200003</v>
          </cell>
          <cell r="BQ18">
            <v>0.24988025426900001</v>
          </cell>
          <cell r="BR18">
            <v>0.26762652397199999</v>
          </cell>
          <cell r="BS18">
            <v>0.26506096124599998</v>
          </cell>
          <cell r="BT18">
            <v>0.26388365030299998</v>
          </cell>
          <cell r="BU18">
            <v>0.25798487663300002</v>
          </cell>
          <cell r="BV18">
            <v>0.26501011848400002</v>
          </cell>
          <cell r="BW18">
            <v>0.26981478929500002</v>
          </cell>
          <cell r="BX18">
            <v>0.26860785484299998</v>
          </cell>
          <cell r="BY18">
            <v>0.26569908857300001</v>
          </cell>
          <cell r="BZ18">
            <v>0.27502596378299998</v>
          </cell>
          <cell r="CA18">
            <v>0.27578485012100001</v>
          </cell>
          <cell r="CB18">
            <v>0.26647478342100001</v>
          </cell>
          <cell r="CC18">
            <v>0.26200968027100002</v>
          </cell>
          <cell r="CD18">
            <v>0.27363109588599999</v>
          </cell>
          <cell r="CE18">
            <v>0.25588947534599998</v>
          </cell>
          <cell r="CF18">
            <v>0.27083146572099998</v>
          </cell>
          <cell r="CG18">
            <v>0.26342290639900001</v>
          </cell>
          <cell r="CH18">
            <v>0.262203216553</v>
          </cell>
          <cell r="CI18">
            <v>0.27121269702900003</v>
          </cell>
          <cell r="CJ18">
            <v>0.27010148763699998</v>
          </cell>
          <cell r="CK18">
            <v>0.26927131414400002</v>
          </cell>
          <cell r="CL18">
            <v>0.26540011167499999</v>
          </cell>
          <cell r="CM18">
            <v>0.26741373539000002</v>
          </cell>
          <cell r="CN18">
            <v>0.27421462535899999</v>
          </cell>
          <cell r="CO18">
            <v>0.272016525269</v>
          </cell>
          <cell r="CP18">
            <v>0.26149898767500002</v>
          </cell>
          <cell r="CQ18">
            <v>0.27158278226900001</v>
          </cell>
          <cell r="CR18">
            <v>0.27010709047300002</v>
          </cell>
          <cell r="CS18">
            <v>0.26800096034999998</v>
          </cell>
          <cell r="CT18">
            <v>0.27288919687300001</v>
          </cell>
          <cell r="CU18">
            <v>0.27557182312</v>
          </cell>
          <cell r="CV18">
            <v>0.26884686946899999</v>
          </cell>
          <cell r="CW18">
            <v>0.26818859577199999</v>
          </cell>
          <cell r="CX18">
            <v>0.274236857891</v>
          </cell>
          <cell r="CY18">
            <v>0.27534502744700001</v>
          </cell>
          <cell r="CZ18">
            <v>0.26755589246700001</v>
          </cell>
          <cell r="DA18">
            <v>0.26394164562200001</v>
          </cell>
          <cell r="DB18">
            <v>0.265228390694</v>
          </cell>
          <cell r="DC18">
            <v>0.27485084533699999</v>
          </cell>
          <cell r="DD18">
            <v>0.26954227685900001</v>
          </cell>
          <cell r="DE18">
            <v>0.27012526989000002</v>
          </cell>
          <cell r="DF18">
            <v>0.27188861370099998</v>
          </cell>
          <cell r="DG18">
            <v>0.265003919601</v>
          </cell>
          <cell r="DH18">
            <v>0.26756483316399998</v>
          </cell>
          <cell r="DI18">
            <v>0.27436041832000002</v>
          </cell>
          <cell r="DJ18">
            <v>0.27024650573699999</v>
          </cell>
          <cell r="DK18">
            <v>0.26913166046100001</v>
          </cell>
          <cell r="DL18">
            <v>0.264955937862</v>
          </cell>
          <cell r="DM18">
            <v>0.27096521854400002</v>
          </cell>
          <cell r="DN18">
            <v>0.28119248151800003</v>
          </cell>
          <cell r="DO18">
            <v>0.27261990308799999</v>
          </cell>
          <cell r="DP18">
            <v>0.26385593414300001</v>
          </cell>
          <cell r="DQ18">
            <v>0.26286566257499999</v>
          </cell>
          <cell r="DR18">
            <v>0.25986504554700002</v>
          </cell>
          <cell r="DS18">
            <v>0.27405375242199997</v>
          </cell>
          <cell r="DT18">
            <v>0.27423024177600003</v>
          </cell>
          <cell r="DU18">
            <v>0.26376301050200002</v>
          </cell>
          <cell r="DV18">
            <v>0.27056938409800002</v>
          </cell>
          <cell r="DW18">
            <v>0.27666819095599998</v>
          </cell>
          <cell r="DX18">
            <v>0.27227920293800001</v>
          </cell>
          <cell r="DY18">
            <v>0.26972347497900001</v>
          </cell>
          <cell r="DZ18">
            <v>0.280910015106</v>
          </cell>
          <cell r="EA18">
            <v>0.27837777137800002</v>
          </cell>
          <cell r="EB18">
            <v>0.27828502654999998</v>
          </cell>
          <cell r="EC18">
            <v>0.26332527399099998</v>
          </cell>
          <cell r="ED18">
            <v>0.26582735776900002</v>
          </cell>
          <cell r="EE18">
            <v>0.27409309148799998</v>
          </cell>
          <cell r="EF18">
            <v>0.27060568332700002</v>
          </cell>
          <cell r="EG18">
            <v>0.26581221818900003</v>
          </cell>
          <cell r="EH18">
            <v>0.267519176006</v>
          </cell>
          <cell r="EI18">
            <v>0.27887594699899998</v>
          </cell>
          <cell r="EJ18">
            <v>0.27178686857200002</v>
          </cell>
          <cell r="EK18">
            <v>0.27951091527900002</v>
          </cell>
          <cell r="EL18">
            <v>0.28517574071899998</v>
          </cell>
          <cell r="EM18">
            <v>0.27115607261699998</v>
          </cell>
          <cell r="EN18">
            <v>0.27124541997899998</v>
          </cell>
          <cell r="EO18">
            <v>0.27801561355600002</v>
          </cell>
          <cell r="EP18">
            <v>0.26450932025899998</v>
          </cell>
          <cell r="EQ18">
            <v>0.27477198839200001</v>
          </cell>
          <cell r="ER18">
            <v>0.265480995178</v>
          </cell>
          <cell r="ES18">
            <v>0.275986254215</v>
          </cell>
          <cell r="ET18">
            <v>0.26116073131599998</v>
          </cell>
          <cell r="EU18">
            <v>0.27449953556099999</v>
          </cell>
          <cell r="EV18">
            <v>0.26550155878100001</v>
          </cell>
          <cell r="EW18">
            <v>0.26640564203299999</v>
          </cell>
          <cell r="EX18">
            <v>0.26937264204</v>
          </cell>
          <cell r="EY18">
            <v>0.26960784196900001</v>
          </cell>
          <cell r="EZ18">
            <v>0.26828658580800002</v>
          </cell>
          <cell r="FA18">
            <v>0.26276266574899998</v>
          </cell>
          <cell r="FB18">
            <v>0.278930902481</v>
          </cell>
          <cell r="FC18">
            <v>0.27509629726399998</v>
          </cell>
          <cell r="FD18">
            <v>0.28037494420999998</v>
          </cell>
          <cell r="FE18">
            <v>0.26891922950699998</v>
          </cell>
          <cell r="FF18">
            <v>0.27370238304099997</v>
          </cell>
          <cell r="FG18">
            <v>0.26067173481</v>
          </cell>
          <cell r="FH18">
            <v>0.28697162866600001</v>
          </cell>
          <cell r="FI18">
            <v>0.26949810981799999</v>
          </cell>
          <cell r="FJ18">
            <v>0.268243610859</v>
          </cell>
          <cell r="FK18">
            <v>0.287091374397</v>
          </cell>
          <cell r="FL18">
            <v>0.27115625143099997</v>
          </cell>
          <cell r="FM18">
            <v>0.276182413101</v>
          </cell>
          <cell r="FN18">
            <v>0.27054584026299999</v>
          </cell>
          <cell r="FO18">
            <v>0.275953054428</v>
          </cell>
          <cell r="FP18">
            <v>0.27563953399699997</v>
          </cell>
          <cell r="FQ18">
            <v>0.26888847351099998</v>
          </cell>
          <cell r="FR18">
            <v>0.26582014560700001</v>
          </cell>
          <cell r="FS18">
            <v>0.26497668027900001</v>
          </cell>
          <cell r="FT18">
            <v>0.276951909065</v>
          </cell>
          <cell r="FU18">
            <v>0.26267850398999998</v>
          </cell>
          <cell r="FV18">
            <v>0.279680848122</v>
          </cell>
          <cell r="FW18">
            <v>0.27365756034900002</v>
          </cell>
          <cell r="FX18">
            <v>0.27131205797199998</v>
          </cell>
          <cell r="FY18">
            <v>0.27810126543000002</v>
          </cell>
          <cell r="FZ18">
            <v>0.26782184839200002</v>
          </cell>
          <cell r="GA18">
            <v>0.27637809515</v>
          </cell>
          <cell r="GB18">
            <v>0.283943414688</v>
          </cell>
          <cell r="GC18">
            <v>0.27449506521200001</v>
          </cell>
          <cell r="GD18">
            <v>0.27368277311299999</v>
          </cell>
          <cell r="GE18">
            <v>0.27500718831999998</v>
          </cell>
          <cell r="GF18">
            <v>0.27188915014300002</v>
          </cell>
          <cell r="GG18">
            <v>0.27310645580300003</v>
          </cell>
          <cell r="GH18">
            <v>0.27541047334699997</v>
          </cell>
          <cell r="GI18">
            <v>0.26457250118300002</v>
          </cell>
          <cell r="GJ18">
            <v>0.27924799919100002</v>
          </cell>
          <cell r="GK18">
            <v>0.266505897045</v>
          </cell>
          <cell r="GL18">
            <v>0.28046214580500001</v>
          </cell>
          <cell r="GM18">
            <v>0.27717661857600001</v>
          </cell>
          <cell r="GN18">
            <v>0.273248910904</v>
          </cell>
          <cell r="GO18">
            <v>0.272068321705</v>
          </cell>
          <cell r="GP18">
            <v>0.26701486110700001</v>
          </cell>
          <cell r="GQ18">
            <v>0.277063012123</v>
          </cell>
          <cell r="GR18">
            <v>0.28368997573900001</v>
          </cell>
          <cell r="GS18">
            <v>0.27465635538099997</v>
          </cell>
          <cell r="GT18">
            <v>0.26556479930900001</v>
          </cell>
          <cell r="GU18">
            <v>0.260364055634</v>
          </cell>
          <cell r="GV18">
            <v>0.28080111742000002</v>
          </cell>
          <cell r="GW18">
            <v>0.27651447057700002</v>
          </cell>
          <cell r="GX18">
            <v>0.26894563436500002</v>
          </cell>
          <cell r="GY18">
            <v>0.26883471012100002</v>
          </cell>
          <cell r="GZ18">
            <v>0.263448953629</v>
          </cell>
          <cell r="HA18">
            <v>0.28244733810400002</v>
          </cell>
          <cell r="HB18">
            <v>0.27021700143799998</v>
          </cell>
          <cell r="HC18">
            <v>0.26748985052099999</v>
          </cell>
          <cell r="HD18">
            <v>0.27651566267</v>
          </cell>
          <cell r="HE18">
            <v>0.27788925170899997</v>
          </cell>
          <cell r="HF18">
            <v>0.26760756969499999</v>
          </cell>
          <cell r="HG18">
            <v>0.27471524476999998</v>
          </cell>
          <cell r="HH18">
            <v>0.28553581237800002</v>
          </cell>
          <cell r="HI18">
            <v>0.25856900215099998</v>
          </cell>
          <cell r="HJ18">
            <v>0.27323347330100001</v>
          </cell>
          <cell r="HK18">
            <v>0.27794235944700002</v>
          </cell>
          <cell r="HL18">
            <v>0.27162200212499998</v>
          </cell>
          <cell r="HM18">
            <v>0.26352393627199999</v>
          </cell>
          <cell r="HN18">
            <v>0.26160109043099999</v>
          </cell>
          <cell r="HO18">
            <v>0.25601381063500001</v>
          </cell>
          <cell r="HP18">
            <v>0.268617331982</v>
          </cell>
          <cell r="HQ18">
            <v>0.269350469112</v>
          </cell>
          <cell r="HR18">
            <v>0.26104718446699998</v>
          </cell>
          <cell r="HS18">
            <v>0.24687975645099999</v>
          </cell>
          <cell r="HT18">
            <v>0.26000571250900001</v>
          </cell>
          <cell r="HU18">
            <v>0.26753276586500002</v>
          </cell>
          <cell r="HV18">
            <v>0.26334625482599999</v>
          </cell>
          <cell r="HW18">
            <v>0.27243429422400001</v>
          </cell>
          <cell r="HX18">
            <v>0.26761221885699998</v>
          </cell>
          <cell r="HY18">
            <v>0.269520938396</v>
          </cell>
          <cell r="HZ18">
            <v>0.26664465665800002</v>
          </cell>
          <cell r="IA18">
            <v>0.25606548786200001</v>
          </cell>
          <cell r="IB18">
            <v>0.27233672141999998</v>
          </cell>
          <cell r="IC18">
            <v>0.26212400198000002</v>
          </cell>
          <cell r="ID18">
            <v>0.26466548442799998</v>
          </cell>
          <cell r="IE18">
            <v>0.26007705926899999</v>
          </cell>
          <cell r="IF18">
            <v>0.25626486539799997</v>
          </cell>
          <cell r="IG18">
            <v>0.26629853248599999</v>
          </cell>
          <cell r="IH18">
            <v>0.25366073846800002</v>
          </cell>
          <cell r="II18">
            <v>0.27151948213600002</v>
          </cell>
          <cell r="IJ18">
            <v>0.26440942287399999</v>
          </cell>
          <cell r="IK18">
            <v>0.26457798481</v>
          </cell>
          <cell r="IL18">
            <v>0.26493865251499998</v>
          </cell>
          <cell r="IM18">
            <v>0.26846665143999998</v>
          </cell>
          <cell r="IN18">
            <v>0.25804406404500002</v>
          </cell>
          <cell r="IO18">
            <v>0.259158432484</v>
          </cell>
          <cell r="IP18">
            <v>0.258806586266</v>
          </cell>
          <cell r="IQ18">
            <v>0.26001060008999999</v>
          </cell>
          <cell r="IR18">
            <v>0.26967182755500002</v>
          </cell>
          <cell r="IS18">
            <v>7.8667160123599995E-3</v>
          </cell>
          <cell r="IT18">
            <v>34.280101776099997</v>
          </cell>
        </row>
        <row r="19">
          <cell r="A19" t="str">
            <v>INS_CF_2288825_i417C_139_pncA</v>
          </cell>
          <cell r="B19">
            <v>0.25001382827800001</v>
          </cell>
          <cell r="C19">
            <v>0.24758744239800001</v>
          </cell>
          <cell r="D19">
            <v>0.24851578474</v>
          </cell>
          <cell r="E19">
            <v>0.25094795227099997</v>
          </cell>
          <cell r="F19">
            <v>0.24792969226799999</v>
          </cell>
          <cell r="G19">
            <v>0.241236150265</v>
          </cell>
          <cell r="H19">
            <v>0.243551135063</v>
          </cell>
          <cell r="I19">
            <v>0.247140169144</v>
          </cell>
          <cell r="J19">
            <v>0.23807489872000001</v>
          </cell>
          <cell r="K19">
            <v>0.24615377187699999</v>
          </cell>
          <cell r="L19">
            <v>0.25873839855199998</v>
          </cell>
          <cell r="M19">
            <v>0.22620046138800001</v>
          </cell>
          <cell r="N19">
            <v>0.24164962768600001</v>
          </cell>
          <cell r="O19">
            <v>0.23854100704199999</v>
          </cell>
          <cell r="P19">
            <v>0.24061030149500001</v>
          </cell>
          <cell r="Q19">
            <v>0.230172157288</v>
          </cell>
          <cell r="R19">
            <v>0.22881555557300001</v>
          </cell>
          <cell r="S19">
            <v>0.230902433395</v>
          </cell>
          <cell r="T19">
            <v>0.22683548927300001</v>
          </cell>
          <cell r="U19">
            <v>0.23676192760500001</v>
          </cell>
          <cell r="V19">
            <v>0.241652131081</v>
          </cell>
          <cell r="W19">
            <v>0.23297226429000001</v>
          </cell>
          <cell r="X19">
            <v>0.23418503999699999</v>
          </cell>
          <cell r="Y19">
            <v>0.239189624786</v>
          </cell>
          <cell r="Z19">
            <v>0.24776285886800001</v>
          </cell>
          <cell r="AA19">
            <v>0.24949610233300001</v>
          </cell>
          <cell r="AB19">
            <v>0.238437712193</v>
          </cell>
          <cell r="AC19">
            <v>0.24367845058400001</v>
          </cell>
          <cell r="AD19">
            <v>0.236731469631</v>
          </cell>
          <cell r="AE19">
            <v>0.238107264042</v>
          </cell>
          <cell r="AF19">
            <v>0.23364007473000001</v>
          </cell>
          <cell r="AG19">
            <v>0.23276579380000001</v>
          </cell>
          <cell r="AH19">
            <v>0.230052173138</v>
          </cell>
          <cell r="AI19">
            <v>0.23126000165899999</v>
          </cell>
          <cell r="AJ19">
            <v>0.242135345936</v>
          </cell>
          <cell r="AK19">
            <v>0.233625948429</v>
          </cell>
          <cell r="AL19">
            <v>0.23520624637599999</v>
          </cell>
          <cell r="AM19">
            <v>0.241895079613</v>
          </cell>
          <cell r="AN19">
            <v>0.23856776952700001</v>
          </cell>
          <cell r="AO19">
            <v>0.228327155113</v>
          </cell>
          <cell r="AP19">
            <v>0.23848873376800001</v>
          </cell>
          <cell r="AQ19">
            <v>0.23064315319100001</v>
          </cell>
          <cell r="AR19">
            <v>0.241677999496</v>
          </cell>
          <cell r="AS19">
            <v>0.242136240005</v>
          </cell>
          <cell r="AT19">
            <v>0.24113136529900001</v>
          </cell>
          <cell r="AU19">
            <v>0.237978160381</v>
          </cell>
          <cell r="AV19">
            <v>0.239290595055</v>
          </cell>
          <cell r="AW19">
            <v>0.24064630270000001</v>
          </cell>
          <cell r="AX19">
            <v>0.25049221515699999</v>
          </cell>
          <cell r="AY19">
            <v>0.243405759335</v>
          </cell>
          <cell r="AZ19">
            <v>0.25052839517600001</v>
          </cell>
          <cell r="BA19">
            <v>0.239778697491</v>
          </cell>
          <cell r="BB19">
            <v>0.24569582939099999</v>
          </cell>
          <cell r="BC19">
            <v>0.247908234596</v>
          </cell>
          <cell r="BD19">
            <v>0.25283128023099999</v>
          </cell>
          <cell r="BE19">
            <v>0.24847543239600001</v>
          </cell>
          <cell r="BF19">
            <v>0.25674206018399998</v>
          </cell>
          <cell r="BG19">
            <v>0.25393068790399997</v>
          </cell>
          <cell r="BH19">
            <v>0.25532305240600001</v>
          </cell>
          <cell r="BI19">
            <v>0.26164549589199998</v>
          </cell>
          <cell r="BJ19">
            <v>0.248589456081</v>
          </cell>
          <cell r="BK19">
            <v>0.24117273092300001</v>
          </cell>
          <cell r="BL19">
            <v>0.24659377336499999</v>
          </cell>
          <cell r="BM19">
            <v>0.24653100967399999</v>
          </cell>
          <cell r="BN19">
            <v>0.2493314147</v>
          </cell>
          <cell r="BO19">
            <v>0.248505890369</v>
          </cell>
          <cell r="BP19">
            <v>0.248535454273</v>
          </cell>
          <cell r="BQ19">
            <v>0.228513002396</v>
          </cell>
          <cell r="BR19">
            <v>0.24338024854699999</v>
          </cell>
          <cell r="BS19">
            <v>0.239810705185</v>
          </cell>
          <cell r="BT19">
            <v>0.23954343795800001</v>
          </cell>
          <cell r="BU19">
            <v>0.230127394199</v>
          </cell>
          <cell r="BV19">
            <v>0.23431259393699999</v>
          </cell>
          <cell r="BW19">
            <v>0.239265799522</v>
          </cell>
          <cell r="BX19">
            <v>0.23841625452000001</v>
          </cell>
          <cell r="BY19">
            <v>0.23824876546900001</v>
          </cell>
          <cell r="BZ19">
            <v>0.246477246284</v>
          </cell>
          <cell r="CA19">
            <v>0.25253301858900001</v>
          </cell>
          <cell r="CB19">
            <v>0.245580852032</v>
          </cell>
          <cell r="CC19">
            <v>0.24195420742000001</v>
          </cell>
          <cell r="CD19">
            <v>0.25265502929700001</v>
          </cell>
          <cell r="CE19">
            <v>0.23694443702699999</v>
          </cell>
          <cell r="CF19">
            <v>0.25059330463399998</v>
          </cell>
          <cell r="CG19">
            <v>0.24036872386899999</v>
          </cell>
          <cell r="CH19">
            <v>0.23767262697200001</v>
          </cell>
          <cell r="CI19">
            <v>0.24604010581999999</v>
          </cell>
          <cell r="CJ19">
            <v>0.24420118331900001</v>
          </cell>
          <cell r="CK19">
            <v>0.24610799551000001</v>
          </cell>
          <cell r="CL19">
            <v>0.24224895238899999</v>
          </cell>
          <cell r="CM19">
            <v>0.242611467838</v>
          </cell>
          <cell r="CN19">
            <v>0.24714303016700001</v>
          </cell>
          <cell r="CO19">
            <v>0.24515068531</v>
          </cell>
          <cell r="CP19">
            <v>0.23540043830900001</v>
          </cell>
          <cell r="CQ19">
            <v>0.24463719129600001</v>
          </cell>
          <cell r="CR19">
            <v>0.24245220422700001</v>
          </cell>
          <cell r="CS19">
            <v>0.239163339138</v>
          </cell>
          <cell r="CT19">
            <v>0.24469017982499999</v>
          </cell>
          <cell r="CU19">
            <v>0.246362507343</v>
          </cell>
          <cell r="CV19">
            <v>0.24065041542099999</v>
          </cell>
          <cell r="CW19">
            <v>0.240340352058</v>
          </cell>
          <cell r="CX19">
            <v>0.244381248951</v>
          </cell>
          <cell r="CY19">
            <v>0.24610614776600001</v>
          </cell>
          <cell r="CZ19">
            <v>0.23985677957500001</v>
          </cell>
          <cell r="DA19">
            <v>0.23795670270899999</v>
          </cell>
          <cell r="DB19">
            <v>0.23689943552000001</v>
          </cell>
          <cell r="DC19">
            <v>0.24435436725599999</v>
          </cell>
          <cell r="DD19">
            <v>0.239125669003</v>
          </cell>
          <cell r="DE19">
            <v>0.23925423622100001</v>
          </cell>
          <cell r="DF19">
            <v>0.23966479301499999</v>
          </cell>
          <cell r="DG19">
            <v>0.233806729317</v>
          </cell>
          <cell r="DH19">
            <v>0.23456704616499999</v>
          </cell>
          <cell r="DI19">
            <v>0.24060982465700001</v>
          </cell>
          <cell r="DJ19">
            <v>0.23585790395699999</v>
          </cell>
          <cell r="DK19">
            <v>0.23309916257900001</v>
          </cell>
          <cell r="DL19">
            <v>0.227288961411</v>
          </cell>
          <cell r="DM19">
            <v>0.231312870979</v>
          </cell>
          <cell r="DN19">
            <v>0.24050164222699999</v>
          </cell>
          <cell r="DO19">
            <v>0.23761254548999999</v>
          </cell>
          <cell r="DP19">
            <v>0.23342913389200001</v>
          </cell>
          <cell r="DQ19">
            <v>0.23380160331700001</v>
          </cell>
          <cell r="DR19">
            <v>0.22897350788099999</v>
          </cell>
          <cell r="DS19">
            <v>0.24268734455099999</v>
          </cell>
          <cell r="DT19">
            <v>0.24258619546900001</v>
          </cell>
          <cell r="DU19">
            <v>0.233302295208</v>
          </cell>
          <cell r="DV19">
            <v>0.23512256145499999</v>
          </cell>
          <cell r="DW19">
            <v>0.23996508121499999</v>
          </cell>
          <cell r="DX19">
            <v>0.23584657907500001</v>
          </cell>
          <cell r="DY19">
            <v>0.23327839374500001</v>
          </cell>
          <cell r="DZ19">
            <v>0.24240767955799999</v>
          </cell>
          <cell r="EA19">
            <v>0.240269482136</v>
          </cell>
          <cell r="EB19">
            <v>0.240099608898</v>
          </cell>
          <cell r="EC19">
            <v>0.22777140140499999</v>
          </cell>
          <cell r="ED19">
            <v>0.228027045727</v>
          </cell>
          <cell r="EE19">
            <v>0.236915946007</v>
          </cell>
          <cell r="EF19">
            <v>0.235617995262</v>
          </cell>
          <cell r="EG19">
            <v>0.22958719730400001</v>
          </cell>
          <cell r="EH19">
            <v>0.22852843999899999</v>
          </cell>
          <cell r="EI19">
            <v>0.23690259456599999</v>
          </cell>
          <cell r="EJ19">
            <v>0.231605947018</v>
          </cell>
          <cell r="EK19">
            <v>0.23772561550099999</v>
          </cell>
          <cell r="EL19">
            <v>0.24416917562500001</v>
          </cell>
          <cell r="EM19">
            <v>0.232558786869</v>
          </cell>
          <cell r="EN19">
            <v>0.232554793358</v>
          </cell>
          <cell r="EO19">
            <v>0.23842829465900001</v>
          </cell>
          <cell r="EP19">
            <v>0.2272387743</v>
          </cell>
          <cell r="EQ19">
            <v>0.235336363316</v>
          </cell>
          <cell r="ER19">
            <v>0.229164958</v>
          </cell>
          <cell r="ES19">
            <v>0.23627620935400001</v>
          </cell>
          <cell r="ET19">
            <v>0.22691118717200001</v>
          </cell>
          <cell r="EU19">
            <v>0.23927223682400001</v>
          </cell>
          <cell r="EV19">
            <v>0.23044961690900001</v>
          </cell>
          <cell r="EW19">
            <v>0.23285114765199999</v>
          </cell>
          <cell r="EX19">
            <v>0.23540824651700001</v>
          </cell>
          <cell r="EY19">
            <v>0.236157655716</v>
          </cell>
          <cell r="EZ19">
            <v>0.236195027828</v>
          </cell>
          <cell r="FA19">
            <v>0.231902480125</v>
          </cell>
          <cell r="FB19">
            <v>0.24615675210999999</v>
          </cell>
          <cell r="FC19">
            <v>0.24284249544100001</v>
          </cell>
          <cell r="FD19">
            <v>0.24604368209800001</v>
          </cell>
          <cell r="FE19">
            <v>0.23655354976699999</v>
          </cell>
          <cell r="FF19">
            <v>0.24149698018999999</v>
          </cell>
          <cell r="FG19">
            <v>0.23030525445899999</v>
          </cell>
          <cell r="FH19">
            <v>0.25468116998700002</v>
          </cell>
          <cell r="FI19">
            <v>0.23936462402299999</v>
          </cell>
          <cell r="FJ19">
            <v>0.23627972602799999</v>
          </cell>
          <cell r="FK19">
            <v>0.25178629159900001</v>
          </cell>
          <cell r="FL19">
            <v>0.23891925811799999</v>
          </cell>
          <cell r="FM19">
            <v>0.24284303188299999</v>
          </cell>
          <cell r="FN19">
            <v>0.23821347951899999</v>
          </cell>
          <cell r="FO19">
            <v>0.24279689788799999</v>
          </cell>
          <cell r="FP19">
            <v>0.241118907928</v>
          </cell>
          <cell r="FQ19">
            <v>0.23712831735600001</v>
          </cell>
          <cell r="FR19">
            <v>0.23402929306</v>
          </cell>
          <cell r="FS19">
            <v>0.23357963562</v>
          </cell>
          <cell r="FT19">
            <v>0.24419379234300001</v>
          </cell>
          <cell r="FU19">
            <v>0.23135089874299999</v>
          </cell>
          <cell r="FV19">
            <v>0.24660658836400001</v>
          </cell>
          <cell r="FW19">
            <v>0.24023717641799999</v>
          </cell>
          <cell r="FX19">
            <v>0.23634469509100001</v>
          </cell>
          <cell r="FY19">
            <v>0.24041336774800001</v>
          </cell>
          <cell r="FZ19">
            <v>0.23316240310700001</v>
          </cell>
          <cell r="GA19">
            <v>0.242223501205</v>
          </cell>
          <cell r="GB19">
            <v>0.247983038425</v>
          </cell>
          <cell r="GC19">
            <v>0.24223589897200001</v>
          </cell>
          <cell r="GD19">
            <v>0.24119180440900001</v>
          </cell>
          <cell r="GE19">
            <v>0.242183327675</v>
          </cell>
          <cell r="GF19">
            <v>0.240106225014</v>
          </cell>
          <cell r="GG19">
            <v>0.24067246913900001</v>
          </cell>
          <cell r="GH19">
            <v>0.244020044804</v>
          </cell>
          <cell r="GI19">
            <v>0.23560929298399999</v>
          </cell>
          <cell r="GJ19">
            <v>0.24702697992299999</v>
          </cell>
          <cell r="GK19">
            <v>0.23496085405299999</v>
          </cell>
          <cell r="GL19">
            <v>0.24690192937899999</v>
          </cell>
          <cell r="GM19">
            <v>0.24404746293999999</v>
          </cell>
          <cell r="GN19">
            <v>0.24175280332599999</v>
          </cell>
          <cell r="GO19">
            <v>0.24142545461699999</v>
          </cell>
          <cell r="GP19">
            <v>0.23694711923600001</v>
          </cell>
          <cell r="GQ19">
            <v>0.24534702301</v>
          </cell>
          <cell r="GR19">
            <v>0.25204342603699997</v>
          </cell>
          <cell r="GS19">
            <v>0.242648422718</v>
          </cell>
          <cell r="GT19">
            <v>0.23502314090699999</v>
          </cell>
          <cell r="GU19">
            <v>0.22806841135</v>
          </cell>
          <cell r="GV19">
            <v>0.246250808239</v>
          </cell>
          <cell r="GW19">
            <v>0.24318754673000001</v>
          </cell>
          <cell r="GX19">
            <v>0.23781257867799999</v>
          </cell>
          <cell r="GY19">
            <v>0.23809516429899999</v>
          </cell>
          <cell r="GZ19">
            <v>0.234127759933</v>
          </cell>
          <cell r="HA19">
            <v>0.24982011318200001</v>
          </cell>
          <cell r="HB19">
            <v>0.237530827522</v>
          </cell>
          <cell r="HC19">
            <v>0.23631584644299999</v>
          </cell>
          <cell r="HD19">
            <v>0.24482941627499999</v>
          </cell>
          <cell r="HE19">
            <v>0.248047173023</v>
          </cell>
          <cell r="HF19">
            <v>0.24034947156899999</v>
          </cell>
          <cell r="HG19">
            <v>0.247867524624</v>
          </cell>
          <cell r="HH19">
            <v>0.25699663162199998</v>
          </cell>
          <cell r="HI19">
            <v>0.23494523763700001</v>
          </cell>
          <cell r="HJ19">
            <v>0.24538397788999999</v>
          </cell>
          <cell r="HK19">
            <v>0.24974578619000001</v>
          </cell>
          <cell r="HL19">
            <v>0.24380087852499999</v>
          </cell>
          <cell r="HM19">
            <v>0.23631113767600001</v>
          </cell>
          <cell r="HN19">
            <v>0.23312050104099999</v>
          </cell>
          <cell r="HO19">
            <v>0.227377712727</v>
          </cell>
          <cell r="HP19">
            <v>0.237853586674</v>
          </cell>
          <cell r="HQ19">
            <v>0.23762029409400001</v>
          </cell>
          <cell r="HR19">
            <v>0.23100602626799999</v>
          </cell>
          <cell r="HS19">
            <v>0.21920245885799999</v>
          </cell>
          <cell r="HT19">
            <v>0.230056285858</v>
          </cell>
          <cell r="HU19">
            <v>0.23671412468</v>
          </cell>
          <cell r="HV19">
            <v>0.23263514041899999</v>
          </cell>
          <cell r="HW19">
            <v>0.23887252807600001</v>
          </cell>
          <cell r="HX19">
            <v>0.23530614376100001</v>
          </cell>
          <cell r="HY19">
            <v>0.23882573842999999</v>
          </cell>
          <cell r="HZ19">
            <v>0.238076150417</v>
          </cell>
          <cell r="IA19">
            <v>0.22861403226900001</v>
          </cell>
          <cell r="IB19">
            <v>0.242473006248</v>
          </cell>
          <cell r="IC19">
            <v>0.23363715410200001</v>
          </cell>
          <cell r="ID19">
            <v>0.23650085926100001</v>
          </cell>
          <cell r="IE19">
            <v>0.23176032304800001</v>
          </cell>
          <cell r="IF19">
            <v>0.229480981827</v>
          </cell>
          <cell r="IG19">
            <v>0.23783469200099999</v>
          </cell>
          <cell r="IH19">
            <v>0.22689449787099999</v>
          </cell>
          <cell r="II19">
            <v>0.23976773023600001</v>
          </cell>
          <cell r="IJ19">
            <v>0.235395550728</v>
          </cell>
          <cell r="IK19">
            <v>0.232770323753</v>
          </cell>
          <cell r="IL19">
            <v>0.232428491116</v>
          </cell>
          <cell r="IM19">
            <v>0.23593789339099999</v>
          </cell>
          <cell r="IN19">
            <v>0.22606378793699999</v>
          </cell>
          <cell r="IO19">
            <v>0.22969269752499999</v>
          </cell>
          <cell r="IP19">
            <v>0.22958672046699999</v>
          </cell>
          <cell r="IQ19">
            <v>0.229294836521</v>
          </cell>
          <cell r="IR19">
            <v>0.23939336836299999</v>
          </cell>
          <cell r="IS19">
            <v>7.0217237807800002E-3</v>
          </cell>
          <cell r="IT19">
            <v>34.093246460000003</v>
          </cell>
        </row>
        <row r="20">
          <cell r="A20" t="str">
            <v>SNP_P_2289245_T4A_promoter_pncA</v>
          </cell>
          <cell r="B20">
            <v>0.23636984825099999</v>
          </cell>
          <cell r="C20">
            <v>0.283372938633</v>
          </cell>
          <cell r="D20">
            <v>0.28853964805600002</v>
          </cell>
          <cell r="E20">
            <v>0.269505679607</v>
          </cell>
          <cell r="F20">
            <v>0.25913089513799997</v>
          </cell>
          <cell r="G20">
            <v>0.25037002563499999</v>
          </cell>
          <cell r="H20">
            <v>0.26068240404100002</v>
          </cell>
          <cell r="I20">
            <v>0.27110767364499999</v>
          </cell>
          <cell r="J20">
            <v>0.27150070667300003</v>
          </cell>
          <cell r="K20">
            <v>0.27541863918300002</v>
          </cell>
          <cell r="L20">
            <v>0.29057824611700001</v>
          </cell>
          <cell r="M20">
            <v>0.26244431734099999</v>
          </cell>
          <cell r="N20">
            <v>0.29143464565299998</v>
          </cell>
          <cell r="O20">
            <v>0.28917068242999999</v>
          </cell>
          <cell r="P20">
            <v>0.29128652811099998</v>
          </cell>
          <cell r="Q20">
            <v>0.27632600069000002</v>
          </cell>
          <cell r="R20">
            <v>0.27065306901899999</v>
          </cell>
          <cell r="S20">
            <v>0.269616186619</v>
          </cell>
          <cell r="T20">
            <v>0.26314514875400002</v>
          </cell>
          <cell r="U20">
            <v>0.27449905872300001</v>
          </cell>
          <cell r="V20">
            <v>0.27452749013900002</v>
          </cell>
          <cell r="W20">
            <v>0.26374346017799999</v>
          </cell>
          <cell r="X20">
            <v>0.26639318466200002</v>
          </cell>
          <cell r="Y20">
            <v>0.27359509468100002</v>
          </cell>
          <cell r="Z20">
            <v>0.27880746126200001</v>
          </cell>
          <cell r="AA20">
            <v>0.28029710054399998</v>
          </cell>
          <cell r="AB20">
            <v>0.26864540576899998</v>
          </cell>
          <cell r="AC20">
            <v>0.27692329883599998</v>
          </cell>
          <cell r="AD20">
            <v>0.278376281261</v>
          </cell>
          <cell r="AE20">
            <v>0.268991589546</v>
          </cell>
          <cell r="AF20">
            <v>0.26114404201500002</v>
          </cell>
          <cell r="AG20">
            <v>0.261179387569</v>
          </cell>
          <cell r="AH20">
            <v>0.25742572545999998</v>
          </cell>
          <cell r="AI20">
            <v>0.25949507951700002</v>
          </cell>
          <cell r="AJ20">
            <v>0.27394336462000002</v>
          </cell>
          <cell r="AK20">
            <v>0.264529824257</v>
          </cell>
          <cell r="AL20">
            <v>0.26846104860300002</v>
          </cell>
          <cell r="AM20">
            <v>0.27736508846300001</v>
          </cell>
          <cell r="AN20">
            <v>0.27383506298100002</v>
          </cell>
          <cell r="AO20">
            <v>0.26257187128100001</v>
          </cell>
          <cell r="AP20">
            <v>0.27164894342399998</v>
          </cell>
          <cell r="AQ20">
            <v>0.26233452558499998</v>
          </cell>
          <cell r="AR20">
            <v>0.26843565702400002</v>
          </cell>
          <cell r="AS20">
            <v>0.26726192235899998</v>
          </cell>
          <cell r="AT20">
            <v>0.26028031110799998</v>
          </cell>
          <cell r="AU20">
            <v>0.25590908527400003</v>
          </cell>
          <cell r="AV20">
            <v>0.25812911987300002</v>
          </cell>
          <cell r="AW20">
            <v>0.26125991344499999</v>
          </cell>
          <cell r="AX20">
            <v>0.27294468879700001</v>
          </cell>
          <cell r="AY20">
            <v>0.26574128866199997</v>
          </cell>
          <cell r="AZ20">
            <v>0.27692353725399999</v>
          </cell>
          <cell r="BA20">
            <v>0.26685047149699997</v>
          </cell>
          <cell r="BB20">
            <v>0.273600578308</v>
          </cell>
          <cell r="BC20">
            <v>0.27327805757500001</v>
          </cell>
          <cell r="BD20">
            <v>0.27676761150399998</v>
          </cell>
          <cell r="BE20">
            <v>0.27163171768200001</v>
          </cell>
          <cell r="BF20">
            <v>0.28063434362400003</v>
          </cell>
          <cell r="BG20">
            <v>0.27797168493300001</v>
          </cell>
          <cell r="BH20">
            <v>0.27991414070100001</v>
          </cell>
          <cell r="BI20">
            <v>0.28889226913499999</v>
          </cell>
          <cell r="BJ20">
            <v>0.27464222908000002</v>
          </cell>
          <cell r="BK20">
            <v>0.26647639274599999</v>
          </cell>
          <cell r="BL20">
            <v>0.27246642112699998</v>
          </cell>
          <cell r="BM20">
            <v>0.27420896291699998</v>
          </cell>
          <cell r="BN20">
            <v>0.27495557069799997</v>
          </cell>
          <cell r="BO20">
            <v>0.27769619226499997</v>
          </cell>
          <cell r="BP20">
            <v>0.28145068883899999</v>
          </cell>
          <cell r="BQ20">
            <v>0.259277164936</v>
          </cell>
          <cell r="BR20">
            <v>0.27632063627199999</v>
          </cell>
          <cell r="BS20">
            <v>0.27348458766900002</v>
          </cell>
          <cell r="BT20">
            <v>0.27269166707999998</v>
          </cell>
          <cell r="BU20">
            <v>0.26593035459499997</v>
          </cell>
          <cell r="BV20">
            <v>0.273038744926</v>
          </cell>
          <cell r="BW20">
            <v>0.27828919887499998</v>
          </cell>
          <cell r="BX20">
            <v>0.27672010660200003</v>
          </cell>
          <cell r="BY20">
            <v>0.27220869064300002</v>
          </cell>
          <cell r="BZ20">
            <v>0.27972131967500002</v>
          </cell>
          <cell r="CA20">
            <v>0.28346240520499999</v>
          </cell>
          <cell r="CB20">
            <v>0.27601462602600002</v>
          </cell>
          <cell r="CC20">
            <v>0.271658062935</v>
          </cell>
          <cell r="CD20">
            <v>0.28244781494100002</v>
          </cell>
          <cell r="CE20">
            <v>0.26557219028500001</v>
          </cell>
          <cell r="CF20">
            <v>0.280369758606</v>
          </cell>
          <cell r="CG20">
            <v>0.272086501122</v>
          </cell>
          <cell r="CH20">
            <v>0.26821196079300003</v>
          </cell>
          <cell r="CI20">
            <v>0.280440032482</v>
          </cell>
          <cell r="CJ20">
            <v>0.27648961544</v>
          </cell>
          <cell r="CK20">
            <v>0.27554297447199999</v>
          </cell>
          <cell r="CL20">
            <v>0.270611464977</v>
          </cell>
          <cell r="CM20">
            <v>0.27189505100299999</v>
          </cell>
          <cell r="CN20">
            <v>0.27800709009199998</v>
          </cell>
          <cell r="CO20">
            <v>0.27643805742299998</v>
          </cell>
          <cell r="CP20">
            <v>0.26489436626399998</v>
          </cell>
          <cell r="CQ20">
            <v>0.27430486679100002</v>
          </cell>
          <cell r="CR20">
            <v>0.27293652296100002</v>
          </cell>
          <cell r="CS20">
            <v>0.26702654361700001</v>
          </cell>
          <cell r="CT20">
            <v>0.27373594045600003</v>
          </cell>
          <cell r="CU20">
            <v>0.27429074049000002</v>
          </cell>
          <cell r="CV20">
            <v>0.26840633153900001</v>
          </cell>
          <cell r="CW20">
            <v>0.26799094677000002</v>
          </cell>
          <cell r="CX20">
            <v>0.273371517658</v>
          </cell>
          <cell r="CY20">
            <v>0.27609419822699999</v>
          </cell>
          <cell r="CZ20">
            <v>0.26896810531600002</v>
          </cell>
          <cell r="DA20">
            <v>0.26676696538900002</v>
          </cell>
          <cell r="DB20">
            <v>0.26598620414700003</v>
          </cell>
          <cell r="DC20">
            <v>0.27654761076000001</v>
          </cell>
          <cell r="DD20">
            <v>0.27130800485599998</v>
          </cell>
          <cell r="DE20">
            <v>0.27336829900699999</v>
          </cell>
          <cell r="DF20">
            <v>0.27585804462399999</v>
          </cell>
          <cell r="DG20">
            <v>0.270985007286</v>
          </cell>
          <cell r="DH20">
            <v>0.271314203739</v>
          </cell>
          <cell r="DI20">
            <v>0.278075993061</v>
          </cell>
          <cell r="DJ20">
            <v>0.27435845136600001</v>
          </cell>
          <cell r="DK20">
            <v>0.27215057611499999</v>
          </cell>
          <cell r="DL20">
            <v>0.26749861240400002</v>
          </cell>
          <cell r="DM20">
            <v>0.27286583185199997</v>
          </cell>
          <cell r="DN20">
            <v>0.28462022542999998</v>
          </cell>
          <cell r="DO20">
            <v>0.27546346187600002</v>
          </cell>
          <cell r="DP20">
            <v>0.26780945062599998</v>
          </cell>
          <cell r="DQ20">
            <v>0.26904445886599998</v>
          </cell>
          <cell r="DR20">
            <v>0.26511800289199999</v>
          </cell>
          <cell r="DS20">
            <v>0.27935618162199999</v>
          </cell>
          <cell r="DT20">
            <v>0.27936619520200001</v>
          </cell>
          <cell r="DU20">
            <v>0.26793038845099998</v>
          </cell>
          <cell r="DV20">
            <v>0.27477800846099998</v>
          </cell>
          <cell r="DW20">
            <v>0.280894517899</v>
          </cell>
          <cell r="DX20">
            <v>0.27516716718700002</v>
          </cell>
          <cell r="DY20">
            <v>0.272660315037</v>
          </cell>
          <cell r="DZ20">
            <v>0.28467923402799999</v>
          </cell>
          <cell r="EA20">
            <v>0.28326719999299999</v>
          </cell>
          <cell r="EB20">
            <v>0.28366422653200002</v>
          </cell>
          <cell r="EC20">
            <v>0.26919066906</v>
          </cell>
          <cell r="ED20">
            <v>0.27131801843600001</v>
          </cell>
          <cell r="EE20">
            <v>0.27940160036099998</v>
          </cell>
          <cell r="EF20">
            <v>0.27836394310000001</v>
          </cell>
          <cell r="EG20">
            <v>0.27148985862699998</v>
          </cell>
          <cell r="EH20">
            <v>0.27357953786799999</v>
          </cell>
          <cell r="EI20">
            <v>0.28340381383899999</v>
          </cell>
          <cell r="EJ20">
            <v>0.27542281150800002</v>
          </cell>
          <cell r="EK20">
            <v>0.283458173275</v>
          </cell>
          <cell r="EL20">
            <v>0.291515409946</v>
          </cell>
          <cell r="EM20">
            <v>0.27541977167100001</v>
          </cell>
          <cell r="EN20">
            <v>0.27431827783599999</v>
          </cell>
          <cell r="EO20">
            <v>0.28155541420000002</v>
          </cell>
          <cell r="EP20">
            <v>0.26787889003799997</v>
          </cell>
          <cell r="EQ20">
            <v>0.27895015478099999</v>
          </cell>
          <cell r="ER20">
            <v>0.270089685917</v>
          </cell>
          <cell r="ES20">
            <v>0.27814567089100001</v>
          </cell>
          <cell r="ET20">
            <v>0.26416069269199999</v>
          </cell>
          <cell r="EU20">
            <v>0.27759349346200002</v>
          </cell>
          <cell r="EV20">
            <v>0.26913857460000001</v>
          </cell>
          <cell r="EW20">
            <v>0.27241420745799999</v>
          </cell>
          <cell r="EX20">
            <v>0.27434223890300002</v>
          </cell>
          <cell r="EY20">
            <v>0.27515876293199998</v>
          </cell>
          <cell r="EZ20">
            <v>0.273108124733</v>
          </cell>
          <cell r="FA20">
            <v>0.27036064863199999</v>
          </cell>
          <cell r="FB20">
            <v>0.285053014755</v>
          </cell>
          <cell r="FC20">
            <v>0.280317902565</v>
          </cell>
          <cell r="FD20">
            <v>0.28529524803200002</v>
          </cell>
          <cell r="FE20">
            <v>0.27460289001499999</v>
          </cell>
          <cell r="FF20">
            <v>0.27633559703799998</v>
          </cell>
          <cell r="FG20">
            <v>0.26142209768300001</v>
          </cell>
          <cell r="FH20">
            <v>0.28715574741400002</v>
          </cell>
          <cell r="FI20">
            <v>0.27056580781900003</v>
          </cell>
          <cell r="FJ20">
            <v>0.26769441366199997</v>
          </cell>
          <cell r="FK20">
            <v>0.28577756881700001</v>
          </cell>
          <cell r="FL20">
            <v>0.27113199234000002</v>
          </cell>
          <cell r="FM20">
            <v>0.27547299861899999</v>
          </cell>
          <cell r="FN20">
            <v>0.271581292152</v>
          </cell>
          <cell r="FO20">
            <v>0.27791464328799997</v>
          </cell>
          <cell r="FP20">
            <v>0.277480065823</v>
          </cell>
          <cell r="FQ20">
            <v>0.271151006222</v>
          </cell>
          <cell r="FR20">
            <v>0.26821243763000002</v>
          </cell>
          <cell r="FS20">
            <v>0.26880931854200002</v>
          </cell>
          <cell r="FT20">
            <v>0.28147149086000001</v>
          </cell>
          <cell r="FU20">
            <v>0.26906090974800001</v>
          </cell>
          <cell r="FV20">
            <v>0.28508877754200002</v>
          </cell>
          <cell r="FW20">
            <v>0.279274404049</v>
          </cell>
          <cell r="FX20">
            <v>0.27664560079599998</v>
          </cell>
          <cell r="FY20">
            <v>0.28137642145199998</v>
          </cell>
          <cell r="FZ20">
            <v>0.27200454473500002</v>
          </cell>
          <cell r="GA20">
            <v>0.281900405884</v>
          </cell>
          <cell r="GB20">
            <v>0.28714084625199998</v>
          </cell>
          <cell r="GC20">
            <v>0.27897650003399999</v>
          </cell>
          <cell r="GD20">
            <v>0.27890300750699998</v>
          </cell>
          <cell r="GE20">
            <v>0.27906495332699999</v>
          </cell>
          <cell r="GF20">
            <v>0.276914715767</v>
          </cell>
          <cell r="GG20">
            <v>0.276026129723</v>
          </cell>
          <cell r="GH20">
            <v>0.28025716543200002</v>
          </cell>
          <cell r="GI20">
            <v>0.26963984966299998</v>
          </cell>
          <cell r="GJ20">
            <v>0.28503155708299999</v>
          </cell>
          <cell r="GK20">
            <v>0.27094608545299997</v>
          </cell>
          <cell r="GL20">
            <v>0.28191834688200001</v>
          </cell>
          <cell r="GM20">
            <v>0.28054893016799998</v>
          </cell>
          <cell r="GN20">
            <v>0.27629023790399998</v>
          </cell>
          <cell r="GO20">
            <v>0.27738291025200001</v>
          </cell>
          <cell r="GP20">
            <v>0.26933038234700002</v>
          </cell>
          <cell r="GQ20">
            <v>0.27864426374399998</v>
          </cell>
          <cell r="GR20">
            <v>0.28698593378100001</v>
          </cell>
          <cell r="GS20">
            <v>0.27636724710499999</v>
          </cell>
          <cell r="GT20">
            <v>0.26911598444000001</v>
          </cell>
          <cell r="GU20">
            <v>0.26190632581700002</v>
          </cell>
          <cell r="GV20">
            <v>0.28428584337200002</v>
          </cell>
          <cell r="GW20">
            <v>0.28188788890799998</v>
          </cell>
          <cell r="GX20">
            <v>0.27440524101300001</v>
          </cell>
          <cell r="GY20">
            <v>0.27477818727499997</v>
          </cell>
          <cell r="GZ20">
            <v>0.27014619111999999</v>
          </cell>
          <cell r="HA20">
            <v>0.2898619771</v>
          </cell>
          <cell r="HB20">
            <v>0.27456349134399999</v>
          </cell>
          <cell r="HC20">
            <v>0.27396380901299999</v>
          </cell>
          <cell r="HD20">
            <v>0.28277385234800001</v>
          </cell>
          <cell r="HE20">
            <v>0.28523814678199999</v>
          </cell>
          <cell r="HF20">
            <v>0.27675169706300001</v>
          </cell>
          <cell r="HG20">
            <v>0.283047735691</v>
          </cell>
          <cell r="HH20">
            <v>0.29408955574000001</v>
          </cell>
          <cell r="HI20">
            <v>0.26657873392100001</v>
          </cell>
          <cell r="HJ20">
            <v>0.28094810247399998</v>
          </cell>
          <cell r="HK20">
            <v>0.28461605310400001</v>
          </cell>
          <cell r="HL20">
            <v>0.27905327081699999</v>
          </cell>
          <cell r="HM20">
            <v>0.26989597082099998</v>
          </cell>
          <cell r="HN20">
            <v>0.26581513881699997</v>
          </cell>
          <cell r="HO20">
            <v>0.26278871297799999</v>
          </cell>
          <cell r="HP20">
            <v>0.27655696868899998</v>
          </cell>
          <cell r="HQ20">
            <v>0.27654320001600002</v>
          </cell>
          <cell r="HR20">
            <v>0.26902639865900002</v>
          </cell>
          <cell r="HS20">
            <v>0.25363451242399998</v>
          </cell>
          <cell r="HT20">
            <v>0.26509135961500002</v>
          </cell>
          <cell r="HU20">
            <v>0.27429634332699998</v>
          </cell>
          <cell r="HV20">
            <v>0.26978492736800003</v>
          </cell>
          <cell r="HW20">
            <v>0.27853965759299998</v>
          </cell>
          <cell r="HX20">
            <v>0.274266839027</v>
          </cell>
          <cell r="HY20">
            <v>0.27629941701900002</v>
          </cell>
          <cell r="HZ20">
            <v>0.27165943384199998</v>
          </cell>
          <cell r="IA20">
            <v>0.25993907451600001</v>
          </cell>
          <cell r="IB20">
            <v>0.27610707283000002</v>
          </cell>
          <cell r="IC20">
            <v>0.26693665981300002</v>
          </cell>
          <cell r="ID20">
            <v>0.267747938633</v>
          </cell>
          <cell r="IE20">
            <v>0.26123315095900002</v>
          </cell>
          <cell r="IF20">
            <v>0.25963860750200002</v>
          </cell>
          <cell r="IG20">
            <v>0.27019244432400003</v>
          </cell>
          <cell r="IH20">
            <v>0.25670409202599997</v>
          </cell>
          <cell r="II20">
            <v>0.27285814285299997</v>
          </cell>
          <cell r="IJ20">
            <v>0.26719194650700001</v>
          </cell>
          <cell r="IK20">
            <v>0.26688742637599999</v>
          </cell>
          <cell r="IL20">
            <v>0.26716190576600002</v>
          </cell>
          <cell r="IM20">
            <v>0.270859777927</v>
          </cell>
          <cell r="IN20">
            <v>0.25877988338500002</v>
          </cell>
          <cell r="IO20">
            <v>0.262226104736</v>
          </cell>
          <cell r="IP20">
            <v>0.26206600666000002</v>
          </cell>
          <cell r="IQ20">
            <v>0.26039087772399999</v>
          </cell>
          <cell r="IR20">
            <v>0.27335846424100002</v>
          </cell>
          <cell r="IS20">
            <v>8.0341007560499993E-3</v>
          </cell>
          <cell r="IT20">
            <v>34.024772644000002</v>
          </cell>
        </row>
        <row r="21">
          <cell r="A21" t="str">
            <v>SNP_CN_2288848_C394T_G132S_pncA</v>
          </cell>
          <cell r="B21">
            <v>0.26942294836000003</v>
          </cell>
          <cell r="C21">
            <v>0.27256977558099998</v>
          </cell>
          <cell r="D21">
            <v>0.28093260526699998</v>
          </cell>
          <cell r="E21">
            <v>0.26325577497500002</v>
          </cell>
          <cell r="F21">
            <v>0.23143124580400001</v>
          </cell>
          <cell r="G21">
            <v>0.243350505829</v>
          </cell>
          <cell r="H21">
            <v>0.25249207019800002</v>
          </cell>
          <cell r="I21">
            <v>0.25241822004300002</v>
          </cell>
          <cell r="J21">
            <v>0.255278646946</v>
          </cell>
          <cell r="K21">
            <v>0.25931507348999999</v>
          </cell>
          <cell r="L21">
            <v>0.274169802666</v>
          </cell>
          <cell r="M21">
            <v>0.24782037735000001</v>
          </cell>
          <cell r="N21">
            <v>0.27867311239199999</v>
          </cell>
          <cell r="O21">
            <v>0.27656096219999998</v>
          </cell>
          <cell r="P21">
            <v>0.27921253442799998</v>
          </cell>
          <cell r="Q21">
            <v>0.26517206430399998</v>
          </cell>
          <cell r="R21">
            <v>0.26015919446899999</v>
          </cell>
          <cell r="S21">
            <v>0.261936604977</v>
          </cell>
          <cell r="T21">
            <v>0.25654840469399998</v>
          </cell>
          <cell r="U21">
            <v>0.26816219091400001</v>
          </cell>
          <cell r="V21">
            <v>0.26407516002699999</v>
          </cell>
          <cell r="W21">
            <v>0.253321945667</v>
          </cell>
          <cell r="X21">
            <v>0.25701224803900002</v>
          </cell>
          <cell r="Y21">
            <v>0.26065027713799999</v>
          </cell>
          <cell r="Z21">
            <v>0.266412198544</v>
          </cell>
          <cell r="AA21">
            <v>0.26159715652499999</v>
          </cell>
          <cell r="AB21">
            <v>0.250483989716</v>
          </cell>
          <cell r="AC21">
            <v>0.25721794366799999</v>
          </cell>
          <cell r="AD21">
            <v>0.25754374265699997</v>
          </cell>
          <cell r="AE21">
            <v>0.256026148796</v>
          </cell>
          <cell r="AF21">
            <v>0.251020848751</v>
          </cell>
          <cell r="AG21">
            <v>0.25156927108799998</v>
          </cell>
          <cell r="AH21">
            <v>0.24812513589900001</v>
          </cell>
          <cell r="AI21">
            <v>0.25136369466800002</v>
          </cell>
          <cell r="AJ21">
            <v>0.26343756914100003</v>
          </cell>
          <cell r="AK21">
            <v>0.25363093614600002</v>
          </cell>
          <cell r="AL21">
            <v>0.25604051351500001</v>
          </cell>
          <cell r="AM21">
            <v>0.26343029737500001</v>
          </cell>
          <cell r="AN21">
            <v>0.25987774133699998</v>
          </cell>
          <cell r="AO21">
            <v>0.24806523323099999</v>
          </cell>
          <cell r="AP21">
            <v>0.25540256500199998</v>
          </cell>
          <cell r="AQ21">
            <v>0.24614924192400001</v>
          </cell>
          <cell r="AR21">
            <v>0.246117889881</v>
          </cell>
          <cell r="AS21">
            <v>0.24530684948000001</v>
          </cell>
          <cell r="AT21">
            <v>0.24391973018599999</v>
          </cell>
          <cell r="AU21">
            <v>0.24067199230200001</v>
          </cell>
          <cell r="AV21">
            <v>0.24463039636600001</v>
          </cell>
          <cell r="AW21">
            <v>0.245625793934</v>
          </cell>
          <cell r="AX21">
            <v>0.256602704525</v>
          </cell>
          <cell r="AY21">
            <v>0.24616271257399999</v>
          </cell>
          <cell r="AZ21">
            <v>0.25626248121299999</v>
          </cell>
          <cell r="BA21">
            <v>0.246866166592</v>
          </cell>
          <cell r="BB21">
            <v>0.25510263442999997</v>
          </cell>
          <cell r="BC21">
            <v>0.25784379243900002</v>
          </cell>
          <cell r="BD21">
            <v>0.26092970371200003</v>
          </cell>
          <cell r="BE21">
            <v>0.25563585758200003</v>
          </cell>
          <cell r="BF21">
            <v>0.26380306482299998</v>
          </cell>
          <cell r="BG21">
            <v>0.26108026504499998</v>
          </cell>
          <cell r="BH21">
            <v>0.26374506950400001</v>
          </cell>
          <cell r="BI21">
            <v>0.272169411182</v>
          </cell>
          <cell r="BJ21">
            <v>0.25849819183299999</v>
          </cell>
          <cell r="BK21">
            <v>0.25245022773699999</v>
          </cell>
          <cell r="BL21">
            <v>0.258152365685</v>
          </cell>
          <cell r="BM21">
            <v>0.25800782442100001</v>
          </cell>
          <cell r="BN21">
            <v>0.25927489996000003</v>
          </cell>
          <cell r="BO21">
            <v>0.26089894771599997</v>
          </cell>
          <cell r="BP21">
            <v>0.26401698589299999</v>
          </cell>
          <cell r="BQ21">
            <v>0.24288743734400001</v>
          </cell>
          <cell r="BR21">
            <v>0.26014631986600001</v>
          </cell>
          <cell r="BS21">
            <v>0.25733476877200001</v>
          </cell>
          <cell r="BT21">
            <v>0.25575911998700002</v>
          </cell>
          <cell r="BU21">
            <v>0.25030064582799999</v>
          </cell>
          <cell r="BV21">
            <v>0.25635635852799998</v>
          </cell>
          <cell r="BW21">
            <v>0.26068753004099998</v>
          </cell>
          <cell r="BX21">
            <v>0.2573543787</v>
          </cell>
          <cell r="BY21">
            <v>0.25487506389600001</v>
          </cell>
          <cell r="BZ21">
            <v>0.26277399063099999</v>
          </cell>
          <cell r="CA21">
            <v>0.26692861318599997</v>
          </cell>
          <cell r="CB21">
            <v>0.25923699140500001</v>
          </cell>
          <cell r="CC21">
            <v>0.25576466321899999</v>
          </cell>
          <cell r="CD21">
            <v>0.26742559671400001</v>
          </cell>
          <cell r="CE21">
            <v>0.25331586599299999</v>
          </cell>
          <cell r="CF21">
            <v>0.268140077591</v>
          </cell>
          <cell r="CG21">
            <v>0.25488883256900002</v>
          </cell>
          <cell r="CH21">
            <v>0.25182449817699998</v>
          </cell>
          <cell r="CI21">
            <v>0.26209032535600002</v>
          </cell>
          <cell r="CJ21">
            <v>0.26060414314300001</v>
          </cell>
          <cell r="CK21">
            <v>0.26310938596700001</v>
          </cell>
          <cell r="CL21">
            <v>0.25979793071700003</v>
          </cell>
          <cell r="CM21">
            <v>0.261444151402</v>
          </cell>
          <cell r="CN21">
            <v>0.26775741577099998</v>
          </cell>
          <cell r="CO21">
            <v>0.267400145531</v>
          </cell>
          <cell r="CP21">
            <v>0.25469231605499998</v>
          </cell>
          <cell r="CQ21">
            <v>0.263827681541</v>
          </cell>
          <cell r="CR21">
            <v>0.25996345281599997</v>
          </cell>
          <cell r="CS21">
            <v>0.25600123405500003</v>
          </cell>
          <cell r="CT21">
            <v>0.262299776077</v>
          </cell>
          <cell r="CU21">
            <v>0.26311516761800002</v>
          </cell>
          <cell r="CV21">
            <v>0.25828582048400001</v>
          </cell>
          <cell r="CW21">
            <v>0.25914943218199998</v>
          </cell>
          <cell r="CX21">
            <v>0.26447558402999999</v>
          </cell>
          <cell r="CY21">
            <v>0.26701515913000001</v>
          </cell>
          <cell r="CZ21">
            <v>0.26032203435899998</v>
          </cell>
          <cell r="DA21">
            <v>0.258285880089</v>
          </cell>
          <cell r="DB21">
            <v>0.25807875394800001</v>
          </cell>
          <cell r="DC21">
            <v>0.26570260524700001</v>
          </cell>
          <cell r="DD21">
            <v>0.25980401039099998</v>
          </cell>
          <cell r="DE21">
            <v>0.26064807176600002</v>
          </cell>
          <cell r="DF21">
            <v>0.261563658714</v>
          </cell>
          <cell r="DG21">
            <v>0.25582557916600002</v>
          </cell>
          <cell r="DH21">
            <v>0.25626385211899999</v>
          </cell>
          <cell r="DI21">
            <v>0.26331943273500003</v>
          </cell>
          <cell r="DJ21">
            <v>0.25783723592800001</v>
          </cell>
          <cell r="DK21">
            <v>0.257353782654</v>
          </cell>
          <cell r="DL21">
            <v>0.25267964601499998</v>
          </cell>
          <cell r="DM21">
            <v>0.25574511289599999</v>
          </cell>
          <cell r="DN21">
            <v>0.26740944385499998</v>
          </cell>
          <cell r="DO21">
            <v>0.25934624671899997</v>
          </cell>
          <cell r="DP21">
            <v>0.253444433212</v>
          </cell>
          <cell r="DQ21">
            <v>0.25497007370000002</v>
          </cell>
          <cell r="DR21">
            <v>0.25134032964699998</v>
          </cell>
          <cell r="DS21">
            <v>0.26724785566300002</v>
          </cell>
          <cell r="DT21">
            <v>0.26686352491400001</v>
          </cell>
          <cell r="DU21">
            <v>0.256003975868</v>
          </cell>
          <cell r="DV21">
            <v>0.26344281435</v>
          </cell>
          <cell r="DW21">
            <v>0.26956349611300001</v>
          </cell>
          <cell r="DX21">
            <v>0.26541197300000002</v>
          </cell>
          <cell r="DY21">
            <v>0.26162433624300002</v>
          </cell>
          <cell r="DZ21">
            <v>0.273126602173</v>
          </cell>
          <cell r="EA21">
            <v>0.27133703231799999</v>
          </cell>
          <cell r="EB21">
            <v>0.27072072029100003</v>
          </cell>
          <cell r="EC21">
            <v>0.25548481941200002</v>
          </cell>
          <cell r="ED21">
            <v>0.256398737431</v>
          </cell>
          <cell r="EE21">
            <v>0.26807969808600002</v>
          </cell>
          <cell r="EF21">
            <v>0.26648473739599998</v>
          </cell>
          <cell r="EG21">
            <v>0.260073125362</v>
          </cell>
          <cell r="EH21">
            <v>0.26153200864800003</v>
          </cell>
          <cell r="EI21">
            <v>0.27219474315600001</v>
          </cell>
          <cell r="EJ21">
            <v>0.26650196313899999</v>
          </cell>
          <cell r="EK21">
            <v>0.27272588014600002</v>
          </cell>
          <cell r="EL21">
            <v>0.279999613762</v>
          </cell>
          <cell r="EM21">
            <v>0.26507991552400001</v>
          </cell>
          <cell r="EN21">
            <v>0.26514500379599998</v>
          </cell>
          <cell r="EO21">
            <v>0.27085673809100003</v>
          </cell>
          <cell r="EP21">
            <v>0.25794517993900001</v>
          </cell>
          <cell r="EQ21">
            <v>0.26849555969200001</v>
          </cell>
          <cell r="ER21">
            <v>0.26116812229199998</v>
          </cell>
          <cell r="ES21">
            <v>0.26976895332299999</v>
          </cell>
          <cell r="ET21">
            <v>0.25685608386999997</v>
          </cell>
          <cell r="EU21">
            <v>0.27123492956200002</v>
          </cell>
          <cell r="EV21">
            <v>0.26159739494299999</v>
          </cell>
          <cell r="EW21">
            <v>0.26368540525400003</v>
          </cell>
          <cell r="EX21">
            <v>0.26589548587799999</v>
          </cell>
          <cell r="EY21">
            <v>0.26748442649800003</v>
          </cell>
          <cell r="EZ21">
            <v>0.26630455255500002</v>
          </cell>
          <cell r="FA21">
            <v>0.26054292917299998</v>
          </cell>
          <cell r="FB21">
            <v>0.27536928653699999</v>
          </cell>
          <cell r="FC21">
            <v>0.27032971382100002</v>
          </cell>
          <cell r="FD21">
            <v>0.27567780017900001</v>
          </cell>
          <cell r="FE21">
            <v>0.26544713974</v>
          </cell>
          <cell r="FF21">
            <v>0.26746857166299998</v>
          </cell>
          <cell r="FG21">
            <v>0.254675745964</v>
          </cell>
          <cell r="FH21">
            <v>0.27887463569600002</v>
          </cell>
          <cell r="FI21">
            <v>0.262520551682</v>
          </cell>
          <cell r="FJ21">
            <v>0.25969719886800002</v>
          </cell>
          <cell r="FK21">
            <v>0.276907920837</v>
          </cell>
          <cell r="FL21">
            <v>0.26061785221099998</v>
          </cell>
          <cell r="FM21">
            <v>0.263464987278</v>
          </cell>
          <cell r="FN21">
            <v>0.25987899303400003</v>
          </cell>
          <cell r="FO21">
            <v>0.26542651653299998</v>
          </cell>
          <cell r="FP21">
            <v>0.26315659284600001</v>
          </cell>
          <cell r="FQ21">
            <v>0.25846487283699998</v>
          </cell>
          <cell r="FR21">
            <v>0.25531589984899999</v>
          </cell>
          <cell r="FS21">
            <v>0.256133377552</v>
          </cell>
          <cell r="FT21">
            <v>0.26775318384199998</v>
          </cell>
          <cell r="FU21">
            <v>0.25381207466099998</v>
          </cell>
          <cell r="FV21">
            <v>0.27089029550600002</v>
          </cell>
          <cell r="FW21">
            <v>0.26600950956300001</v>
          </cell>
          <cell r="FX21">
            <v>0.263764500618</v>
          </cell>
          <cell r="FY21">
            <v>0.270122945309</v>
          </cell>
          <cell r="FZ21">
            <v>0.25841557979599999</v>
          </cell>
          <cell r="GA21">
            <v>0.26677966117899998</v>
          </cell>
          <cell r="GB21">
            <v>0.27260410785700001</v>
          </cell>
          <cell r="GC21">
            <v>0.26498359441800001</v>
          </cell>
          <cell r="GD21">
            <v>0.26384013891199998</v>
          </cell>
          <cell r="GE21">
            <v>0.26420527696599999</v>
          </cell>
          <cell r="GF21">
            <v>0.262389183044</v>
          </cell>
          <cell r="GG21">
            <v>0.261237978935</v>
          </cell>
          <cell r="GH21">
            <v>0.26599574089099998</v>
          </cell>
          <cell r="GI21">
            <v>0.25707739591599998</v>
          </cell>
          <cell r="GJ21">
            <v>0.271559000015</v>
          </cell>
          <cell r="GK21">
            <v>0.25902396440499997</v>
          </cell>
          <cell r="GL21">
            <v>0.27254915237400001</v>
          </cell>
          <cell r="GM21">
            <v>0.26751750707600003</v>
          </cell>
          <cell r="GN21">
            <v>0.26618099212599999</v>
          </cell>
          <cell r="GO21">
            <v>0.26499015092799999</v>
          </cell>
          <cell r="GP21">
            <v>0.25690144300500001</v>
          </cell>
          <cell r="GQ21">
            <v>0.26576745510100003</v>
          </cell>
          <cell r="GR21">
            <v>0.27451968193100001</v>
          </cell>
          <cell r="GS21">
            <v>0.264799356461</v>
          </cell>
          <cell r="GT21">
            <v>0.25732928514499998</v>
          </cell>
          <cell r="GU21">
            <v>0.25082474947</v>
          </cell>
          <cell r="GV21">
            <v>0.27114695310600001</v>
          </cell>
          <cell r="GW21">
            <v>0.268343508244</v>
          </cell>
          <cell r="GX21">
            <v>0.26052868366199999</v>
          </cell>
          <cell r="GY21">
            <v>0.261736273766</v>
          </cell>
          <cell r="GZ21">
            <v>0.25595176219900001</v>
          </cell>
          <cell r="HA21">
            <v>0.27577370405200002</v>
          </cell>
          <cell r="HB21">
            <v>0.26193714141800001</v>
          </cell>
          <cell r="HC21">
            <v>0.26071202755</v>
          </cell>
          <cell r="HD21">
            <v>0.26888769865000001</v>
          </cell>
          <cell r="HE21">
            <v>0.27028250694299999</v>
          </cell>
          <cell r="HF21">
            <v>0.26077395677600002</v>
          </cell>
          <cell r="HG21">
            <v>0.26880687475199999</v>
          </cell>
          <cell r="HH21">
            <v>0.27898728847499998</v>
          </cell>
          <cell r="HI21">
            <v>0.25556689500800001</v>
          </cell>
          <cell r="HJ21">
            <v>0.26785331964499998</v>
          </cell>
          <cell r="HK21">
            <v>0.27225124835999998</v>
          </cell>
          <cell r="HL21">
            <v>0.26450651884100002</v>
          </cell>
          <cell r="HM21">
            <v>0.25577068328899999</v>
          </cell>
          <cell r="HN21">
            <v>0.25177329778700003</v>
          </cell>
          <cell r="HO21">
            <v>0.25357246398900002</v>
          </cell>
          <cell r="HP21">
            <v>0.26799100637399997</v>
          </cell>
          <cell r="HQ21">
            <v>0.26812559366200001</v>
          </cell>
          <cell r="HR21">
            <v>0.26074773073200003</v>
          </cell>
          <cell r="HS21">
            <v>0.24773406982400001</v>
          </cell>
          <cell r="HT21">
            <v>0.25951224565499997</v>
          </cell>
          <cell r="HU21">
            <v>0.26709359884299999</v>
          </cell>
          <cell r="HV21">
            <v>0.26179546117800001</v>
          </cell>
          <cell r="HW21">
            <v>0.26984077692000003</v>
          </cell>
          <cell r="HX21">
            <v>0.26412779092799998</v>
          </cell>
          <cell r="HY21">
            <v>0.26779508590700002</v>
          </cell>
          <cell r="HZ21">
            <v>0.26596307754499998</v>
          </cell>
          <cell r="IA21">
            <v>0.25443863868700001</v>
          </cell>
          <cell r="IB21">
            <v>0.270415782928</v>
          </cell>
          <cell r="IC21">
            <v>0.26210135221500003</v>
          </cell>
          <cell r="ID21">
            <v>0.26282548904399999</v>
          </cell>
          <cell r="IE21">
            <v>0.25805538892699997</v>
          </cell>
          <cell r="IF21">
            <v>0.25534319877599998</v>
          </cell>
          <cell r="IG21">
            <v>0.264519035816</v>
          </cell>
          <cell r="IH21">
            <v>0.25229012966199998</v>
          </cell>
          <cell r="II21">
            <v>0.26740598678600003</v>
          </cell>
          <cell r="IJ21">
            <v>0.26159363985099998</v>
          </cell>
          <cell r="IK21">
            <v>0.26181244850199997</v>
          </cell>
          <cell r="IL21">
            <v>0.26180577278099998</v>
          </cell>
          <cell r="IM21">
            <v>0.26451140642199999</v>
          </cell>
          <cell r="IN21">
            <v>0.25285375118300002</v>
          </cell>
          <cell r="IO21">
            <v>0.25674903392800003</v>
          </cell>
          <cell r="IP21">
            <v>0.256725490093</v>
          </cell>
          <cell r="IQ21">
            <v>0.25621974468199998</v>
          </cell>
          <cell r="IR21">
            <v>0.261303156614</v>
          </cell>
          <cell r="IS21">
            <v>7.7838688157499999E-3</v>
          </cell>
          <cell r="IT21">
            <v>33.569831848100002</v>
          </cell>
        </row>
        <row r="22">
          <cell r="A22" t="str">
            <v>SNP_CN_2288883_A359C_L120R_pncA</v>
          </cell>
          <cell r="B22">
            <v>0.25905603170399999</v>
          </cell>
          <cell r="C22">
            <v>0.25239300727800001</v>
          </cell>
          <cell r="D22">
            <v>0.24573397636399999</v>
          </cell>
          <cell r="E22">
            <v>0.25027883052799998</v>
          </cell>
          <cell r="F22">
            <v>0.25785219669300002</v>
          </cell>
          <cell r="G22">
            <v>0.25687831640199998</v>
          </cell>
          <cell r="H22">
            <v>0.261512458324</v>
          </cell>
          <cell r="I22">
            <v>0.26400637626599999</v>
          </cell>
          <cell r="J22">
            <v>0.25228965282400001</v>
          </cell>
          <cell r="K22">
            <v>0.25735443830499999</v>
          </cell>
          <cell r="L22">
            <v>0.27245336771000001</v>
          </cell>
          <cell r="M22">
            <v>0.23819082975399999</v>
          </cell>
          <cell r="N22">
            <v>0.26793897151899998</v>
          </cell>
          <cell r="O22">
            <v>0.26587659120599999</v>
          </cell>
          <cell r="P22">
            <v>0.26838320493700002</v>
          </cell>
          <cell r="Q22">
            <v>0.25647515058499998</v>
          </cell>
          <cell r="R22">
            <v>0.25141471624400002</v>
          </cell>
          <cell r="S22">
            <v>0.25232785940199998</v>
          </cell>
          <cell r="T22">
            <v>0.247641384602</v>
          </cell>
          <cell r="U22">
            <v>0.25877451896699999</v>
          </cell>
          <cell r="V22">
            <v>0.25940114259699998</v>
          </cell>
          <cell r="W22">
            <v>0.246998310089</v>
          </cell>
          <cell r="X22">
            <v>0.250916898251</v>
          </cell>
          <cell r="Y22">
            <v>0.25880956649800002</v>
          </cell>
          <cell r="Z22">
            <v>0.26507216692000002</v>
          </cell>
          <cell r="AA22">
            <v>0.27378433942800001</v>
          </cell>
          <cell r="AB22">
            <v>0.26175475120500002</v>
          </cell>
          <cell r="AC22">
            <v>0.26751023531000001</v>
          </cell>
          <cell r="AD22">
            <v>0.26599270105400002</v>
          </cell>
          <cell r="AE22">
            <v>0.26505100727100001</v>
          </cell>
          <cell r="AF22">
            <v>0.260557115078</v>
          </cell>
          <cell r="AG22">
            <v>0.26122766733199998</v>
          </cell>
          <cell r="AH22">
            <v>0.257176995277</v>
          </cell>
          <cell r="AI22">
            <v>0.25979042053200002</v>
          </cell>
          <cell r="AJ22">
            <v>0.27347737550700002</v>
          </cell>
          <cell r="AK22">
            <v>0.26399290561700001</v>
          </cell>
          <cell r="AL22">
            <v>0.26729798316999998</v>
          </cell>
          <cell r="AM22">
            <v>0.27560591697699999</v>
          </cell>
          <cell r="AN22">
            <v>0.27194571495100001</v>
          </cell>
          <cell r="AO22">
            <v>0.261048316956</v>
          </cell>
          <cell r="AP22">
            <v>0.26916968822499998</v>
          </cell>
          <cell r="AQ22">
            <v>0.26015144586599998</v>
          </cell>
          <cell r="AR22">
            <v>0.26279670000100003</v>
          </cell>
          <cell r="AS22">
            <v>0.26136714220000001</v>
          </cell>
          <cell r="AT22">
            <v>0.25992947816799999</v>
          </cell>
          <cell r="AU22">
            <v>0.25677430629699999</v>
          </cell>
          <cell r="AV22">
            <v>0.25924605131099998</v>
          </cell>
          <cell r="AW22">
            <v>0.26007121801400002</v>
          </cell>
          <cell r="AX22">
            <v>0.270322620869</v>
          </cell>
          <cell r="AY22">
            <v>0.25872236490200001</v>
          </cell>
          <cell r="AZ22">
            <v>0.26631933450700002</v>
          </cell>
          <cell r="BA22">
            <v>0.25573217868800002</v>
          </cell>
          <cell r="BB22">
            <v>0.260269105434</v>
          </cell>
          <cell r="BC22">
            <v>0.25914788246199999</v>
          </cell>
          <cell r="BD22">
            <v>0.262591481209</v>
          </cell>
          <cell r="BE22">
            <v>0.258030354977</v>
          </cell>
          <cell r="BF22">
            <v>0.26476144790599998</v>
          </cell>
          <cell r="BG22">
            <v>0.26181161403699998</v>
          </cell>
          <cell r="BH22">
            <v>0.25876110792200002</v>
          </cell>
          <cell r="BI22">
            <v>0.26476073265099997</v>
          </cell>
          <cell r="BJ22">
            <v>0.25152075290699999</v>
          </cell>
          <cell r="BK22">
            <v>0.246620774269</v>
          </cell>
          <cell r="BL22">
            <v>0.25385671854000003</v>
          </cell>
          <cell r="BM22">
            <v>0.25467294454599998</v>
          </cell>
          <cell r="BN22">
            <v>0.25576043128999998</v>
          </cell>
          <cell r="BO22">
            <v>0.25693780183800002</v>
          </cell>
          <cell r="BP22">
            <v>0.26110839843799999</v>
          </cell>
          <cell r="BQ22">
            <v>0.240939378738</v>
          </cell>
          <cell r="BR22">
            <v>0.25743639469099999</v>
          </cell>
          <cell r="BS22">
            <v>0.254002869129</v>
          </cell>
          <cell r="BT22">
            <v>0.25359773635900001</v>
          </cell>
          <cell r="BU22">
            <v>0.24678581953000001</v>
          </cell>
          <cell r="BV22">
            <v>0.25231522321700001</v>
          </cell>
          <cell r="BW22">
            <v>0.25724107027100002</v>
          </cell>
          <cell r="BX22">
            <v>0.25487083196600002</v>
          </cell>
          <cell r="BY22">
            <v>0.25425398349799999</v>
          </cell>
          <cell r="BZ22">
            <v>0.26210224628399997</v>
          </cell>
          <cell r="CA22">
            <v>0.26316219568299998</v>
          </cell>
          <cell r="CB22">
            <v>0.25511640310299999</v>
          </cell>
          <cell r="CC22">
            <v>0.25103652477299998</v>
          </cell>
          <cell r="CD22">
            <v>0.26161623001099998</v>
          </cell>
          <cell r="CE22">
            <v>0.246929109097</v>
          </cell>
          <cell r="CF22">
            <v>0.261570751667</v>
          </cell>
          <cell r="CG22">
            <v>0.247007668018</v>
          </cell>
          <cell r="CH22">
            <v>0.24353939294800001</v>
          </cell>
          <cell r="CI22">
            <v>0.25207519531200001</v>
          </cell>
          <cell r="CJ22">
            <v>0.25365513563199998</v>
          </cell>
          <cell r="CK22">
            <v>0.25245976448099999</v>
          </cell>
          <cell r="CL22">
            <v>0.24713742732999999</v>
          </cell>
          <cell r="CM22">
            <v>0.24838745594</v>
          </cell>
          <cell r="CN22">
            <v>0.25246536731699998</v>
          </cell>
          <cell r="CO22">
            <v>0.249480783939</v>
          </cell>
          <cell r="CP22">
            <v>0.24015367031099999</v>
          </cell>
          <cell r="CQ22">
            <v>0.24834889173499999</v>
          </cell>
          <cell r="CR22">
            <v>0.24559020996100001</v>
          </cell>
          <cell r="CS22">
            <v>0.240548968315</v>
          </cell>
          <cell r="CT22">
            <v>0.246255576611</v>
          </cell>
          <cell r="CU22">
            <v>0.247111082077</v>
          </cell>
          <cell r="CV22">
            <v>0.24199837446200001</v>
          </cell>
          <cell r="CW22">
            <v>0.24271696806000001</v>
          </cell>
          <cell r="CX22">
            <v>0.247214794159</v>
          </cell>
          <cell r="CY22">
            <v>0.248824238777</v>
          </cell>
          <cell r="CZ22">
            <v>0.24480128288299999</v>
          </cell>
          <cell r="DA22">
            <v>0.243520796299</v>
          </cell>
          <cell r="DB22">
            <v>0.24381285905799999</v>
          </cell>
          <cell r="DC22">
            <v>0.251276373863</v>
          </cell>
          <cell r="DD22">
            <v>0.24576771259300001</v>
          </cell>
          <cell r="DE22">
            <v>0.24691826105100001</v>
          </cell>
          <cell r="DF22">
            <v>0.24930906295800001</v>
          </cell>
          <cell r="DG22">
            <v>0.24340903758999999</v>
          </cell>
          <cell r="DH22">
            <v>0.245098114014</v>
          </cell>
          <cell r="DI22">
            <v>0.25301635265400002</v>
          </cell>
          <cell r="DJ22">
            <v>0.24890428781500001</v>
          </cell>
          <cell r="DK22">
            <v>0.24841409921599999</v>
          </cell>
          <cell r="DL22">
            <v>0.24414604902299999</v>
          </cell>
          <cell r="DM22">
            <v>0.24710100889200001</v>
          </cell>
          <cell r="DN22">
            <v>0.25555711984599999</v>
          </cell>
          <cell r="DO22">
            <v>0.24819648265800001</v>
          </cell>
          <cell r="DP22">
            <v>0.241382956505</v>
          </cell>
          <cell r="DQ22">
            <v>0.24195820093199999</v>
          </cell>
          <cell r="DR22">
            <v>0.238621413708</v>
          </cell>
          <cell r="DS22">
            <v>0.25381261110300002</v>
          </cell>
          <cell r="DT22">
            <v>0.25442725420000001</v>
          </cell>
          <cell r="DU22">
            <v>0.24376076459900001</v>
          </cell>
          <cell r="DV22">
            <v>0.253425180912</v>
          </cell>
          <cell r="DW22">
            <v>0.26012235879899998</v>
          </cell>
          <cell r="DX22">
            <v>0.25594156980499999</v>
          </cell>
          <cell r="DY22">
            <v>0.25146782398200002</v>
          </cell>
          <cell r="DZ22">
            <v>0.26280081272099998</v>
          </cell>
          <cell r="EA22">
            <v>0.26029700040800002</v>
          </cell>
          <cell r="EB22">
            <v>0.25882858037899997</v>
          </cell>
          <cell r="EC22">
            <v>0.24433588981599999</v>
          </cell>
          <cell r="ED22">
            <v>0.24505347013500001</v>
          </cell>
          <cell r="EE22">
            <v>0.25510632991799997</v>
          </cell>
          <cell r="EF22">
            <v>0.25355684757199998</v>
          </cell>
          <cell r="EG22">
            <v>0.24830603599500001</v>
          </cell>
          <cell r="EH22">
            <v>0.24985349178300001</v>
          </cell>
          <cell r="EI22">
            <v>0.26161396503399997</v>
          </cell>
          <cell r="EJ22">
            <v>0.257486522198</v>
          </cell>
          <cell r="EK22">
            <v>0.26264739036599999</v>
          </cell>
          <cell r="EL22">
            <v>0.27017754316300002</v>
          </cell>
          <cell r="EM22">
            <v>0.25644159316999998</v>
          </cell>
          <cell r="EN22">
            <v>0.25644224882099997</v>
          </cell>
          <cell r="EO22">
            <v>0.262562215328</v>
          </cell>
          <cell r="EP22">
            <v>0.24960398674000001</v>
          </cell>
          <cell r="EQ22">
            <v>0.25863200426100003</v>
          </cell>
          <cell r="ER22">
            <v>0.251368999481</v>
          </cell>
          <cell r="ES22">
            <v>0.25972139835399999</v>
          </cell>
          <cell r="ET22">
            <v>0.24548941850700001</v>
          </cell>
          <cell r="EU22">
            <v>0.25651121139499999</v>
          </cell>
          <cell r="EV22">
            <v>0.24833661317799999</v>
          </cell>
          <cell r="EW22">
            <v>0.25066471099900001</v>
          </cell>
          <cell r="EX22">
            <v>0.253021836281</v>
          </cell>
          <cell r="EY22">
            <v>0.25432705879200002</v>
          </cell>
          <cell r="EZ22">
            <v>0.25370895862600001</v>
          </cell>
          <cell r="FA22">
            <v>0.24731987714799999</v>
          </cell>
          <cell r="FB22">
            <v>0.26298904418899999</v>
          </cell>
          <cell r="FC22">
            <v>0.25905960798299998</v>
          </cell>
          <cell r="FD22">
            <v>0.26172852516200001</v>
          </cell>
          <cell r="FE22">
            <v>0.25206291675600001</v>
          </cell>
          <cell r="FF22">
            <v>0.25689262151699999</v>
          </cell>
          <cell r="FG22">
            <v>0.24525809288</v>
          </cell>
          <cell r="FH22">
            <v>0.26939427852600001</v>
          </cell>
          <cell r="FI22">
            <v>0.25221908092500001</v>
          </cell>
          <cell r="FJ22">
            <v>0.25063002109499999</v>
          </cell>
          <cell r="FK22">
            <v>0.26811701059300003</v>
          </cell>
          <cell r="FL22">
            <v>0.25527393817900002</v>
          </cell>
          <cell r="FM22">
            <v>0.25943666696500001</v>
          </cell>
          <cell r="FN22">
            <v>0.25584280490900002</v>
          </cell>
          <cell r="FO22">
            <v>0.26222538948099999</v>
          </cell>
          <cell r="FP22">
            <v>0.25919830799100002</v>
          </cell>
          <cell r="FQ22">
            <v>0.25333625078200001</v>
          </cell>
          <cell r="FR22">
            <v>0.248259663582</v>
          </cell>
          <cell r="FS22">
            <v>0.24872845411300001</v>
          </cell>
          <cell r="FT22">
            <v>0.25975972413999998</v>
          </cell>
          <cell r="FU22">
            <v>0.246363759041</v>
          </cell>
          <cell r="FV22">
            <v>0.26178431510900002</v>
          </cell>
          <cell r="FW22">
            <v>0.256961464882</v>
          </cell>
          <cell r="FX22">
            <v>0.25489974021900003</v>
          </cell>
          <cell r="FY22">
            <v>0.26001834869399998</v>
          </cell>
          <cell r="FZ22">
            <v>0.25228774547600002</v>
          </cell>
          <cell r="GA22">
            <v>0.26258862018599999</v>
          </cell>
          <cell r="GB22">
            <v>0.27009958028800002</v>
          </cell>
          <cell r="GC22">
            <v>0.260752975941</v>
          </cell>
          <cell r="GD22">
            <v>0.25833040475800001</v>
          </cell>
          <cell r="GE22">
            <v>0.25924593210199998</v>
          </cell>
          <cell r="GF22">
            <v>0.25826954841600003</v>
          </cell>
          <cell r="GG22">
            <v>0.25888735055899997</v>
          </cell>
          <cell r="GH22">
            <v>0.26229637861299998</v>
          </cell>
          <cell r="GI22">
            <v>0.25316268205600001</v>
          </cell>
          <cell r="GJ22">
            <v>0.26503252983100001</v>
          </cell>
          <cell r="GK22">
            <v>0.25093811750400002</v>
          </cell>
          <cell r="GL22">
            <v>0.26343947648999999</v>
          </cell>
          <cell r="GM22">
            <v>0.25973415374800002</v>
          </cell>
          <cell r="GN22">
            <v>0.25720286369299999</v>
          </cell>
          <cell r="GO22">
            <v>0.258455872536</v>
          </cell>
          <cell r="GP22">
            <v>0.24443113803899999</v>
          </cell>
          <cell r="GQ22">
            <v>0.251102268696</v>
          </cell>
          <cell r="GR22">
            <v>0.25832164287600001</v>
          </cell>
          <cell r="GS22">
            <v>0.249815523624</v>
          </cell>
          <cell r="GT22">
            <v>0.24219650030100001</v>
          </cell>
          <cell r="GU22">
            <v>0.23577803373299999</v>
          </cell>
          <cell r="GV22">
            <v>0.255967080593</v>
          </cell>
          <cell r="GW22">
            <v>0.25377327203799999</v>
          </cell>
          <cell r="GX22">
            <v>0.24736589193299999</v>
          </cell>
          <cell r="GY22">
            <v>0.247593998909</v>
          </cell>
          <cell r="GZ22">
            <v>0.24263614416099999</v>
          </cell>
          <cell r="HA22">
            <v>0.26145899295800001</v>
          </cell>
          <cell r="HB22">
            <v>0.24952697753899999</v>
          </cell>
          <cell r="HC22">
            <v>0.24833124876000001</v>
          </cell>
          <cell r="HD22">
            <v>0.25704026222199999</v>
          </cell>
          <cell r="HE22">
            <v>0.25831705331799998</v>
          </cell>
          <cell r="HF22">
            <v>0.248988211155</v>
          </cell>
          <cell r="HG22">
            <v>0.25646501779600001</v>
          </cell>
          <cell r="HH22">
            <v>0.26691412925699998</v>
          </cell>
          <cell r="HI22">
            <v>0.24350470304499999</v>
          </cell>
          <cell r="HJ22">
            <v>0.25630569458000002</v>
          </cell>
          <cell r="HK22">
            <v>0.26032859086999999</v>
          </cell>
          <cell r="HL22">
            <v>0.25456595420799999</v>
          </cell>
          <cell r="HM22">
            <v>0.246848642826</v>
          </cell>
          <cell r="HN22">
            <v>0.243917405605</v>
          </cell>
          <cell r="HO22">
            <v>0.243218660355</v>
          </cell>
          <cell r="HP22">
            <v>0.25624710321400002</v>
          </cell>
          <cell r="HQ22">
            <v>0.25649279355999999</v>
          </cell>
          <cell r="HR22">
            <v>0.249552965164</v>
          </cell>
          <cell r="HS22">
            <v>0.23675960302400001</v>
          </cell>
          <cell r="HT22">
            <v>0.24807864427599999</v>
          </cell>
          <cell r="HU22">
            <v>0.25554895401</v>
          </cell>
          <cell r="HV22">
            <v>0.25287210941299998</v>
          </cell>
          <cell r="HW22">
            <v>0.26070439815500002</v>
          </cell>
          <cell r="HX22">
            <v>0.25692790746700001</v>
          </cell>
          <cell r="HY22">
            <v>0.25907117128399998</v>
          </cell>
          <cell r="HZ22">
            <v>0.257058084011</v>
          </cell>
          <cell r="IA22">
            <v>0.24699485301999999</v>
          </cell>
          <cell r="IB22">
            <v>0.26195085048700001</v>
          </cell>
          <cell r="IC22">
            <v>0.253082156181</v>
          </cell>
          <cell r="ID22">
            <v>0.253592073917</v>
          </cell>
          <cell r="IE22">
            <v>0.24714177846900001</v>
          </cell>
          <cell r="IF22">
            <v>0.245414853096</v>
          </cell>
          <cell r="IG22">
            <v>0.25517499446899999</v>
          </cell>
          <cell r="IH22">
            <v>0.243070363998</v>
          </cell>
          <cell r="II22">
            <v>0.25821918249100001</v>
          </cell>
          <cell r="IJ22">
            <v>0.25368690490700002</v>
          </cell>
          <cell r="IK22">
            <v>0.25409042835200002</v>
          </cell>
          <cell r="IL22">
            <v>0.25438368320499999</v>
          </cell>
          <cell r="IM22">
            <v>0.257960617542</v>
          </cell>
          <cell r="IN22">
            <v>0.246200680733</v>
          </cell>
          <cell r="IO22">
            <v>0.25000315904600001</v>
          </cell>
          <cell r="IP22">
            <v>0.25063729286199998</v>
          </cell>
          <cell r="IQ22">
            <v>0.25068688392600003</v>
          </cell>
          <cell r="IR22">
            <v>0.25471714139000001</v>
          </cell>
          <cell r="IS22">
            <v>7.6377415098200004E-3</v>
          </cell>
          <cell r="IT22">
            <v>33.349800109900002</v>
          </cell>
        </row>
        <row r="23">
          <cell r="A23" t="str">
            <v>SNP_CN_2289081_G161A_P54L_pncA</v>
          </cell>
          <cell r="B23">
            <v>0.26554250717200001</v>
          </cell>
          <cell r="C23">
            <v>0.255588948727</v>
          </cell>
          <cell r="D23">
            <v>0.26313018798799997</v>
          </cell>
          <cell r="E23">
            <v>0.27565860748299997</v>
          </cell>
          <cell r="F23">
            <v>0.25318586826299999</v>
          </cell>
          <cell r="G23">
            <v>0.246140539646</v>
          </cell>
          <cell r="H23">
            <v>0.25302475690800003</v>
          </cell>
          <cell r="I23">
            <v>0.26409912109400002</v>
          </cell>
          <cell r="J23">
            <v>0.266334950924</v>
          </cell>
          <cell r="K23">
            <v>0.27120840549500003</v>
          </cell>
          <cell r="L23">
            <v>0.28479504585299997</v>
          </cell>
          <cell r="M23">
            <v>0.25442910194399998</v>
          </cell>
          <cell r="N23">
            <v>0.28374117612799998</v>
          </cell>
          <cell r="O23">
            <v>0.280461907387</v>
          </cell>
          <cell r="P23">
            <v>0.28412479162199999</v>
          </cell>
          <cell r="Q23">
            <v>0.271287798882</v>
          </cell>
          <cell r="R23">
            <v>0.26542323827699998</v>
          </cell>
          <cell r="S23">
            <v>0.26843136549000002</v>
          </cell>
          <cell r="T23">
            <v>0.26485401392000002</v>
          </cell>
          <cell r="U23">
            <v>0.27583563327799998</v>
          </cell>
          <cell r="V23">
            <v>0.27290689945199997</v>
          </cell>
          <cell r="W23">
            <v>0.26432240009300001</v>
          </cell>
          <cell r="X23">
            <v>0.26873016357399998</v>
          </cell>
          <cell r="Y23">
            <v>0.27556574344599999</v>
          </cell>
          <cell r="Z23">
            <v>0.27492678165399997</v>
          </cell>
          <cell r="AA23">
            <v>0.27999794483200002</v>
          </cell>
          <cell r="AB23">
            <v>0.268625259399</v>
          </cell>
          <cell r="AC23">
            <v>0.27599680423700002</v>
          </cell>
          <cell r="AD23">
            <v>0.27607983350800003</v>
          </cell>
          <cell r="AE23">
            <v>0.27413952350600002</v>
          </cell>
          <cell r="AF23">
            <v>0.26827198267000002</v>
          </cell>
          <cell r="AG23">
            <v>0.26779395341899997</v>
          </cell>
          <cell r="AH23">
            <v>0.262956976891</v>
          </cell>
          <cell r="AI23">
            <v>0.26456731557800001</v>
          </cell>
          <cell r="AJ23">
            <v>0.27810811996500001</v>
          </cell>
          <cell r="AK23">
            <v>0.26843011379199999</v>
          </cell>
          <cell r="AL23">
            <v>0.27077555656399999</v>
          </cell>
          <cell r="AM23">
            <v>0.27873641252499998</v>
          </cell>
          <cell r="AN23">
            <v>0.27498590946200002</v>
          </cell>
          <cell r="AO23">
            <v>0.26440286636400001</v>
          </cell>
          <cell r="AP23">
            <v>0.270163238049</v>
          </cell>
          <cell r="AQ23">
            <v>0.26012009382200002</v>
          </cell>
          <cell r="AR23">
            <v>0.26840972900400001</v>
          </cell>
          <cell r="AS23">
            <v>0.26789438724499998</v>
          </cell>
          <cell r="AT23">
            <v>0.26521605253199998</v>
          </cell>
          <cell r="AU23">
            <v>0.26229375600799998</v>
          </cell>
          <cell r="AV23">
            <v>0.26342457532899999</v>
          </cell>
          <cell r="AW23">
            <v>0.26686513423899999</v>
          </cell>
          <cell r="AX23">
            <v>0.27918988466299999</v>
          </cell>
          <cell r="AY23">
            <v>0.26927757263199997</v>
          </cell>
          <cell r="AZ23">
            <v>0.27618461847300002</v>
          </cell>
          <cell r="BA23">
            <v>0.26461637020099998</v>
          </cell>
          <cell r="BB23">
            <v>0.27237612009000001</v>
          </cell>
          <cell r="BC23">
            <v>0.27386206388500001</v>
          </cell>
          <cell r="BD23">
            <v>0.27772164344799999</v>
          </cell>
          <cell r="BE23">
            <v>0.27282679081</v>
          </cell>
          <cell r="BF23">
            <v>0.27981293201399998</v>
          </cell>
          <cell r="BG23">
            <v>0.27621155977200001</v>
          </cell>
          <cell r="BH23">
            <v>0.27670145034799998</v>
          </cell>
          <cell r="BI23">
            <v>0.28427320718799998</v>
          </cell>
          <cell r="BJ23">
            <v>0.26834225654600002</v>
          </cell>
          <cell r="BK23">
            <v>0.26140809059100001</v>
          </cell>
          <cell r="BL23">
            <v>0.266572654247</v>
          </cell>
          <cell r="BM23">
            <v>0.26675027608899998</v>
          </cell>
          <cell r="BN23">
            <v>0.26899862289400001</v>
          </cell>
          <cell r="BO23">
            <v>0.26997810602200001</v>
          </cell>
          <cell r="BP23">
            <v>0.27401739358900001</v>
          </cell>
          <cell r="BQ23">
            <v>0.25269025564199998</v>
          </cell>
          <cell r="BR23">
            <v>0.27043741941499999</v>
          </cell>
          <cell r="BS23">
            <v>0.26735734939599998</v>
          </cell>
          <cell r="BT23">
            <v>0.26670217514</v>
          </cell>
          <cell r="BU23">
            <v>0.26127403974500002</v>
          </cell>
          <cell r="BV23">
            <v>0.26827043294899999</v>
          </cell>
          <cell r="BW23">
            <v>0.27328777313199998</v>
          </cell>
          <cell r="BX23">
            <v>0.272286176682</v>
          </cell>
          <cell r="BY23">
            <v>0.26742899417900001</v>
          </cell>
          <cell r="BZ23">
            <v>0.271618068218</v>
          </cell>
          <cell r="CA23">
            <v>0.26972496509600002</v>
          </cell>
          <cell r="CB23">
            <v>0.26102972030600002</v>
          </cell>
          <cell r="CC23">
            <v>0.25709956884399998</v>
          </cell>
          <cell r="CD23">
            <v>0.26950246095699998</v>
          </cell>
          <cell r="CE23">
            <v>0.25234055519100002</v>
          </cell>
          <cell r="CF23">
            <v>0.26624995470000001</v>
          </cell>
          <cell r="CG23">
            <v>0.25694477558099998</v>
          </cell>
          <cell r="CH23">
            <v>0.25402319431300002</v>
          </cell>
          <cell r="CI23">
            <v>0.26477342844000001</v>
          </cell>
          <cell r="CJ23">
            <v>0.26276361942300003</v>
          </cell>
          <cell r="CK23">
            <v>0.26257234811800001</v>
          </cell>
          <cell r="CL23">
            <v>0.25684118270900003</v>
          </cell>
          <cell r="CM23">
            <v>0.25666952133199999</v>
          </cell>
          <cell r="CN23">
            <v>0.26273632049599999</v>
          </cell>
          <cell r="CO23">
            <v>0.26158142089800002</v>
          </cell>
          <cell r="CP23">
            <v>0.25126379728300002</v>
          </cell>
          <cell r="CQ23">
            <v>0.25987708568599999</v>
          </cell>
          <cell r="CR23">
            <v>0.25621688365900003</v>
          </cell>
          <cell r="CS23">
            <v>0.251812696457</v>
          </cell>
          <cell r="CT23">
            <v>0.25863641500500001</v>
          </cell>
          <cell r="CU23">
            <v>0.26005041599299999</v>
          </cell>
          <cell r="CV23">
            <v>0.25407767295799999</v>
          </cell>
          <cell r="CW23">
            <v>0.25422364473300002</v>
          </cell>
          <cell r="CX23">
            <v>0.260057449341</v>
          </cell>
          <cell r="CY23">
            <v>0.26141208410299999</v>
          </cell>
          <cell r="CZ23">
            <v>0.256299376488</v>
          </cell>
          <cell r="DA23">
            <v>0.25497937202499998</v>
          </cell>
          <cell r="DB23">
            <v>0.25585544109300001</v>
          </cell>
          <cell r="DC23">
            <v>0.26540529727899997</v>
          </cell>
          <cell r="DD23">
            <v>0.25995552539799999</v>
          </cell>
          <cell r="DE23">
            <v>0.26192420721100002</v>
          </cell>
          <cell r="DF23">
            <v>0.26467037200900001</v>
          </cell>
          <cell r="DG23">
            <v>0.25908368825900002</v>
          </cell>
          <cell r="DH23">
            <v>0.25963628292099999</v>
          </cell>
          <cell r="DI23">
            <v>0.26701307296799998</v>
          </cell>
          <cell r="DJ23">
            <v>0.261488616467</v>
          </cell>
          <cell r="DK23">
            <v>0.26109570264800003</v>
          </cell>
          <cell r="DL23">
            <v>0.25676631927499999</v>
          </cell>
          <cell r="DM23">
            <v>0.26052612066300002</v>
          </cell>
          <cell r="DN23">
            <v>0.27255898714100002</v>
          </cell>
          <cell r="DO23">
            <v>0.26407307386399997</v>
          </cell>
          <cell r="DP23">
            <v>0.25638574361799998</v>
          </cell>
          <cell r="DQ23">
            <v>0.25683498382600001</v>
          </cell>
          <cell r="DR23">
            <v>0.25240963697399998</v>
          </cell>
          <cell r="DS23">
            <v>0.26817488670299999</v>
          </cell>
          <cell r="DT23">
            <v>0.26981079578400002</v>
          </cell>
          <cell r="DU23">
            <v>0.25921416282699999</v>
          </cell>
          <cell r="DV23">
            <v>0.26514887809799997</v>
          </cell>
          <cell r="DW23">
            <v>0.270193219185</v>
          </cell>
          <cell r="DX23">
            <v>0.26602417230600001</v>
          </cell>
          <cell r="DY23">
            <v>0.26491755247100002</v>
          </cell>
          <cell r="DZ23">
            <v>0.27526533603699999</v>
          </cell>
          <cell r="EA23">
            <v>0.27313309907900002</v>
          </cell>
          <cell r="EB23">
            <v>0.27383959293400001</v>
          </cell>
          <cell r="EC23">
            <v>0.25984483957299997</v>
          </cell>
          <cell r="ED23">
            <v>0.26142781972899998</v>
          </cell>
          <cell r="EE23">
            <v>0.27067774534200001</v>
          </cell>
          <cell r="EF23">
            <v>0.27062988281200001</v>
          </cell>
          <cell r="EG23">
            <v>0.26249408721900003</v>
          </cell>
          <cell r="EH23">
            <v>0.26472771167800002</v>
          </cell>
          <cell r="EI23">
            <v>0.27657788991900001</v>
          </cell>
          <cell r="EJ23">
            <v>0.27109372615799998</v>
          </cell>
          <cell r="EK23">
            <v>0.27813488245000001</v>
          </cell>
          <cell r="EL23">
            <v>0.28570306301100001</v>
          </cell>
          <cell r="EM23">
            <v>0.27166348695800002</v>
          </cell>
          <cell r="EN23">
            <v>0.27217048406599997</v>
          </cell>
          <cell r="EO23">
            <v>0.27808463573499997</v>
          </cell>
          <cell r="EP23">
            <v>0.26467484235799998</v>
          </cell>
          <cell r="EQ23">
            <v>0.27378612756699999</v>
          </cell>
          <cell r="ER23">
            <v>0.265820682049</v>
          </cell>
          <cell r="ES23">
            <v>0.275615990162</v>
          </cell>
          <cell r="ET23">
            <v>0.26026630401599998</v>
          </cell>
          <cell r="EU23">
            <v>0.27278906106900003</v>
          </cell>
          <cell r="EV23">
            <v>0.26302796602200001</v>
          </cell>
          <cell r="EW23">
            <v>0.265591800213</v>
          </cell>
          <cell r="EX23">
            <v>0.267367184162</v>
          </cell>
          <cell r="EY23">
            <v>0.26912796497300001</v>
          </cell>
          <cell r="EZ23">
            <v>0.26843643188499999</v>
          </cell>
          <cell r="FA23">
            <v>0.26374912262</v>
          </cell>
          <cell r="FB23">
            <v>0.27990210056300002</v>
          </cell>
          <cell r="FC23">
            <v>0.27453261613800001</v>
          </cell>
          <cell r="FD23">
            <v>0.27988302707700002</v>
          </cell>
          <cell r="FE23">
            <v>0.26771575212499998</v>
          </cell>
          <cell r="FF23">
            <v>0.26921242475500001</v>
          </cell>
          <cell r="FG23">
            <v>0.25432336330400002</v>
          </cell>
          <cell r="FH23">
            <v>0.278164923191</v>
          </cell>
          <cell r="FI23">
            <v>0.26032429933500001</v>
          </cell>
          <cell r="FJ23">
            <v>0.25839638710000001</v>
          </cell>
          <cell r="FK23">
            <v>0.27515256404900001</v>
          </cell>
          <cell r="FL23">
            <v>0.26297938823700001</v>
          </cell>
          <cell r="FM23">
            <v>0.26729953289000002</v>
          </cell>
          <cell r="FN23">
            <v>0.26449501514399998</v>
          </cell>
          <cell r="FO23">
            <v>0.27178740501400001</v>
          </cell>
          <cell r="FP23">
            <v>0.27140879630999998</v>
          </cell>
          <cell r="FQ23">
            <v>0.26567864417999998</v>
          </cell>
          <cell r="FR23">
            <v>0.26282137632399999</v>
          </cell>
          <cell r="FS23">
            <v>0.26290291547799999</v>
          </cell>
          <cell r="FT23">
            <v>0.27427554130600001</v>
          </cell>
          <cell r="FU23">
            <v>0.26094752550099998</v>
          </cell>
          <cell r="FV23">
            <v>0.27823191881199999</v>
          </cell>
          <cell r="FW23">
            <v>0.27158176899000003</v>
          </cell>
          <cell r="FX23">
            <v>0.269427418709</v>
          </cell>
          <cell r="FY23">
            <v>0.27574819326400002</v>
          </cell>
          <cell r="FZ23">
            <v>0.26664745807599999</v>
          </cell>
          <cell r="GA23">
            <v>0.27589207887599998</v>
          </cell>
          <cell r="GB23">
            <v>0.28304940462099998</v>
          </cell>
          <cell r="GC23">
            <v>0.27593731880200001</v>
          </cell>
          <cell r="GD23">
            <v>0.27515006065399999</v>
          </cell>
          <cell r="GE23">
            <v>0.27583926916099999</v>
          </cell>
          <cell r="GF23">
            <v>0.274951100349</v>
          </cell>
          <cell r="GG23">
            <v>0.27485448122</v>
          </cell>
          <cell r="GH23">
            <v>0.27913022041300001</v>
          </cell>
          <cell r="GI23">
            <v>0.27009570598600002</v>
          </cell>
          <cell r="GJ23">
            <v>0.28530889749499999</v>
          </cell>
          <cell r="GK23">
            <v>0.27255320549000001</v>
          </cell>
          <cell r="GL23">
            <v>0.285085916519</v>
          </cell>
          <cell r="GM23">
            <v>0.28121143579500002</v>
          </cell>
          <cell r="GN23">
            <v>0.27800625562699999</v>
          </cell>
          <cell r="GO23">
            <v>0.277329444885</v>
          </cell>
          <cell r="GP23">
            <v>0.27025908231700002</v>
          </cell>
          <cell r="GQ23">
            <v>0.28036355972299998</v>
          </cell>
          <cell r="GR23">
            <v>0.28821629285799999</v>
          </cell>
          <cell r="GS23">
            <v>0.27769225835799999</v>
          </cell>
          <cell r="GT23">
            <v>0.26770973205600002</v>
          </cell>
          <cell r="GU23">
            <v>0.26190906763100003</v>
          </cell>
          <cell r="GV23">
            <v>0.28332668542900002</v>
          </cell>
          <cell r="GW23">
            <v>0.27788996696500001</v>
          </cell>
          <cell r="GX23">
            <v>0.27098029851900002</v>
          </cell>
          <cell r="GY23">
            <v>0.27245223522200002</v>
          </cell>
          <cell r="GZ23">
            <v>0.26702809333799998</v>
          </cell>
          <cell r="HA23">
            <v>0.28661966323900001</v>
          </cell>
          <cell r="HB23">
            <v>0.270866692066</v>
          </cell>
          <cell r="HC23">
            <v>0.26976734399800001</v>
          </cell>
          <cell r="HD23">
            <v>0.27902913093600001</v>
          </cell>
          <cell r="HE23">
            <v>0.28212946653400001</v>
          </cell>
          <cell r="HF23">
            <v>0.27333569526700002</v>
          </cell>
          <cell r="HG23">
            <v>0.28097164630900001</v>
          </cell>
          <cell r="HH23">
            <v>0.29097020626100001</v>
          </cell>
          <cell r="HI23">
            <v>0.26519864797600001</v>
          </cell>
          <cell r="HJ23">
            <v>0.27848035097099999</v>
          </cell>
          <cell r="HK23">
            <v>0.28316026925999999</v>
          </cell>
          <cell r="HL23">
            <v>0.275804579258</v>
          </cell>
          <cell r="HM23">
            <v>0.26819038391099997</v>
          </cell>
          <cell r="HN23">
            <v>0.26605880260499998</v>
          </cell>
          <cell r="HO23">
            <v>0.26166856288899998</v>
          </cell>
          <cell r="HP23">
            <v>0.27535963058500001</v>
          </cell>
          <cell r="HQ23">
            <v>0.27616053819699998</v>
          </cell>
          <cell r="HR23">
            <v>0.26899725198699997</v>
          </cell>
          <cell r="HS23">
            <v>0.25324481725699999</v>
          </cell>
          <cell r="HT23">
            <v>0.265066564083</v>
          </cell>
          <cell r="HU23">
            <v>0.27192783355700001</v>
          </cell>
          <cell r="HV23">
            <v>0.26891136169399998</v>
          </cell>
          <cell r="HW23">
            <v>0.27685773372700001</v>
          </cell>
          <cell r="HX23">
            <v>0.272711992264</v>
          </cell>
          <cell r="HY23">
            <v>0.27519088983500001</v>
          </cell>
          <cell r="HZ23">
            <v>0.27360403537799999</v>
          </cell>
          <cell r="IA23">
            <v>0.26176041364699998</v>
          </cell>
          <cell r="IB23">
            <v>0.277949869633</v>
          </cell>
          <cell r="IC23">
            <v>0.26799356937399998</v>
          </cell>
          <cell r="ID23">
            <v>0.27000230550799997</v>
          </cell>
          <cell r="IE23">
            <v>0.26471215486499999</v>
          </cell>
          <cell r="IF23">
            <v>0.26108753681199998</v>
          </cell>
          <cell r="IG23">
            <v>0.27218955755200003</v>
          </cell>
          <cell r="IH23">
            <v>0.25930619239800001</v>
          </cell>
          <cell r="II23">
            <v>0.27406841516500002</v>
          </cell>
          <cell r="IJ23">
            <v>0.26888579130200002</v>
          </cell>
          <cell r="IK23">
            <v>0.267717957497</v>
          </cell>
          <cell r="IL23">
            <v>0.26726913452099998</v>
          </cell>
          <cell r="IM23">
            <v>0.27126091718700002</v>
          </cell>
          <cell r="IN23">
            <v>0.26122552156399997</v>
          </cell>
          <cell r="IO23">
            <v>0.26452624797800001</v>
          </cell>
          <cell r="IP23">
            <v>0.26581323146800001</v>
          </cell>
          <cell r="IQ23">
            <v>0.26338672637900001</v>
          </cell>
          <cell r="IR23">
            <v>0.26862651109699998</v>
          </cell>
          <cell r="IS23">
            <v>8.1617105752199992E-3</v>
          </cell>
          <cell r="IT23">
            <v>32.913017272899999</v>
          </cell>
        </row>
        <row r="24">
          <cell r="A24" t="str">
            <v>SNP_CN_2289054_T188G_D63A_pncA</v>
          </cell>
          <cell r="B24">
            <v>0.237238705158</v>
          </cell>
          <cell r="C24">
            <v>0.23760133981699999</v>
          </cell>
          <cell r="D24">
            <v>0.257320821285</v>
          </cell>
          <cell r="E24">
            <v>0.24360412359200001</v>
          </cell>
          <cell r="F24">
            <v>0.237070560455</v>
          </cell>
          <cell r="G24">
            <v>0.232376933098</v>
          </cell>
          <cell r="H24">
            <v>0.247696101665</v>
          </cell>
          <cell r="I24">
            <v>0.250373363495</v>
          </cell>
          <cell r="J24">
            <v>0.24256753921499999</v>
          </cell>
          <cell r="K24">
            <v>0.24777972698199999</v>
          </cell>
          <cell r="L24">
            <v>0.26854246854800001</v>
          </cell>
          <cell r="M24">
            <v>0.24434483051299999</v>
          </cell>
          <cell r="N24">
            <v>0.272487401962</v>
          </cell>
          <cell r="O24">
            <v>0.26920443773300001</v>
          </cell>
          <cell r="P24">
            <v>0.271972358227</v>
          </cell>
          <cell r="Q24">
            <v>0.261663496494</v>
          </cell>
          <cell r="R24">
            <v>0.25723922252699999</v>
          </cell>
          <cell r="S24">
            <v>0.25548595190000001</v>
          </cell>
          <cell r="T24">
            <v>0.24888259172400001</v>
          </cell>
          <cell r="U24">
            <v>0.259876549244</v>
          </cell>
          <cell r="V24">
            <v>0.25651484727899998</v>
          </cell>
          <cell r="W24">
            <v>0.24742513895000001</v>
          </cell>
          <cell r="X24">
            <v>0.24963152408600001</v>
          </cell>
          <cell r="Y24">
            <v>0.25821685790999999</v>
          </cell>
          <cell r="Z24">
            <v>0.25863063335399999</v>
          </cell>
          <cell r="AA24">
            <v>0.26571881771099998</v>
          </cell>
          <cell r="AB24">
            <v>0.25170660018899998</v>
          </cell>
          <cell r="AC24">
            <v>0.26138126850100002</v>
          </cell>
          <cell r="AD24">
            <v>0.25562161207200002</v>
          </cell>
          <cell r="AE24">
            <v>0.25025612115899998</v>
          </cell>
          <cell r="AF24">
            <v>0.24499070644400001</v>
          </cell>
          <cell r="AG24">
            <v>0.24826997518499999</v>
          </cell>
          <cell r="AH24">
            <v>0.244736731052</v>
          </cell>
          <cell r="AI24">
            <v>0.24665701389299999</v>
          </cell>
          <cell r="AJ24">
            <v>0.26380181312599998</v>
          </cell>
          <cell r="AK24">
            <v>0.25666725635499998</v>
          </cell>
          <cell r="AL24">
            <v>0.255522608757</v>
          </cell>
          <cell r="AM24">
            <v>0.26424449682200002</v>
          </cell>
          <cell r="AN24">
            <v>0.26168638467799998</v>
          </cell>
          <cell r="AO24">
            <v>0.25084167718900002</v>
          </cell>
          <cell r="AP24">
            <v>0.25694751739499999</v>
          </cell>
          <cell r="AQ24">
            <v>0.25011259317399998</v>
          </cell>
          <cell r="AR24">
            <v>0.25153273343999999</v>
          </cell>
          <cell r="AS24">
            <v>0.248610973358</v>
          </cell>
          <cell r="AT24">
            <v>0.243636190891</v>
          </cell>
          <cell r="AU24">
            <v>0.23967248201399999</v>
          </cell>
          <cell r="AV24">
            <v>0.24176800251</v>
          </cell>
          <cell r="AW24">
            <v>0.24837726354600001</v>
          </cell>
          <cell r="AX24">
            <v>0.25708597898500002</v>
          </cell>
          <cell r="AY24">
            <v>0.24644392728799999</v>
          </cell>
          <cell r="AZ24">
            <v>0.25753259658799998</v>
          </cell>
          <cell r="BA24">
            <v>0.24728000164</v>
          </cell>
          <cell r="BB24">
            <v>0.25724530220000003</v>
          </cell>
          <cell r="BC24">
            <v>0.26040309667599998</v>
          </cell>
          <cell r="BD24">
            <v>0.26587021350899998</v>
          </cell>
          <cell r="BE24">
            <v>0.262088298798</v>
          </cell>
          <cell r="BF24">
            <v>0.26701796054799998</v>
          </cell>
          <cell r="BG24">
            <v>0.26280742883699998</v>
          </cell>
          <cell r="BH24">
            <v>0.26883894205100001</v>
          </cell>
          <cell r="BI24">
            <v>0.27489954233199998</v>
          </cell>
          <cell r="BJ24">
            <v>0.261944293976</v>
          </cell>
          <cell r="BK24">
            <v>0.25382113456700001</v>
          </cell>
          <cell r="BL24">
            <v>0.25787472724900001</v>
          </cell>
          <cell r="BM24">
            <v>0.26063978671999999</v>
          </cell>
          <cell r="BN24">
            <v>0.26207703352</v>
          </cell>
          <cell r="BO24">
            <v>0.261478304863</v>
          </cell>
          <cell r="BP24">
            <v>0.26147764921200001</v>
          </cell>
          <cell r="BQ24">
            <v>0.24241596460299999</v>
          </cell>
          <cell r="BR24">
            <v>0.25810027122500001</v>
          </cell>
          <cell r="BS24">
            <v>0.25274723768200003</v>
          </cell>
          <cell r="BT24">
            <v>0.25437712669399998</v>
          </cell>
          <cell r="BU24">
            <v>0.246190965176</v>
          </cell>
          <cell r="BV24">
            <v>0.252181887627</v>
          </cell>
          <cell r="BW24">
            <v>0.25800591707199999</v>
          </cell>
          <cell r="BX24">
            <v>0.254276514053</v>
          </cell>
          <cell r="BY24">
            <v>0.25442105531699999</v>
          </cell>
          <cell r="BZ24">
            <v>0.25980305671699999</v>
          </cell>
          <cell r="CA24">
            <v>0.26128315925599999</v>
          </cell>
          <cell r="CB24">
            <v>0.25338613987000003</v>
          </cell>
          <cell r="CC24">
            <v>0.25158566236500002</v>
          </cell>
          <cell r="CD24">
            <v>0.26399058103599998</v>
          </cell>
          <cell r="CE24">
            <v>0.25004565715799998</v>
          </cell>
          <cell r="CF24">
            <v>0.26314067840599997</v>
          </cell>
          <cell r="CG24">
            <v>0.25968891382199999</v>
          </cell>
          <cell r="CH24">
            <v>0.25902003049900002</v>
          </cell>
          <cell r="CI24">
            <v>0.26557636261000001</v>
          </cell>
          <cell r="CJ24">
            <v>0.26816713809999998</v>
          </cell>
          <cell r="CK24">
            <v>0.263550341129</v>
          </cell>
          <cell r="CL24">
            <v>0.25849813222899998</v>
          </cell>
          <cell r="CM24">
            <v>0.258518457413</v>
          </cell>
          <cell r="CN24">
            <v>0.26183760166199999</v>
          </cell>
          <cell r="CO24">
            <v>0.26214468479199998</v>
          </cell>
          <cell r="CP24">
            <v>0.25128155946699998</v>
          </cell>
          <cell r="CQ24">
            <v>0.25889694690699999</v>
          </cell>
          <cell r="CR24">
            <v>0.25580501556399998</v>
          </cell>
          <cell r="CS24">
            <v>0.25409626960800002</v>
          </cell>
          <cell r="CT24">
            <v>0.26020503044100002</v>
          </cell>
          <cell r="CU24">
            <v>0.26025664806400001</v>
          </cell>
          <cell r="CV24">
            <v>0.256162881851</v>
          </cell>
          <cell r="CW24">
            <v>0.25320053100599998</v>
          </cell>
          <cell r="CX24">
            <v>0.26161968708</v>
          </cell>
          <cell r="CY24">
            <v>0.26463198661800003</v>
          </cell>
          <cell r="CZ24">
            <v>0.259391963482</v>
          </cell>
          <cell r="DA24">
            <v>0.25866633653600002</v>
          </cell>
          <cell r="DB24">
            <v>0.26111775636700002</v>
          </cell>
          <cell r="DC24">
            <v>0.27227836847300002</v>
          </cell>
          <cell r="DD24">
            <v>0.26442480087300002</v>
          </cell>
          <cell r="DE24">
            <v>0.263856172562</v>
          </cell>
          <cell r="DF24">
            <v>0.26510983705500002</v>
          </cell>
          <cell r="DG24">
            <v>0.260406374931</v>
          </cell>
          <cell r="DH24">
            <v>0.25960099697099998</v>
          </cell>
          <cell r="DI24">
            <v>0.267041087151</v>
          </cell>
          <cell r="DJ24">
            <v>0.25878691673300003</v>
          </cell>
          <cell r="DK24">
            <v>0.25887364149100001</v>
          </cell>
          <cell r="DL24">
            <v>0.25302994251299998</v>
          </cell>
          <cell r="DM24">
            <v>0.26083701849000002</v>
          </cell>
          <cell r="DN24">
            <v>0.26760154962499999</v>
          </cell>
          <cell r="DO24">
            <v>0.263730168343</v>
          </cell>
          <cell r="DP24">
            <v>0.25691878795599998</v>
          </cell>
          <cell r="DQ24">
            <v>0.25702726841000001</v>
          </cell>
          <cell r="DR24">
            <v>0.25326895713800002</v>
          </cell>
          <cell r="DS24">
            <v>0.267437338829</v>
          </cell>
          <cell r="DT24">
            <v>0.26513230800600002</v>
          </cell>
          <cell r="DU24">
            <v>0.25634151697200003</v>
          </cell>
          <cell r="DV24">
            <v>0.25936037301999998</v>
          </cell>
          <cell r="DW24">
            <v>0.26309418678300001</v>
          </cell>
          <cell r="DX24">
            <v>0.26015251874899997</v>
          </cell>
          <cell r="DY24">
            <v>0.25555974245099999</v>
          </cell>
          <cell r="DZ24">
            <v>0.27073901891699997</v>
          </cell>
          <cell r="EA24">
            <v>0.26540744304699998</v>
          </cell>
          <cell r="EB24">
            <v>0.26468223333399998</v>
          </cell>
          <cell r="EC24">
            <v>0.25182533264200002</v>
          </cell>
          <cell r="ED24">
            <v>0.25224137306200001</v>
          </cell>
          <cell r="EE24">
            <v>0.26423227786999998</v>
          </cell>
          <cell r="EF24">
            <v>0.26291608810400002</v>
          </cell>
          <cell r="EG24">
            <v>0.25568854808800001</v>
          </cell>
          <cell r="EH24">
            <v>0.25664901733399997</v>
          </cell>
          <cell r="EI24">
            <v>0.26835155487099999</v>
          </cell>
          <cell r="EJ24">
            <v>0.26319456100499999</v>
          </cell>
          <cell r="EK24">
            <v>0.27007144689599999</v>
          </cell>
          <cell r="EL24">
            <v>0.27387094497699999</v>
          </cell>
          <cell r="EM24">
            <v>0.262969017029</v>
          </cell>
          <cell r="EN24">
            <v>0.264301240444</v>
          </cell>
          <cell r="EO24">
            <v>0.26702517270999998</v>
          </cell>
          <cell r="EP24">
            <v>0.25480771064800001</v>
          </cell>
          <cell r="EQ24">
            <v>0.26535034179700001</v>
          </cell>
          <cell r="ER24">
            <v>0.25690776109699998</v>
          </cell>
          <cell r="ES24">
            <v>0.26403009891500001</v>
          </cell>
          <cell r="ET24">
            <v>0.249787211418</v>
          </cell>
          <cell r="EU24">
            <v>0.26161235570899999</v>
          </cell>
          <cell r="EV24">
            <v>0.25438082218199998</v>
          </cell>
          <cell r="EW24">
            <v>0.25730073452000002</v>
          </cell>
          <cell r="EX24">
            <v>0.26021504402200002</v>
          </cell>
          <cell r="EY24">
            <v>0.25939112901700001</v>
          </cell>
          <cell r="EZ24">
            <v>0.260021626949</v>
          </cell>
          <cell r="FA24">
            <v>0.25502490997299998</v>
          </cell>
          <cell r="FB24">
            <v>0.268986999989</v>
          </cell>
          <cell r="FC24">
            <v>0.26546752452900002</v>
          </cell>
          <cell r="FD24">
            <v>0.26828962564499997</v>
          </cell>
          <cell r="FE24">
            <v>0.25869405269599999</v>
          </cell>
          <cell r="FF24">
            <v>0.25942099094400001</v>
          </cell>
          <cell r="FG24">
            <v>0.247801959515</v>
          </cell>
          <cell r="FH24">
            <v>0.27209603786499997</v>
          </cell>
          <cell r="FI24">
            <v>0.25797969102899998</v>
          </cell>
          <cell r="FJ24">
            <v>0.25648665428200002</v>
          </cell>
          <cell r="FK24">
            <v>0.270955145359</v>
          </cell>
          <cell r="FL24">
            <v>0.25627958774600001</v>
          </cell>
          <cell r="FM24">
            <v>0.25984412431699999</v>
          </cell>
          <cell r="FN24">
            <v>0.25727635622</v>
          </cell>
          <cell r="FO24">
            <v>0.26299023628200002</v>
          </cell>
          <cell r="FP24">
            <v>0.26043438911400002</v>
          </cell>
          <cell r="FQ24">
            <v>0.25461524725000001</v>
          </cell>
          <cell r="FR24">
            <v>0.25396263599399999</v>
          </cell>
          <cell r="FS24">
            <v>0.253440260887</v>
          </cell>
          <cell r="FT24">
            <v>0.26447343826300002</v>
          </cell>
          <cell r="FU24">
            <v>0.25217902660399999</v>
          </cell>
          <cell r="FV24">
            <v>0.26706713438000002</v>
          </cell>
          <cell r="FW24">
            <v>0.26384890079500001</v>
          </cell>
          <cell r="FX24">
            <v>0.26057952642400001</v>
          </cell>
          <cell r="FY24">
            <v>0.26578933000600002</v>
          </cell>
          <cell r="FZ24">
            <v>0.25466752052300001</v>
          </cell>
          <cell r="GA24">
            <v>0.26510536670700002</v>
          </cell>
          <cell r="GB24">
            <v>0.272301852703</v>
          </cell>
          <cell r="GC24">
            <v>0.26152473688099998</v>
          </cell>
          <cell r="GD24">
            <v>0.26167225837699998</v>
          </cell>
          <cell r="GE24">
            <v>0.261969983578</v>
          </cell>
          <cell r="GF24">
            <v>0.260949075222</v>
          </cell>
          <cell r="GG24">
            <v>0.26195335388199997</v>
          </cell>
          <cell r="GH24">
            <v>0.26678562164300001</v>
          </cell>
          <cell r="GI24">
            <v>0.25901651382399998</v>
          </cell>
          <cell r="GJ24">
            <v>0.27134442329399999</v>
          </cell>
          <cell r="GK24">
            <v>0.26049536466599998</v>
          </cell>
          <cell r="GL24">
            <v>0.27106863260300001</v>
          </cell>
          <cell r="GM24">
            <v>0.26844578981400002</v>
          </cell>
          <cell r="GN24">
            <v>0.26510661840400002</v>
          </cell>
          <cell r="GO24">
            <v>0.265059173107</v>
          </cell>
          <cell r="GP24">
            <v>0.260438799858</v>
          </cell>
          <cell r="GQ24">
            <v>0.26750278472900002</v>
          </cell>
          <cell r="GR24">
            <v>0.27432906627699999</v>
          </cell>
          <cell r="GS24">
            <v>0.26655089855199998</v>
          </cell>
          <cell r="GT24">
            <v>0.25510299205800002</v>
          </cell>
          <cell r="GU24">
            <v>0.24986773729299999</v>
          </cell>
          <cell r="GV24">
            <v>0.27162367105500002</v>
          </cell>
          <cell r="GW24">
            <v>0.26656287908600002</v>
          </cell>
          <cell r="GX24">
            <v>0.26260876655600002</v>
          </cell>
          <cell r="GY24">
            <v>0.26162862777700002</v>
          </cell>
          <cell r="GZ24">
            <v>0.25493204593699997</v>
          </cell>
          <cell r="HA24">
            <v>0.273932874203</v>
          </cell>
          <cell r="HB24">
            <v>0.260742068291</v>
          </cell>
          <cell r="HC24">
            <v>0.25949329137799998</v>
          </cell>
          <cell r="HD24">
            <v>0.26900100708000002</v>
          </cell>
          <cell r="HE24">
            <v>0.27241533994700001</v>
          </cell>
          <cell r="HF24">
            <v>0.26209843158700002</v>
          </cell>
          <cell r="HG24">
            <v>0.27002084255199998</v>
          </cell>
          <cell r="HH24">
            <v>0.281076788902</v>
          </cell>
          <cell r="HI24">
            <v>0.255016028881</v>
          </cell>
          <cell r="HJ24">
            <v>0.268680214882</v>
          </cell>
          <cell r="HK24">
            <v>0.27206504344900001</v>
          </cell>
          <cell r="HL24">
            <v>0.268409788609</v>
          </cell>
          <cell r="HM24">
            <v>0.25667297840100001</v>
          </cell>
          <cell r="HN24">
            <v>0.25507843494400001</v>
          </cell>
          <cell r="HO24">
            <v>0.24831187725100001</v>
          </cell>
          <cell r="HP24">
            <v>0.25917530059799998</v>
          </cell>
          <cell r="HQ24">
            <v>0.25959080457700001</v>
          </cell>
          <cell r="HR24">
            <v>0.25375348329500003</v>
          </cell>
          <cell r="HS24">
            <v>0.24061733484299999</v>
          </cell>
          <cell r="HT24">
            <v>0.25184243917499999</v>
          </cell>
          <cell r="HU24">
            <v>0.26038181781800002</v>
          </cell>
          <cell r="HV24">
            <v>0.257537901402</v>
          </cell>
          <cell r="HW24">
            <v>0.26407486200300001</v>
          </cell>
          <cell r="HX24">
            <v>0.26020044088400002</v>
          </cell>
          <cell r="HY24">
            <v>0.26189482212100001</v>
          </cell>
          <cell r="HZ24">
            <v>0.25960493087800002</v>
          </cell>
          <cell r="IA24">
            <v>0.248999714851</v>
          </cell>
          <cell r="IB24">
            <v>0.26397299766499999</v>
          </cell>
          <cell r="IC24">
            <v>0.25458836555499997</v>
          </cell>
          <cell r="ID24">
            <v>0.25644874572800003</v>
          </cell>
          <cell r="IE24">
            <v>0.25035691261300003</v>
          </cell>
          <cell r="IF24">
            <v>0.24772465229000001</v>
          </cell>
          <cell r="IG24">
            <v>0.25607258081399997</v>
          </cell>
          <cell r="IH24">
            <v>0.244294583797</v>
          </cell>
          <cell r="II24">
            <v>0.25794905424100001</v>
          </cell>
          <cell r="IJ24">
            <v>0.25165224075300002</v>
          </cell>
          <cell r="IK24">
            <v>0.25150626897799999</v>
          </cell>
          <cell r="IL24">
            <v>0.253291845322</v>
          </cell>
          <cell r="IM24">
            <v>0.255567848682</v>
          </cell>
          <cell r="IN24">
            <v>0.24358594417599999</v>
          </cell>
          <cell r="IO24">
            <v>0.24777710437799999</v>
          </cell>
          <cell r="IP24">
            <v>0.248307943344</v>
          </cell>
          <cell r="IQ24">
            <v>0.24921500682799999</v>
          </cell>
          <cell r="IR24">
            <v>0.25854027271300001</v>
          </cell>
          <cell r="IS24">
            <v>7.9982327297299996E-3</v>
          </cell>
          <cell r="IT24">
            <v>32.324676513699998</v>
          </cell>
        </row>
        <row r="25">
          <cell r="A25" t="str">
            <v>SNP_CN_2289009_C233A_G78V_pncA</v>
          </cell>
          <cell r="B25">
            <v>0.20980483293499999</v>
          </cell>
          <cell r="C25">
            <v>0.2274979949</v>
          </cell>
          <cell r="D25">
            <v>0.222786545753</v>
          </cell>
          <cell r="E25">
            <v>0.20600187778500001</v>
          </cell>
          <cell r="F25">
            <v>0.21274197101600001</v>
          </cell>
          <cell r="G25">
            <v>0.215711414814</v>
          </cell>
          <cell r="H25">
            <v>0.22227329015700001</v>
          </cell>
          <cell r="I25">
            <v>0.222580850124</v>
          </cell>
          <cell r="J25">
            <v>0.20046377182</v>
          </cell>
          <cell r="K25">
            <v>0.20880651474</v>
          </cell>
          <cell r="L25">
            <v>0.21204692125300001</v>
          </cell>
          <cell r="M25">
            <v>0.18903034925500001</v>
          </cell>
          <cell r="N25">
            <v>0.204554140568</v>
          </cell>
          <cell r="O25">
            <v>0.201793372631</v>
          </cell>
          <cell r="P25">
            <v>0.20247429609299999</v>
          </cell>
          <cell r="Q25">
            <v>0.19587379694000001</v>
          </cell>
          <cell r="R25">
            <v>0.19032889604600001</v>
          </cell>
          <cell r="S25">
            <v>0.19547271728500001</v>
          </cell>
          <cell r="T25">
            <v>0.192518174648</v>
          </cell>
          <cell r="U25">
            <v>0.20001828670499999</v>
          </cell>
          <cell r="V25">
            <v>0.20674085617099999</v>
          </cell>
          <cell r="W25">
            <v>0.202017068863</v>
          </cell>
          <cell r="X25">
            <v>0.20379638671899999</v>
          </cell>
          <cell r="Y25">
            <v>0.20709192752800001</v>
          </cell>
          <cell r="Z25">
            <v>0.215350329876</v>
          </cell>
          <cell r="AA25">
            <v>0.212981700897</v>
          </cell>
          <cell r="AB25">
            <v>0.202996551991</v>
          </cell>
          <cell r="AC25">
            <v>0.20520192384700001</v>
          </cell>
          <cell r="AD25">
            <v>0.203339576721</v>
          </cell>
          <cell r="AE25">
            <v>0.20591676235199999</v>
          </cell>
          <cell r="AF25">
            <v>0.204040169716</v>
          </cell>
          <cell r="AG25">
            <v>0.202406585217</v>
          </cell>
          <cell r="AH25">
            <v>0.20016723871200001</v>
          </cell>
          <cell r="AI25">
            <v>0.20090746879599999</v>
          </cell>
          <cell r="AJ25">
            <v>0.209827244282</v>
          </cell>
          <cell r="AK25">
            <v>0.20272457599599999</v>
          </cell>
          <cell r="AL25">
            <v>0.20545452833200001</v>
          </cell>
          <cell r="AM25">
            <v>0.21343559026700001</v>
          </cell>
          <cell r="AN25">
            <v>0.21098804473900001</v>
          </cell>
          <cell r="AO25">
            <v>0.20223587751399999</v>
          </cell>
          <cell r="AP25">
            <v>0.211308896542</v>
          </cell>
          <cell r="AQ25">
            <v>0.204366147518</v>
          </cell>
          <cell r="AR25">
            <v>0.21346729993800001</v>
          </cell>
          <cell r="AS25">
            <v>0.21294641494800001</v>
          </cell>
          <cell r="AT25">
            <v>0.20578891038899999</v>
          </cell>
          <cell r="AU25">
            <v>0.20298063755000001</v>
          </cell>
          <cell r="AV25">
            <v>0.203805565834</v>
          </cell>
          <cell r="AW25">
            <v>0.20689117908499999</v>
          </cell>
          <cell r="AX25">
            <v>0.21738475561100001</v>
          </cell>
          <cell r="AY25">
            <v>0.20667254924799999</v>
          </cell>
          <cell r="AZ25">
            <v>0.21129322051999999</v>
          </cell>
          <cell r="BA25">
            <v>0.200280845165</v>
          </cell>
          <cell r="BB25">
            <v>0.208052575588</v>
          </cell>
          <cell r="BC25">
            <v>0.20766729116400001</v>
          </cell>
          <cell r="BD25">
            <v>0.21209102868999999</v>
          </cell>
          <cell r="BE25">
            <v>0.208790063858</v>
          </cell>
          <cell r="BF25">
            <v>0.21516931056999999</v>
          </cell>
          <cell r="BG25">
            <v>0.21235823631299999</v>
          </cell>
          <cell r="BH25">
            <v>0.21713697910300001</v>
          </cell>
          <cell r="BI25">
            <v>0.22239601612099999</v>
          </cell>
          <cell r="BJ25">
            <v>0.21177631616600001</v>
          </cell>
          <cell r="BK25">
            <v>0.204991340637</v>
          </cell>
          <cell r="BL25">
            <v>0.20852416753799999</v>
          </cell>
          <cell r="BM25">
            <v>0.20860677957500001</v>
          </cell>
          <cell r="BN25">
            <v>0.211075782776</v>
          </cell>
          <cell r="BO25">
            <v>0.21161365508999999</v>
          </cell>
          <cell r="BP25">
            <v>0.21336042881</v>
          </cell>
          <cell r="BQ25">
            <v>0.19678890705099999</v>
          </cell>
          <cell r="BR25">
            <v>0.21103066206000001</v>
          </cell>
          <cell r="BS25">
            <v>0.20900630950900001</v>
          </cell>
          <cell r="BT25">
            <v>0.205679178238</v>
          </cell>
          <cell r="BU25">
            <v>0.199467003345</v>
          </cell>
          <cell r="BV25">
            <v>0.20344460010500001</v>
          </cell>
          <cell r="BW25">
            <v>0.20798146724700001</v>
          </cell>
          <cell r="BX25">
            <v>0.20778465270999999</v>
          </cell>
          <cell r="BY25">
            <v>0.20808130502700001</v>
          </cell>
          <cell r="BZ25">
            <v>0.20751667022699999</v>
          </cell>
          <cell r="CA25">
            <v>0.21387493610399999</v>
          </cell>
          <cell r="CB25">
            <v>0.20840907096899999</v>
          </cell>
          <cell r="CC25">
            <v>0.20447748899500001</v>
          </cell>
          <cell r="CD25">
            <v>0.213601827621</v>
          </cell>
          <cell r="CE25">
            <v>0.19396406412100001</v>
          </cell>
          <cell r="CF25">
            <v>0.20569401979400001</v>
          </cell>
          <cell r="CG25">
            <v>0.19593864679299999</v>
          </cell>
          <cell r="CH25">
            <v>0.19384062290199999</v>
          </cell>
          <cell r="CI25">
            <v>0.19903779029800001</v>
          </cell>
          <cell r="CJ25">
            <v>0.201310217381</v>
          </cell>
          <cell r="CK25">
            <v>0.19805210828799999</v>
          </cell>
          <cell r="CL25">
            <v>0.19912463426599999</v>
          </cell>
          <cell r="CM25">
            <v>0.198676764965</v>
          </cell>
          <cell r="CN25">
            <v>0.201475262642</v>
          </cell>
          <cell r="CO25">
            <v>0.199985325336</v>
          </cell>
          <cell r="CP25">
            <v>0.19252538681</v>
          </cell>
          <cell r="CQ25">
            <v>0.20179069042200001</v>
          </cell>
          <cell r="CR25">
            <v>0.19981139898299999</v>
          </cell>
          <cell r="CS25">
            <v>0.19804352521900001</v>
          </cell>
          <cell r="CT25">
            <v>0.20024120807599999</v>
          </cell>
          <cell r="CU25">
            <v>0.20163422822999999</v>
          </cell>
          <cell r="CV25">
            <v>0.19711512327200001</v>
          </cell>
          <cell r="CW25">
            <v>0.19797998666800001</v>
          </cell>
          <cell r="CX25">
            <v>0.20095026493099999</v>
          </cell>
          <cell r="CY25">
            <v>0.20129382610300001</v>
          </cell>
          <cell r="CZ25">
            <v>0.19582366943400001</v>
          </cell>
          <cell r="DA25">
            <v>0.19392734766</v>
          </cell>
          <cell r="DB25">
            <v>0.19623404741299999</v>
          </cell>
          <cell r="DC25">
            <v>0.20403289794900001</v>
          </cell>
          <cell r="DD25">
            <v>0.19869530200999999</v>
          </cell>
          <cell r="DE25">
            <v>0.200328707695</v>
          </cell>
          <cell r="DF25">
            <v>0.20084899663899999</v>
          </cell>
          <cell r="DG25">
            <v>0.19574421644199999</v>
          </cell>
          <cell r="DH25">
            <v>0.19598609209100001</v>
          </cell>
          <cell r="DI25">
            <v>0.20161020755799999</v>
          </cell>
          <cell r="DJ25">
            <v>0.19736588001300001</v>
          </cell>
          <cell r="DK25">
            <v>0.199316620827</v>
          </cell>
          <cell r="DL25">
            <v>0.19456464052200001</v>
          </cell>
          <cell r="DM25">
            <v>0.19767630100299999</v>
          </cell>
          <cell r="DN25">
            <v>0.204229414463</v>
          </cell>
          <cell r="DO25">
            <v>0.199440717697</v>
          </cell>
          <cell r="DP25">
            <v>0.19343578815500001</v>
          </cell>
          <cell r="DQ25">
            <v>0.19466906785999999</v>
          </cell>
          <cell r="DR25">
            <v>0.19402992725400001</v>
          </cell>
          <cell r="DS25">
            <v>0.206783235073</v>
          </cell>
          <cell r="DT25">
            <v>0.20582652092000001</v>
          </cell>
          <cell r="DU25">
            <v>0.197808027267</v>
          </cell>
          <cell r="DV25">
            <v>0.20605796575499999</v>
          </cell>
          <cell r="DW25">
            <v>0.209463894367</v>
          </cell>
          <cell r="DX25">
            <v>0.20567274093599999</v>
          </cell>
          <cell r="DY25">
            <v>0.20330303907399999</v>
          </cell>
          <cell r="DZ25">
            <v>0.21084284782400001</v>
          </cell>
          <cell r="EA25">
            <v>0.209526062012</v>
          </cell>
          <cell r="EB25">
            <v>0.21143233776100001</v>
          </cell>
          <cell r="EC25">
            <v>0.20063269138299999</v>
          </cell>
          <cell r="ED25">
            <v>0.20167887210800001</v>
          </cell>
          <cell r="EE25">
            <v>0.21139758825300001</v>
          </cell>
          <cell r="EF25">
            <v>0.21064418554299999</v>
          </cell>
          <cell r="EG25">
            <v>0.20493376255000001</v>
          </cell>
          <cell r="EH25">
            <v>0.205799937248</v>
          </cell>
          <cell r="EI25">
            <v>0.20968234539</v>
          </cell>
          <cell r="EJ25">
            <v>0.204918444157</v>
          </cell>
          <cell r="EK25">
            <v>0.20927441120099999</v>
          </cell>
          <cell r="EL25">
            <v>0.21467339992500001</v>
          </cell>
          <cell r="EM25">
            <v>0.20461493730499999</v>
          </cell>
          <cell r="EN25">
            <v>0.20537662506099999</v>
          </cell>
          <cell r="EO25">
            <v>0.20988857746100001</v>
          </cell>
          <cell r="EP25">
            <v>0.20066660642600001</v>
          </cell>
          <cell r="EQ25">
            <v>0.20699375867799999</v>
          </cell>
          <cell r="ER25">
            <v>0.20300167798999999</v>
          </cell>
          <cell r="ES25">
            <v>0.20773649215699999</v>
          </cell>
          <cell r="ET25">
            <v>0.199381232262</v>
          </cell>
          <cell r="EU25">
            <v>0.20964658260300001</v>
          </cell>
          <cell r="EV25">
            <v>0.20332247018800001</v>
          </cell>
          <cell r="EW25">
            <v>0.20596289634699999</v>
          </cell>
          <cell r="EX25">
            <v>0.20745593309400001</v>
          </cell>
          <cell r="EY25">
            <v>0.20690101385099999</v>
          </cell>
          <cell r="EZ25">
            <v>0.20654761791199999</v>
          </cell>
          <cell r="FA25">
            <v>0.20224666595499999</v>
          </cell>
          <cell r="FB25">
            <v>0.213523983955</v>
          </cell>
          <cell r="FC25">
            <v>0.20992690324800001</v>
          </cell>
          <cell r="FD25">
            <v>0.21395999193199999</v>
          </cell>
          <cell r="FE25">
            <v>0.20545583963399999</v>
          </cell>
          <cell r="FF25">
            <v>0.21010243892700001</v>
          </cell>
          <cell r="FG25">
            <v>0.20081686973599999</v>
          </cell>
          <cell r="FH25">
            <v>0.21850258112000001</v>
          </cell>
          <cell r="FI25">
            <v>0.20440083742099999</v>
          </cell>
          <cell r="FJ25">
            <v>0.20104289054899999</v>
          </cell>
          <cell r="FK25">
            <v>0.21365666389499999</v>
          </cell>
          <cell r="FL25">
            <v>0.205686569214</v>
          </cell>
          <cell r="FM25">
            <v>0.20917183160799999</v>
          </cell>
          <cell r="FN25">
            <v>0.20690822601299999</v>
          </cell>
          <cell r="FO25">
            <v>0.21124583482699999</v>
          </cell>
          <cell r="FP25">
            <v>0.20876413583799999</v>
          </cell>
          <cell r="FQ25">
            <v>0.203453123569</v>
          </cell>
          <cell r="FR25">
            <v>0.200618982315</v>
          </cell>
          <cell r="FS25">
            <v>0.201628148556</v>
          </cell>
          <cell r="FT25">
            <v>0.210763037205</v>
          </cell>
          <cell r="FU25">
            <v>0.200376868248</v>
          </cell>
          <cell r="FV25">
            <v>0.212947547436</v>
          </cell>
          <cell r="FW25">
            <v>0.20804029703099999</v>
          </cell>
          <cell r="FX25">
            <v>0.2071621418</v>
          </cell>
          <cell r="FY25">
            <v>0.21111583709699999</v>
          </cell>
          <cell r="FZ25">
            <v>0.20283716917</v>
          </cell>
          <cell r="GA25">
            <v>0.21131867170300001</v>
          </cell>
          <cell r="GB25">
            <v>0.21725088357899999</v>
          </cell>
          <cell r="GC25">
            <v>0.21219348907499999</v>
          </cell>
          <cell r="GD25">
            <v>0.21094417571999999</v>
          </cell>
          <cell r="GE25">
            <v>0.21151429414699999</v>
          </cell>
          <cell r="GF25">
            <v>0.20713573694199999</v>
          </cell>
          <cell r="GG25">
            <v>0.207150936127</v>
          </cell>
          <cell r="GH25">
            <v>0.20905411243399999</v>
          </cell>
          <cell r="GI25">
            <v>0.20160043239600001</v>
          </cell>
          <cell r="GJ25">
            <v>0.210516154766</v>
          </cell>
          <cell r="GK25">
            <v>0.20026278495800001</v>
          </cell>
          <cell r="GL25">
            <v>0.20972168445600001</v>
          </cell>
          <cell r="GM25">
            <v>0.20757049322099999</v>
          </cell>
          <cell r="GN25">
            <v>0.20507484674500001</v>
          </cell>
          <cell r="GO25">
            <v>0.20569676160799999</v>
          </cell>
          <cell r="GP25">
            <v>0.202878832817</v>
          </cell>
          <cell r="GQ25">
            <v>0.21095585823099999</v>
          </cell>
          <cell r="GR25">
            <v>0.21709495782900001</v>
          </cell>
          <cell r="GS25">
            <v>0.20881044864699999</v>
          </cell>
          <cell r="GT25">
            <v>0.20338058471699999</v>
          </cell>
          <cell r="GU25">
            <v>0.19830501079599999</v>
          </cell>
          <cell r="GV25">
            <v>0.21389508247399999</v>
          </cell>
          <cell r="GW25">
            <v>0.21100485324900001</v>
          </cell>
          <cell r="GX25">
            <v>0.207073569298</v>
          </cell>
          <cell r="GY25">
            <v>0.20826375484500001</v>
          </cell>
          <cell r="GZ25">
            <v>0.20405548810999999</v>
          </cell>
          <cell r="HA25">
            <v>0.21814918518099999</v>
          </cell>
          <cell r="HB25">
            <v>0.20775479078299999</v>
          </cell>
          <cell r="HC25">
            <v>0.207480013371</v>
          </cell>
          <cell r="HD25">
            <v>0.21499800682100001</v>
          </cell>
          <cell r="HE25">
            <v>0.21604049205799999</v>
          </cell>
          <cell r="HF25">
            <v>0.20881152152999999</v>
          </cell>
          <cell r="HG25">
            <v>0.215141117573</v>
          </cell>
          <cell r="HH25">
            <v>0.22295486926999999</v>
          </cell>
          <cell r="HI25">
            <v>0.20431780815100001</v>
          </cell>
          <cell r="HJ25">
            <v>0.21375685930300001</v>
          </cell>
          <cell r="HK25">
            <v>0.217000067234</v>
          </cell>
          <cell r="HL25">
            <v>0.21205520629899999</v>
          </cell>
          <cell r="HM25">
            <v>0.20579427480699999</v>
          </cell>
          <cell r="HN25">
            <v>0.20331543684</v>
          </cell>
          <cell r="HO25">
            <v>0.199033975601</v>
          </cell>
          <cell r="HP25">
            <v>0.20941716432599999</v>
          </cell>
          <cell r="HQ25">
            <v>0.21011406183199999</v>
          </cell>
          <cell r="HR25">
            <v>0.20390039682399999</v>
          </cell>
          <cell r="HS25">
            <v>0.19336301088300001</v>
          </cell>
          <cell r="HT25">
            <v>0.202158749104</v>
          </cell>
          <cell r="HU25">
            <v>0.208340406418</v>
          </cell>
          <cell r="HV25">
            <v>0.20663094520600001</v>
          </cell>
          <cell r="HW25">
            <v>0.212485849857</v>
          </cell>
          <cell r="HX25">
            <v>0.209139287472</v>
          </cell>
          <cell r="HY25">
            <v>0.21101200580599999</v>
          </cell>
          <cell r="HZ25">
            <v>0.209858000278</v>
          </cell>
          <cell r="IA25">
            <v>0.199748575687</v>
          </cell>
          <cell r="IB25">
            <v>0.21018654108000001</v>
          </cell>
          <cell r="IC25">
            <v>0.20257633924499999</v>
          </cell>
          <cell r="ID25">
            <v>0.205744564533</v>
          </cell>
          <cell r="IE25">
            <v>0.20093226432799999</v>
          </cell>
          <cell r="IF25">
            <v>0.19941884279300001</v>
          </cell>
          <cell r="IG25">
            <v>0.20620477199600001</v>
          </cell>
          <cell r="IH25">
            <v>0.19789862632800001</v>
          </cell>
          <cell r="II25">
            <v>0.20992064476</v>
          </cell>
          <cell r="IJ25">
            <v>0.206491708755</v>
          </cell>
          <cell r="IK25">
            <v>0.20456099510199999</v>
          </cell>
          <cell r="IL25">
            <v>0.20254635810900001</v>
          </cell>
          <cell r="IM25">
            <v>0.20465564727800001</v>
          </cell>
          <cell r="IN25">
            <v>0.19569009542499999</v>
          </cell>
          <cell r="IO25">
            <v>0.19832175970099999</v>
          </cell>
          <cell r="IP25">
            <v>0.198736190796</v>
          </cell>
          <cell r="IQ25">
            <v>0.198836624622</v>
          </cell>
          <cell r="IR25">
            <v>0.20586077868899999</v>
          </cell>
          <cell r="IS25">
            <v>6.5123392269000003E-3</v>
          </cell>
          <cell r="IT25">
            <v>31.610879898099999</v>
          </cell>
        </row>
        <row r="26">
          <cell r="A26" t="str">
            <v>SNP_CN_2288696_C546A_L182F_pncA</v>
          </cell>
          <cell r="B26">
            <v>-0.308467924595</v>
          </cell>
          <cell r="C26">
            <v>-0.33903813362099999</v>
          </cell>
          <cell r="D26">
            <v>-0.31866109371200002</v>
          </cell>
          <cell r="E26">
            <v>-0.29795306920999998</v>
          </cell>
          <cell r="F26">
            <v>-0.28768989443800003</v>
          </cell>
          <cell r="G26">
            <v>-0.294599711895</v>
          </cell>
          <cell r="H26">
            <v>-0.31125527620299998</v>
          </cell>
          <cell r="I26">
            <v>-0.31712910532999999</v>
          </cell>
          <cell r="J26">
            <v>-0.29005554318400001</v>
          </cell>
          <cell r="K26">
            <v>-0.30058741569500003</v>
          </cell>
          <cell r="L26">
            <v>-0.29451876878700001</v>
          </cell>
          <cell r="M26">
            <v>-0.30194127559700001</v>
          </cell>
          <cell r="N26">
            <v>-0.28995883464799999</v>
          </cell>
          <cell r="O26">
            <v>-0.29149511456499999</v>
          </cell>
          <cell r="P26">
            <v>-0.29045403003699999</v>
          </cell>
          <cell r="Q26">
            <v>-0.29331237077700001</v>
          </cell>
          <cell r="R26">
            <v>-0.28201401233700002</v>
          </cell>
          <cell r="S26">
            <v>-0.27419996261599999</v>
          </cell>
          <cell r="T26">
            <v>-0.27164191007600003</v>
          </cell>
          <cell r="U26">
            <v>-0.27300310134900002</v>
          </cell>
          <cell r="V26">
            <v>-0.27513605356199999</v>
          </cell>
          <cell r="W26">
            <v>-0.27844581008000002</v>
          </cell>
          <cell r="X26">
            <v>-0.28646096587199998</v>
          </cell>
          <cell r="Y26">
            <v>-0.28264012932799998</v>
          </cell>
          <cell r="Z26">
            <v>-0.283015817404</v>
          </cell>
          <cell r="AA26">
            <v>-0.27945429086700002</v>
          </cell>
          <cell r="AB26">
            <v>-0.27640566229800001</v>
          </cell>
          <cell r="AC26">
            <v>-0.27701428532599998</v>
          </cell>
          <cell r="AD26">
            <v>-0.28491279482800003</v>
          </cell>
          <cell r="AE26">
            <v>-0.27733445167499998</v>
          </cell>
          <cell r="AF26">
            <v>-0.28371301293399998</v>
          </cell>
          <cell r="AG26">
            <v>-0.27767804265000001</v>
          </cell>
          <cell r="AH26">
            <v>-0.28040257096299998</v>
          </cell>
          <cell r="AI26">
            <v>-0.28113862872099998</v>
          </cell>
          <cell r="AJ26">
            <v>-0.28278434276600001</v>
          </cell>
          <cell r="AK26">
            <v>-0.27987861633299999</v>
          </cell>
          <cell r="AL26">
            <v>-0.27846965193700002</v>
          </cell>
          <cell r="AM26">
            <v>-0.284365057945</v>
          </cell>
          <cell r="AN26">
            <v>-0.281935423613</v>
          </cell>
          <cell r="AO26">
            <v>-0.28123736381499997</v>
          </cell>
          <cell r="AP26">
            <v>-0.28641873598099998</v>
          </cell>
          <cell r="AQ26">
            <v>-0.27694728970499999</v>
          </cell>
          <cell r="AR26">
            <v>-0.28675085306199999</v>
          </cell>
          <cell r="AS26">
            <v>-0.28783226013199997</v>
          </cell>
          <cell r="AT26">
            <v>-0.28148725628900001</v>
          </cell>
          <cell r="AU26">
            <v>-0.28320050239599998</v>
          </cell>
          <cell r="AV26">
            <v>-0.28153246641200003</v>
          </cell>
          <cell r="AW26">
            <v>-0.275571525097</v>
          </cell>
          <cell r="AX26">
            <v>-0.283562868834</v>
          </cell>
          <cell r="AY26">
            <v>-0.277520954609</v>
          </cell>
          <cell r="AZ26">
            <v>-0.28076332807499998</v>
          </cell>
          <cell r="BA26">
            <v>-0.278544396162</v>
          </cell>
          <cell r="BB26">
            <v>-0.278857916594</v>
          </cell>
          <cell r="BC26">
            <v>-0.27979394793500001</v>
          </cell>
          <cell r="BD26">
            <v>-0.279295235872</v>
          </cell>
          <cell r="BE26">
            <v>-0.28456524014500001</v>
          </cell>
          <cell r="BF26">
            <v>-0.28419095277799999</v>
          </cell>
          <cell r="BG26">
            <v>-0.28248441219300002</v>
          </cell>
          <cell r="BH26">
            <v>-0.28142803907399999</v>
          </cell>
          <cell r="BI26">
            <v>-0.28728622198100001</v>
          </cell>
          <cell r="BJ26">
            <v>-0.28415039181700003</v>
          </cell>
          <cell r="BK26">
            <v>-0.29220589995399998</v>
          </cell>
          <cell r="BL26">
            <v>-0.288027465343</v>
          </cell>
          <cell r="BM26">
            <v>-0.28500926494599998</v>
          </cell>
          <cell r="BN26">
            <v>-0.293112576008</v>
          </cell>
          <cell r="BO26">
            <v>-0.29193094372700001</v>
          </cell>
          <cell r="BP26">
            <v>-0.29116189479799998</v>
          </cell>
          <cell r="BQ26">
            <v>-0.28364378213899999</v>
          </cell>
          <cell r="BR26">
            <v>-0.29318323731399998</v>
          </cell>
          <cell r="BS26">
            <v>-0.29440659284600001</v>
          </cell>
          <cell r="BT26">
            <v>-0.29158619046200002</v>
          </cell>
          <cell r="BU26">
            <v>-0.29239165782900001</v>
          </cell>
          <cell r="BV26">
            <v>-0.28695642948200001</v>
          </cell>
          <cell r="BW26">
            <v>-0.29718330502500001</v>
          </cell>
          <cell r="BX26">
            <v>-0.28849661350299999</v>
          </cell>
          <cell r="BY26">
            <v>-0.28499770164499999</v>
          </cell>
          <cell r="BZ26">
            <v>-0.28309270739600001</v>
          </cell>
          <cell r="CA26">
            <v>-0.28911823034299999</v>
          </cell>
          <cell r="CB26">
            <v>-0.28777444362600002</v>
          </cell>
          <cell r="CC26">
            <v>-0.28306090831800002</v>
          </cell>
          <cell r="CD26">
            <v>-0.29041323065800001</v>
          </cell>
          <cell r="CE26">
            <v>-0.28966400027299999</v>
          </cell>
          <cell r="CF26">
            <v>-0.29542711377100001</v>
          </cell>
          <cell r="CG26">
            <v>-0.288787513971</v>
          </cell>
          <cell r="CH26">
            <v>-0.29045540094400002</v>
          </cell>
          <cell r="CI26">
            <v>-0.28390488028499999</v>
          </cell>
          <cell r="CJ26">
            <v>-0.28432759642599997</v>
          </cell>
          <cell r="CK26">
            <v>-0.27218157053000003</v>
          </cell>
          <cell r="CL26">
            <v>-0.27434337139100001</v>
          </cell>
          <cell r="CM26">
            <v>-0.27394273877100001</v>
          </cell>
          <cell r="CN26">
            <v>-0.27147799730299998</v>
          </cell>
          <cell r="CO26">
            <v>-0.27043458819400001</v>
          </cell>
          <cell r="CP26">
            <v>-0.27141836285600002</v>
          </cell>
          <cell r="CQ26">
            <v>-0.27247399091699998</v>
          </cell>
          <cell r="CR26">
            <v>-0.267752408981</v>
          </cell>
          <cell r="CS26">
            <v>-0.26874577999100002</v>
          </cell>
          <cell r="CT26">
            <v>-0.26816233992600003</v>
          </cell>
          <cell r="CU26">
            <v>-0.270737946033</v>
          </cell>
          <cell r="CV26">
            <v>-0.269533604383</v>
          </cell>
          <cell r="CW26">
            <v>-0.272680073977</v>
          </cell>
          <cell r="CX26">
            <v>-0.27125048637400001</v>
          </cell>
          <cell r="CY26">
            <v>-0.271530896425</v>
          </cell>
          <cell r="CZ26">
            <v>-0.27004218101499999</v>
          </cell>
          <cell r="DA26">
            <v>-0.266747325659</v>
          </cell>
          <cell r="DB26">
            <v>-0.27389699220699998</v>
          </cell>
          <cell r="DC26">
            <v>-0.27505472302400003</v>
          </cell>
          <cell r="DD26">
            <v>-0.26843720674499999</v>
          </cell>
          <cell r="DE26">
            <v>-0.26638415455800002</v>
          </cell>
          <cell r="DF26">
            <v>-0.269953846931</v>
          </cell>
          <cell r="DG26">
            <v>-0.26615315675700002</v>
          </cell>
          <cell r="DH26">
            <v>-0.26824152469599999</v>
          </cell>
          <cell r="DI26">
            <v>-0.27393928170199999</v>
          </cell>
          <cell r="DJ26">
            <v>-0.26986306905700003</v>
          </cell>
          <cell r="DK26">
            <v>-0.26915007829699999</v>
          </cell>
          <cell r="DL26">
            <v>-0.263562887907</v>
          </cell>
          <cell r="DM26">
            <v>-0.264654368162</v>
          </cell>
          <cell r="DN26">
            <v>-0.26291429996499999</v>
          </cell>
          <cell r="DO26">
            <v>-0.27685391902899997</v>
          </cell>
          <cell r="DP26">
            <v>-0.269816339016</v>
          </cell>
          <cell r="DQ26">
            <v>-0.27033463120500001</v>
          </cell>
          <cell r="DR26">
            <v>-0.274224132299</v>
          </cell>
          <cell r="DS26">
            <v>-0.27283242344899999</v>
          </cell>
          <cell r="DT26">
            <v>-0.27233582735099998</v>
          </cell>
          <cell r="DU26">
            <v>-0.26842337846800002</v>
          </cell>
          <cell r="DV26">
            <v>-0.26865342259399999</v>
          </cell>
          <cell r="DW26">
            <v>-0.27123883366599999</v>
          </cell>
          <cell r="DX26">
            <v>-0.273932009935</v>
          </cell>
          <cell r="DY26">
            <v>-0.269740074873</v>
          </cell>
          <cell r="DZ26">
            <v>-0.27557900548000003</v>
          </cell>
          <cell r="EA26">
            <v>-0.27800863981200002</v>
          </cell>
          <cell r="EB26">
            <v>-0.27803403139100002</v>
          </cell>
          <cell r="EC26">
            <v>-0.274309068918</v>
          </cell>
          <cell r="ED26">
            <v>-0.279327720404</v>
          </cell>
          <cell r="EE26">
            <v>-0.28092923760400001</v>
          </cell>
          <cell r="EF26">
            <v>-0.28137701749799998</v>
          </cell>
          <cell r="EG26">
            <v>-0.26694416999800002</v>
          </cell>
          <cell r="EH26">
            <v>-0.27778878808000002</v>
          </cell>
          <cell r="EI26">
            <v>-0.28265464305900001</v>
          </cell>
          <cell r="EJ26">
            <v>-0.28451782464999997</v>
          </cell>
          <cell r="EK26">
            <v>-0.28463700413699999</v>
          </cell>
          <cell r="EL26">
            <v>-0.28170379996299999</v>
          </cell>
          <cell r="EM26">
            <v>-0.28291475772899999</v>
          </cell>
          <cell r="EN26">
            <v>-0.28308376669899998</v>
          </cell>
          <cell r="EO26">
            <v>-0.28176966309500001</v>
          </cell>
          <cell r="EP26">
            <v>-0.28353023529100002</v>
          </cell>
          <cell r="EQ26">
            <v>-0.28134045004800001</v>
          </cell>
          <cell r="ER26">
            <v>-0.28313761949499999</v>
          </cell>
          <cell r="ES26">
            <v>-0.28027620911599999</v>
          </cell>
          <cell r="ET26">
            <v>-0.28143322467800003</v>
          </cell>
          <cell r="EU26">
            <v>-0.27625149488400003</v>
          </cell>
          <cell r="EV26">
            <v>-0.27589043974900002</v>
          </cell>
          <cell r="EW26">
            <v>-0.27767837047600002</v>
          </cell>
          <cell r="EX26">
            <v>-0.27374815940899999</v>
          </cell>
          <cell r="EY26">
            <v>-0.27549117803599998</v>
          </cell>
          <cell r="EZ26">
            <v>-0.27797454595600002</v>
          </cell>
          <cell r="FA26">
            <v>-0.27465924620600002</v>
          </cell>
          <cell r="FB26">
            <v>-0.280711323023</v>
          </cell>
          <cell r="FC26">
            <v>-0.28145322203599998</v>
          </cell>
          <cell r="FD26">
            <v>-0.28220808506</v>
          </cell>
          <cell r="FE26">
            <v>-0.27779692411399998</v>
          </cell>
          <cell r="FF26">
            <v>-0.27719125151599999</v>
          </cell>
          <cell r="FG26">
            <v>-0.27185556292500002</v>
          </cell>
          <cell r="FH26">
            <v>-0.280338913202</v>
          </cell>
          <cell r="FI26">
            <v>-0.27183571457900002</v>
          </cell>
          <cell r="FJ26">
            <v>-0.27323633432400002</v>
          </cell>
          <cell r="FK26">
            <v>-0.28553372621500001</v>
          </cell>
          <cell r="FL26">
            <v>-0.28517752885800002</v>
          </cell>
          <cell r="FM26">
            <v>-0.290149509907</v>
          </cell>
          <cell r="FN26">
            <v>-0.28409090638200002</v>
          </cell>
          <cell r="FO26">
            <v>-0.28817415237400001</v>
          </cell>
          <cell r="FP26">
            <v>-0.28480306267700001</v>
          </cell>
          <cell r="FQ26">
            <v>-0.28318837284999998</v>
          </cell>
          <cell r="FR26">
            <v>-0.283739387989</v>
          </cell>
          <cell r="FS26">
            <v>-0.28313484787900001</v>
          </cell>
          <cell r="FT26">
            <v>-0.28532058000600002</v>
          </cell>
          <cell r="FU26">
            <v>-0.27824273705500002</v>
          </cell>
          <cell r="FV26">
            <v>-0.27741473913199999</v>
          </cell>
          <cell r="FW26">
            <v>-0.279593855143</v>
          </cell>
          <cell r="FX26">
            <v>-0.27989041805300002</v>
          </cell>
          <cell r="FY26">
            <v>-0.28214880824100003</v>
          </cell>
          <cell r="FZ26">
            <v>-0.27979531884199998</v>
          </cell>
          <cell r="GA26">
            <v>-0.28352794051199998</v>
          </cell>
          <cell r="GB26">
            <v>-0.28587013483000001</v>
          </cell>
          <cell r="GC26">
            <v>-0.28782314062100001</v>
          </cell>
          <cell r="GD26">
            <v>-0.28367495536800003</v>
          </cell>
          <cell r="GE26">
            <v>-0.28504812717400002</v>
          </cell>
          <cell r="GF26">
            <v>-0.28853479027700002</v>
          </cell>
          <cell r="GG26">
            <v>-0.29025474190700001</v>
          </cell>
          <cell r="GH26">
            <v>-0.28409826755500001</v>
          </cell>
          <cell r="GI26">
            <v>-0.284408926964</v>
          </cell>
          <cell r="GJ26">
            <v>-0.28163829445799998</v>
          </cell>
          <cell r="GK26">
            <v>-0.271068185568</v>
          </cell>
          <cell r="GL26">
            <v>-0.28302979469299999</v>
          </cell>
          <cell r="GM26">
            <v>-0.27765768766400001</v>
          </cell>
          <cell r="GN26">
            <v>-0.276750296354</v>
          </cell>
          <cell r="GO26">
            <v>-0.28167667985</v>
          </cell>
          <cell r="GP26">
            <v>-0.27308338880499999</v>
          </cell>
          <cell r="GQ26">
            <v>-0.27869677543600002</v>
          </cell>
          <cell r="GR26">
            <v>-0.28533026575999998</v>
          </cell>
          <cell r="GS26">
            <v>-0.28025528788600002</v>
          </cell>
          <cell r="GT26">
            <v>-0.27844756841700002</v>
          </cell>
          <cell r="GU26">
            <v>-0.27604994177800002</v>
          </cell>
          <cell r="GV26">
            <v>-0.28030484914800002</v>
          </cell>
          <cell r="GW26">
            <v>-0.27922546863600001</v>
          </cell>
          <cell r="GX26">
            <v>-0.28122052550299997</v>
          </cell>
          <cell r="GY26">
            <v>-0.27970698475799999</v>
          </cell>
          <cell r="GZ26">
            <v>-0.27821779251099998</v>
          </cell>
          <cell r="HA26">
            <v>-0.27763837575900002</v>
          </cell>
          <cell r="HB26">
            <v>-0.28106114268299998</v>
          </cell>
          <cell r="HC26">
            <v>-0.28068685531600002</v>
          </cell>
          <cell r="HD26">
            <v>-0.28139975667</v>
          </cell>
          <cell r="HE26">
            <v>-0.28318509459500002</v>
          </cell>
          <cell r="HF26">
            <v>-0.275526762009</v>
          </cell>
          <cell r="HG26">
            <v>-0.28116196393999998</v>
          </cell>
          <cell r="HH26">
            <v>-0.282037675381</v>
          </cell>
          <cell r="HI26">
            <v>-0.27577739954000002</v>
          </cell>
          <cell r="HJ26">
            <v>-0.28398513793899999</v>
          </cell>
          <cell r="HK26">
            <v>-0.28345462679900002</v>
          </cell>
          <cell r="HL26">
            <v>-0.27746626734699997</v>
          </cell>
          <cell r="HM26">
            <v>-0.28151106834400003</v>
          </cell>
          <cell r="HN26">
            <v>-0.27859726548199998</v>
          </cell>
          <cell r="HO26">
            <v>-0.27561521530200001</v>
          </cell>
          <cell r="HP26">
            <v>-0.27832192182499998</v>
          </cell>
          <cell r="HQ26">
            <v>-0.27802258729899998</v>
          </cell>
          <cell r="HR26">
            <v>-0.27295869588900001</v>
          </cell>
          <cell r="HS26">
            <v>-0.27154144644700001</v>
          </cell>
          <cell r="HT26">
            <v>-0.27875956892999998</v>
          </cell>
          <cell r="HU26">
            <v>-0.28005009889600002</v>
          </cell>
          <cell r="HV26">
            <v>-0.27971750497800002</v>
          </cell>
          <cell r="HW26">
            <v>-0.27850148081800002</v>
          </cell>
          <cell r="HX26">
            <v>-0.27834245562600002</v>
          </cell>
          <cell r="HY26">
            <v>-0.28536489605900001</v>
          </cell>
          <cell r="HZ26">
            <v>-0.27914732694599997</v>
          </cell>
          <cell r="IA26">
            <v>-0.27973088622100001</v>
          </cell>
          <cell r="IB26">
            <v>-0.282409578562</v>
          </cell>
          <cell r="IC26">
            <v>-0.28043392300600001</v>
          </cell>
          <cell r="ID26">
            <v>-0.29073894023899999</v>
          </cell>
          <cell r="IE26">
            <v>-0.27970585227</v>
          </cell>
          <cell r="IF26">
            <v>-0.283940404654</v>
          </cell>
          <cell r="IG26">
            <v>-0.28262284398100002</v>
          </cell>
          <cell r="IH26">
            <v>-0.28270256519300002</v>
          </cell>
          <cell r="II26">
            <v>-0.28581878542900002</v>
          </cell>
          <cell r="IJ26">
            <v>-0.28171256184600002</v>
          </cell>
          <cell r="IK26">
            <v>-0.27566909789999999</v>
          </cell>
          <cell r="IL26">
            <v>-0.27776598930399998</v>
          </cell>
          <cell r="IM26">
            <v>-0.28072750568400001</v>
          </cell>
          <cell r="IN26">
            <v>-0.27689909935000001</v>
          </cell>
          <cell r="IO26">
            <v>-0.277915030718</v>
          </cell>
          <cell r="IP26">
            <v>-0.278366714716</v>
          </cell>
          <cell r="IQ26">
            <v>-0.27904742956200002</v>
          </cell>
          <cell r="IR26">
            <v>-0.281042456627</v>
          </cell>
          <cell r="IS26">
            <v>8.9031448587800002E-3</v>
          </cell>
          <cell r="IT26">
            <v>-31.5666503906</v>
          </cell>
        </row>
        <row r="27">
          <cell r="A27" t="str">
            <v>SNP_CN_2288841_G401A_A134V_pncA</v>
          </cell>
          <cell r="B27">
            <v>0.196230769157</v>
          </cell>
          <cell r="C27">
            <v>0.27519297599800002</v>
          </cell>
          <cell r="D27">
            <v>0.28604507446299998</v>
          </cell>
          <cell r="E27">
            <v>0.28094029426599998</v>
          </cell>
          <cell r="F27">
            <v>0.27816760540000002</v>
          </cell>
          <cell r="G27">
            <v>0.273870408535</v>
          </cell>
          <cell r="H27">
            <v>0.27827793359800002</v>
          </cell>
          <cell r="I27">
            <v>0.28474068641700001</v>
          </cell>
          <cell r="J27">
            <v>0.28109300136600002</v>
          </cell>
          <cell r="K27">
            <v>0.28584223985700002</v>
          </cell>
          <cell r="L27">
            <v>0.301347374916</v>
          </cell>
          <cell r="M27">
            <v>0.27214539051100001</v>
          </cell>
          <cell r="N27">
            <v>0.30199497938199998</v>
          </cell>
          <cell r="O27">
            <v>0.30006933212300002</v>
          </cell>
          <cell r="P27">
            <v>0.30276209116000002</v>
          </cell>
          <cell r="Q27">
            <v>0.287605047226</v>
          </cell>
          <cell r="R27">
            <v>0.280069291592</v>
          </cell>
          <cell r="S27">
            <v>0.28068655729300002</v>
          </cell>
          <cell r="T27">
            <v>0.27683019638099998</v>
          </cell>
          <cell r="U27">
            <v>0.28645241260499998</v>
          </cell>
          <cell r="V27">
            <v>0.28251349926000002</v>
          </cell>
          <cell r="W27">
            <v>0.27423143386799997</v>
          </cell>
          <cell r="X27">
            <v>0.27901792526199998</v>
          </cell>
          <cell r="Y27">
            <v>0.28575080633200001</v>
          </cell>
          <cell r="Z27">
            <v>0.28732466697699999</v>
          </cell>
          <cell r="AA27">
            <v>0.29578512906999999</v>
          </cell>
          <cell r="AB27">
            <v>0.28424781560899998</v>
          </cell>
          <cell r="AC27">
            <v>0.29178470373199999</v>
          </cell>
          <cell r="AD27">
            <v>0.29011696577099999</v>
          </cell>
          <cell r="AE27">
            <v>0.28181040286999998</v>
          </cell>
          <cell r="AF27">
            <v>0.27429908514000001</v>
          </cell>
          <cell r="AG27">
            <v>0.27627229690600003</v>
          </cell>
          <cell r="AH27">
            <v>0.272512793541</v>
          </cell>
          <cell r="AI27">
            <v>0.27663189172699998</v>
          </cell>
          <cell r="AJ27">
            <v>0.29005891084699997</v>
          </cell>
          <cell r="AK27">
            <v>0.28000980615600002</v>
          </cell>
          <cell r="AL27">
            <v>0.28134900331500001</v>
          </cell>
          <cell r="AM27">
            <v>0.29224669933300002</v>
          </cell>
          <cell r="AN27">
            <v>0.28828263282799999</v>
          </cell>
          <cell r="AO27">
            <v>0.27738326787899997</v>
          </cell>
          <cell r="AP27">
            <v>0.285978198051</v>
          </cell>
          <cell r="AQ27">
            <v>0.27739179134399999</v>
          </cell>
          <cell r="AR27">
            <v>0.28779697418200001</v>
          </cell>
          <cell r="AS27">
            <v>0.28918826580000001</v>
          </cell>
          <cell r="AT27">
            <v>0.280273318291</v>
          </cell>
          <cell r="AU27">
            <v>0.27567768096900003</v>
          </cell>
          <cell r="AV27">
            <v>0.27790307998699998</v>
          </cell>
          <cell r="AW27">
            <v>0.28023540973700001</v>
          </cell>
          <cell r="AX27">
            <v>0.29191327095000003</v>
          </cell>
          <cell r="AY27">
            <v>0.28123873472200001</v>
          </cell>
          <cell r="AZ27">
            <v>0.29036480188399999</v>
          </cell>
          <cell r="BA27">
            <v>0.28004401922200001</v>
          </cell>
          <cell r="BB27">
            <v>0.28728401660899999</v>
          </cell>
          <cell r="BC27">
            <v>0.28842437267299997</v>
          </cell>
          <cell r="BD27">
            <v>0.292683660984</v>
          </cell>
          <cell r="BE27">
            <v>0.287487030029</v>
          </cell>
          <cell r="BF27">
            <v>0.29591184854500002</v>
          </cell>
          <cell r="BG27">
            <v>0.29371362924599997</v>
          </cell>
          <cell r="BH27">
            <v>0.29245179891599998</v>
          </cell>
          <cell r="BI27">
            <v>0.30078428983700001</v>
          </cell>
          <cell r="BJ27">
            <v>0.28736776113500001</v>
          </cell>
          <cell r="BK27">
            <v>0.277847230434</v>
          </cell>
          <cell r="BL27">
            <v>0.28290146589300003</v>
          </cell>
          <cell r="BM27">
            <v>0.28311884403199999</v>
          </cell>
          <cell r="BN27">
            <v>0.28514099121100001</v>
          </cell>
          <cell r="BO27">
            <v>0.28599339723599998</v>
          </cell>
          <cell r="BP27">
            <v>0.28929489851000001</v>
          </cell>
          <cell r="BQ27">
            <v>0.263838768005</v>
          </cell>
          <cell r="BR27">
            <v>0.28426951169999998</v>
          </cell>
          <cell r="BS27">
            <v>0.28239035606399998</v>
          </cell>
          <cell r="BT27">
            <v>0.28040128946300003</v>
          </cell>
          <cell r="BU27">
            <v>0.27382999658599999</v>
          </cell>
          <cell r="BV27">
            <v>0.28300261497500001</v>
          </cell>
          <cell r="BW27">
            <v>0.28725314140300001</v>
          </cell>
          <cell r="BX27">
            <v>0.28440487384800001</v>
          </cell>
          <cell r="BY27">
            <v>0.28140163421600001</v>
          </cell>
          <cell r="BZ27">
            <v>0.286277592182</v>
          </cell>
          <cell r="CA27">
            <v>0.28814691305200002</v>
          </cell>
          <cell r="CB27">
            <v>0.28061997890500001</v>
          </cell>
          <cell r="CC27">
            <v>0.27576327323900002</v>
          </cell>
          <cell r="CD27">
            <v>0.28791171312300001</v>
          </cell>
          <cell r="CE27">
            <v>0.27358043193800002</v>
          </cell>
          <cell r="CF27">
            <v>0.29068660736099999</v>
          </cell>
          <cell r="CG27">
            <v>0.279770553112</v>
          </cell>
          <cell r="CH27">
            <v>0.27478486299499999</v>
          </cell>
          <cell r="CI27">
            <v>0.28702694177600002</v>
          </cell>
          <cell r="CJ27">
            <v>0.28777772188200001</v>
          </cell>
          <cell r="CK27">
            <v>0.28976804018000002</v>
          </cell>
          <cell r="CL27">
            <v>0.282733738422</v>
          </cell>
          <cell r="CM27">
            <v>0.28297823667499999</v>
          </cell>
          <cell r="CN27">
            <v>0.288481891155</v>
          </cell>
          <cell r="CO27">
            <v>0.28682142496099999</v>
          </cell>
          <cell r="CP27">
            <v>0.27395093441000001</v>
          </cell>
          <cell r="CQ27">
            <v>0.28392612934099998</v>
          </cell>
          <cell r="CR27">
            <v>0.28069752454800001</v>
          </cell>
          <cell r="CS27">
            <v>0.27688539028199999</v>
          </cell>
          <cell r="CT27">
            <v>0.28444164991400001</v>
          </cell>
          <cell r="CU27">
            <v>0.28490853309600001</v>
          </cell>
          <cell r="CV27">
            <v>0.279127180576</v>
          </cell>
          <cell r="CW27">
            <v>0.278679192066</v>
          </cell>
          <cell r="CX27">
            <v>0.28446453809700001</v>
          </cell>
          <cell r="CY27">
            <v>0.28866690397299999</v>
          </cell>
          <cell r="CZ27">
            <v>0.28064286708800001</v>
          </cell>
          <cell r="DA27">
            <v>0.27935588359800001</v>
          </cell>
          <cell r="DB27">
            <v>0.28081554174399997</v>
          </cell>
          <cell r="DC27">
            <v>0.290438294411</v>
          </cell>
          <cell r="DD27">
            <v>0.28489428758599999</v>
          </cell>
          <cell r="DE27">
            <v>0.28474491834600002</v>
          </cell>
          <cell r="DF27">
            <v>0.28632873296700001</v>
          </cell>
          <cell r="DG27">
            <v>0.281483829021</v>
          </cell>
          <cell r="DH27">
            <v>0.28061288595200001</v>
          </cell>
          <cell r="DI27">
            <v>0.28894901275599999</v>
          </cell>
          <cell r="DJ27">
            <v>0.28425574302700002</v>
          </cell>
          <cell r="DK27">
            <v>0.28266215324400001</v>
          </cell>
          <cell r="DL27">
            <v>0.27754807472199999</v>
          </cell>
          <cell r="DM27">
            <v>0.28381931781800002</v>
          </cell>
          <cell r="DN27">
            <v>0.29414635896699998</v>
          </cell>
          <cell r="DO27">
            <v>0.28680729865999999</v>
          </cell>
          <cell r="DP27">
            <v>0.27980834245699998</v>
          </cell>
          <cell r="DQ27">
            <v>0.279758870602</v>
          </cell>
          <cell r="DR27">
            <v>0.277121901512</v>
          </cell>
          <cell r="DS27">
            <v>0.29191619157799997</v>
          </cell>
          <cell r="DT27">
            <v>0.29070222377799998</v>
          </cell>
          <cell r="DU27">
            <v>0.28028148412699999</v>
          </cell>
          <cell r="DV27">
            <v>0.28445726633099999</v>
          </cell>
          <cell r="DW27">
            <v>0.28928655386000002</v>
          </cell>
          <cell r="DX27">
            <v>0.28469002246899999</v>
          </cell>
          <cell r="DY27">
            <v>0.281342148781</v>
          </cell>
          <cell r="DZ27">
            <v>0.29410248994799998</v>
          </cell>
          <cell r="EA27">
            <v>0.29193204641300002</v>
          </cell>
          <cell r="EB27">
            <v>0.29257851839100002</v>
          </cell>
          <cell r="EC27">
            <v>0.27685725688899998</v>
          </cell>
          <cell r="ED27">
            <v>0.27740615606300001</v>
          </cell>
          <cell r="EE27">
            <v>0.28945499658599999</v>
          </cell>
          <cell r="EF27">
            <v>0.28612107038500001</v>
          </cell>
          <cell r="EG27">
            <v>0.28017956018399998</v>
          </cell>
          <cell r="EH27">
            <v>0.28289020061499998</v>
          </cell>
          <cell r="EI27">
            <v>0.29291599988900002</v>
          </cell>
          <cell r="EJ27">
            <v>0.28680342435799999</v>
          </cell>
          <cell r="EK27">
            <v>0.29314744472499998</v>
          </cell>
          <cell r="EL27">
            <v>0.30083674192400001</v>
          </cell>
          <cell r="EM27">
            <v>0.28418099880199998</v>
          </cell>
          <cell r="EN27">
            <v>0.28614515066099999</v>
          </cell>
          <cell r="EO27">
            <v>0.29145747423200002</v>
          </cell>
          <cell r="EP27">
            <v>0.27560615539599997</v>
          </cell>
          <cell r="EQ27">
            <v>0.28865969181099999</v>
          </cell>
          <cell r="ER27">
            <v>0.27837544679600001</v>
          </cell>
          <cell r="ES27">
            <v>0.287923336029</v>
          </cell>
          <cell r="ET27">
            <v>0.27360045909899999</v>
          </cell>
          <cell r="EU27">
            <v>0.29040968418099999</v>
          </cell>
          <cell r="EV27">
            <v>0.27943092584599999</v>
          </cell>
          <cell r="EW27">
            <v>0.27967929840099998</v>
          </cell>
          <cell r="EX27">
            <v>0.28183633089100002</v>
          </cell>
          <cell r="EY27">
            <v>0.28309482336000003</v>
          </cell>
          <cell r="EZ27">
            <v>0.28123289346699998</v>
          </cell>
          <cell r="FA27">
            <v>0.278549969196</v>
          </cell>
          <cell r="FB27">
            <v>0.293223798275</v>
          </cell>
          <cell r="FC27">
            <v>0.28963714837999999</v>
          </cell>
          <cell r="FD27">
            <v>0.293076097965</v>
          </cell>
          <cell r="FE27">
            <v>0.28208899498000001</v>
          </cell>
          <cell r="FF27">
            <v>0.28575813770300001</v>
          </cell>
          <cell r="FG27">
            <v>0.27221810817699998</v>
          </cell>
          <cell r="FH27">
            <v>0.29984700679800003</v>
          </cell>
          <cell r="FI27">
            <v>0.28137111663800002</v>
          </cell>
          <cell r="FJ27">
            <v>0.27879136800799997</v>
          </cell>
          <cell r="FK27">
            <v>0.29879188537599999</v>
          </cell>
          <cell r="FL27">
            <v>0.28309965133699999</v>
          </cell>
          <cell r="FM27">
            <v>0.28574919700599999</v>
          </cell>
          <cell r="FN27">
            <v>0.28197485208500001</v>
          </cell>
          <cell r="FO27">
            <v>0.28918766975400001</v>
          </cell>
          <cell r="FP27">
            <v>0.28588724136400001</v>
          </cell>
          <cell r="FQ27">
            <v>0.27748799324000001</v>
          </cell>
          <cell r="FR27">
            <v>0.27303093671799999</v>
          </cell>
          <cell r="FS27">
            <v>0.27429389953599997</v>
          </cell>
          <cell r="FT27">
            <v>0.28580355644200001</v>
          </cell>
          <cell r="FU27">
            <v>0.270463824272</v>
          </cell>
          <cell r="FV27">
            <v>0.28942257165899998</v>
          </cell>
          <cell r="FW27">
            <v>0.281779527664</v>
          </cell>
          <cell r="FX27">
            <v>0.27904772758500002</v>
          </cell>
          <cell r="FY27">
            <v>0.28408843278899998</v>
          </cell>
          <cell r="FZ27">
            <v>0.275431215763</v>
          </cell>
          <cell r="GA27">
            <v>0.28351962566400002</v>
          </cell>
          <cell r="GB27">
            <v>0.29163807630499999</v>
          </cell>
          <cell r="GC27">
            <v>0.28422129154199999</v>
          </cell>
          <cell r="GD27">
            <v>0.281298458576</v>
          </cell>
          <cell r="GE27">
            <v>0.283595383167</v>
          </cell>
          <cell r="GF27">
            <v>0.28219544887499998</v>
          </cell>
          <cell r="GG27">
            <v>0.28272414207500002</v>
          </cell>
          <cell r="GH27">
            <v>0.28607767820399999</v>
          </cell>
          <cell r="GI27">
            <v>0.27648699283599998</v>
          </cell>
          <cell r="GJ27">
            <v>0.29033869504900001</v>
          </cell>
          <cell r="GK27">
            <v>0.27693516016000003</v>
          </cell>
          <cell r="GL27">
            <v>0.28888857364699999</v>
          </cell>
          <cell r="GM27">
            <v>0.28636348247499999</v>
          </cell>
          <cell r="GN27">
            <v>0.28292536735500001</v>
          </cell>
          <cell r="GO27">
            <v>0.28346461057700001</v>
          </cell>
          <cell r="GP27">
            <v>0.27724748849899999</v>
          </cell>
          <cell r="GQ27">
            <v>0.287027835846</v>
          </cell>
          <cell r="GR27">
            <v>0.29546266794199999</v>
          </cell>
          <cell r="GS27">
            <v>0.28686881065399999</v>
          </cell>
          <cell r="GT27">
            <v>0.27690011262899999</v>
          </cell>
          <cell r="GU27">
            <v>0.26893037557600002</v>
          </cell>
          <cell r="GV27">
            <v>0.29325580596900003</v>
          </cell>
          <cell r="GW27">
            <v>0.29167735576600001</v>
          </cell>
          <cell r="GX27">
            <v>0.28294330835300002</v>
          </cell>
          <cell r="GY27">
            <v>0.28341251611700002</v>
          </cell>
          <cell r="GZ27">
            <v>0.27711063623400001</v>
          </cell>
          <cell r="HA27">
            <v>0.29926311969800001</v>
          </cell>
          <cell r="HB27">
            <v>0.28537333011600002</v>
          </cell>
          <cell r="HC27">
            <v>0.28214615583399999</v>
          </cell>
          <cell r="HD27">
            <v>0.293553054333</v>
          </cell>
          <cell r="HE27">
            <v>0.29415410757100002</v>
          </cell>
          <cell r="HF27">
            <v>0.28700000047699997</v>
          </cell>
          <cell r="HG27">
            <v>0.29502075910600001</v>
          </cell>
          <cell r="HH27">
            <v>0.30641996860499998</v>
          </cell>
          <cell r="HI27">
            <v>0.27741384506200001</v>
          </cell>
          <cell r="HJ27">
            <v>0.29196053743400002</v>
          </cell>
          <cell r="HK27">
            <v>0.29678755998599998</v>
          </cell>
          <cell r="HL27">
            <v>0.28793829679499999</v>
          </cell>
          <cell r="HM27">
            <v>0.27818214893299997</v>
          </cell>
          <cell r="HN27">
            <v>0.27640885114699998</v>
          </cell>
          <cell r="HO27">
            <v>0.27218431234399998</v>
          </cell>
          <cell r="HP27">
            <v>0.28665208816499999</v>
          </cell>
          <cell r="HQ27">
            <v>0.28485566377600002</v>
          </cell>
          <cell r="HR27">
            <v>0.27653920650500002</v>
          </cell>
          <cell r="HS27">
            <v>0.26339745521500002</v>
          </cell>
          <cell r="HT27">
            <v>0.27485913038300003</v>
          </cell>
          <cell r="HU27">
            <v>0.28236150741600002</v>
          </cell>
          <cell r="HV27">
            <v>0.279015958309</v>
          </cell>
          <cell r="HW27">
            <v>0.28670459985699998</v>
          </cell>
          <cell r="HX27">
            <v>0.28471809625599998</v>
          </cell>
          <cell r="HY27">
            <v>0.28629696369199997</v>
          </cell>
          <cell r="HZ27">
            <v>0.283743858337</v>
          </cell>
          <cell r="IA27">
            <v>0.27017277479200003</v>
          </cell>
          <cell r="IB27">
            <v>0.28730696439699999</v>
          </cell>
          <cell r="IC27">
            <v>0.27739703655199999</v>
          </cell>
          <cell r="ID27">
            <v>0.27920931577699998</v>
          </cell>
          <cell r="IE27">
            <v>0.27162992954300003</v>
          </cell>
          <cell r="IF27">
            <v>0.26978093385700003</v>
          </cell>
          <cell r="IG27">
            <v>0.28043359518099997</v>
          </cell>
          <cell r="IH27">
            <v>0.26700735092200001</v>
          </cell>
          <cell r="II27">
            <v>0.28217434883100001</v>
          </cell>
          <cell r="IJ27">
            <v>0.27693724632299999</v>
          </cell>
          <cell r="IK27">
            <v>0.27500307559999998</v>
          </cell>
          <cell r="IL27">
            <v>0.27489876747100001</v>
          </cell>
          <cell r="IM27">
            <v>0.27906429767599999</v>
          </cell>
          <cell r="IN27">
            <v>0.26792252063799998</v>
          </cell>
          <cell r="IO27">
            <v>0.27102941274600001</v>
          </cell>
          <cell r="IP27">
            <v>0.270234107971</v>
          </cell>
          <cell r="IQ27">
            <v>0.27075737714800002</v>
          </cell>
          <cell r="IR27">
            <v>0.28323736786800002</v>
          </cell>
          <cell r="IS27">
            <v>9.1489488258999999E-3</v>
          </cell>
          <cell r="IT27">
            <v>30.958459854099999</v>
          </cell>
        </row>
        <row r="28">
          <cell r="A28" t="str">
            <v>SNP_CN_2288887_A355C_W119G_pncA</v>
          </cell>
          <cell r="B28">
            <v>0.25264674425099998</v>
          </cell>
          <cell r="C28">
            <v>0.26461631059599999</v>
          </cell>
          <cell r="D28">
            <v>0.273230314255</v>
          </cell>
          <cell r="E28">
            <v>0.26208096742600001</v>
          </cell>
          <cell r="F28">
            <v>0.25352722406400002</v>
          </cell>
          <cell r="G28">
            <v>0.25271034240700002</v>
          </cell>
          <cell r="H28">
            <v>0.25282722711599998</v>
          </cell>
          <cell r="I28">
            <v>0.262683808804</v>
          </cell>
          <cell r="J28">
            <v>0.25661975145299998</v>
          </cell>
          <cell r="K28">
            <v>0.26446205377600002</v>
          </cell>
          <cell r="L28">
            <v>0.28125226497700001</v>
          </cell>
          <cell r="M28">
            <v>0.25481688976299999</v>
          </cell>
          <cell r="N28">
            <v>0.28272539377200001</v>
          </cell>
          <cell r="O28">
            <v>0.28117316961299998</v>
          </cell>
          <cell r="P28">
            <v>0.28242617845500001</v>
          </cell>
          <cell r="Q28">
            <v>0.26900285482399999</v>
          </cell>
          <cell r="R28">
            <v>0.26081317663199999</v>
          </cell>
          <cell r="S28">
            <v>0.261163532734</v>
          </cell>
          <cell r="T28">
            <v>0.25589096546200002</v>
          </cell>
          <cell r="U28">
            <v>0.26769667863800001</v>
          </cell>
          <cell r="V28">
            <v>0.26595318317400002</v>
          </cell>
          <cell r="W28">
            <v>0.25430339574799998</v>
          </cell>
          <cell r="X28">
            <v>0.25609737634700003</v>
          </cell>
          <cell r="Y28">
            <v>0.26208454370500001</v>
          </cell>
          <cell r="Z28">
            <v>0.26739156246200002</v>
          </cell>
          <cell r="AA28">
            <v>0.26544153690299999</v>
          </cell>
          <cell r="AB28">
            <v>0.253588080406</v>
          </cell>
          <cell r="AC28">
            <v>0.26007694005999998</v>
          </cell>
          <cell r="AD28">
            <v>0.25872009992599998</v>
          </cell>
          <cell r="AE28">
            <v>0.25655895471599999</v>
          </cell>
          <cell r="AF28">
            <v>0.25105589628199998</v>
          </cell>
          <cell r="AG28">
            <v>0.25113284587899998</v>
          </cell>
          <cell r="AH28">
            <v>0.24804234504700001</v>
          </cell>
          <cell r="AI28">
            <v>0.249127149582</v>
          </cell>
          <cell r="AJ28">
            <v>0.26313078403500001</v>
          </cell>
          <cell r="AK28">
            <v>0.25452381372499999</v>
          </cell>
          <cell r="AL28">
            <v>0.25623077154200002</v>
          </cell>
          <cell r="AM28">
            <v>0.261944711208</v>
          </cell>
          <cell r="AN28">
            <v>0.25760775804500002</v>
          </cell>
          <cell r="AO28">
            <v>0.24565631151199999</v>
          </cell>
          <cell r="AP28">
            <v>0.25547736883200001</v>
          </cell>
          <cell r="AQ28">
            <v>0.246992349625</v>
          </cell>
          <cell r="AR28">
            <v>0.252281904221</v>
          </cell>
          <cell r="AS28">
            <v>0.25205451250100003</v>
          </cell>
          <cell r="AT28">
            <v>0.242391169071</v>
          </cell>
          <cell r="AU28">
            <v>0.23783719539600001</v>
          </cell>
          <cell r="AV28">
            <v>0.24008476734199999</v>
          </cell>
          <cell r="AW28">
            <v>0.24240833520899999</v>
          </cell>
          <cell r="AX28">
            <v>0.254179596901</v>
          </cell>
          <cell r="AY28">
            <v>0.24680906534200001</v>
          </cell>
          <cell r="AZ28">
            <v>0.258312642574</v>
          </cell>
          <cell r="BA28">
            <v>0.24845677614200001</v>
          </cell>
          <cell r="BB28">
            <v>0.257748961449</v>
          </cell>
          <cell r="BC28">
            <v>0.25847405195200002</v>
          </cell>
          <cell r="BD28">
            <v>0.26168453693400001</v>
          </cell>
          <cell r="BE28">
            <v>0.25680130720099997</v>
          </cell>
          <cell r="BF28">
            <v>0.26244097948099998</v>
          </cell>
          <cell r="BG28">
            <v>0.25871175527599999</v>
          </cell>
          <cell r="BH28">
            <v>0.26318460702899998</v>
          </cell>
          <cell r="BI28">
            <v>0.27060806751299998</v>
          </cell>
          <cell r="BJ28">
            <v>0.25582075118999997</v>
          </cell>
          <cell r="BK28">
            <v>0.247661948204</v>
          </cell>
          <cell r="BL28">
            <v>0.25188755989099998</v>
          </cell>
          <cell r="BM28">
            <v>0.25185132026700002</v>
          </cell>
          <cell r="BN28">
            <v>0.25348705053300002</v>
          </cell>
          <cell r="BO28">
            <v>0.25460195541399999</v>
          </cell>
          <cell r="BP28">
            <v>0.254320204258</v>
          </cell>
          <cell r="BQ28">
            <v>0.23251307010700001</v>
          </cell>
          <cell r="BR28">
            <v>0.25005364417999998</v>
          </cell>
          <cell r="BS28">
            <v>0.24698549509000001</v>
          </cell>
          <cell r="BT28">
            <v>0.24498170614199999</v>
          </cell>
          <cell r="BU28">
            <v>0.24110406637199999</v>
          </cell>
          <cell r="BV28">
            <v>0.247235059738</v>
          </cell>
          <cell r="BW28">
            <v>0.25018095970199999</v>
          </cell>
          <cell r="BX28">
            <v>0.24645560979799999</v>
          </cell>
          <cell r="BY28">
            <v>0.242046892643</v>
          </cell>
          <cell r="BZ28">
            <v>0.25106406211900001</v>
          </cell>
          <cell r="CA28">
            <v>0.25642025470699997</v>
          </cell>
          <cell r="CB28">
            <v>0.24880278110500001</v>
          </cell>
          <cell r="CC28">
            <v>0.24573260545699999</v>
          </cell>
          <cell r="CD28">
            <v>0.25562888383900001</v>
          </cell>
          <cell r="CE28">
            <v>0.23583775758700001</v>
          </cell>
          <cell r="CF28">
            <v>0.24824750423399999</v>
          </cell>
          <cell r="CG28">
            <v>0.237277626991</v>
          </cell>
          <cell r="CH28">
            <v>0.23399698734300001</v>
          </cell>
          <cell r="CI28">
            <v>0.24413734674500001</v>
          </cell>
          <cell r="CJ28">
            <v>0.24456524848899999</v>
          </cell>
          <cell r="CK28">
            <v>0.246777415276</v>
          </cell>
          <cell r="CL28">
            <v>0.24275910854300001</v>
          </cell>
          <cell r="CM28">
            <v>0.24408775567999999</v>
          </cell>
          <cell r="CN28">
            <v>0.250470101833</v>
          </cell>
          <cell r="CO28">
            <v>0.24901872873299999</v>
          </cell>
          <cell r="CP28">
            <v>0.23912823200200001</v>
          </cell>
          <cell r="CQ28">
            <v>0.249115765095</v>
          </cell>
          <cell r="CR28">
            <v>0.24752634763699999</v>
          </cell>
          <cell r="CS28">
            <v>0.24400347471200001</v>
          </cell>
          <cell r="CT28">
            <v>0.248919904232</v>
          </cell>
          <cell r="CU28">
            <v>0.249622642994</v>
          </cell>
          <cell r="CV28">
            <v>0.244412004948</v>
          </cell>
          <cell r="CW28">
            <v>0.24528384208699999</v>
          </cell>
          <cell r="CX28">
            <v>0.251974642277</v>
          </cell>
          <cell r="CY28">
            <v>0.25465226173400002</v>
          </cell>
          <cell r="CZ28">
            <v>0.24954164028199999</v>
          </cell>
          <cell r="DA28">
            <v>0.24809306859999999</v>
          </cell>
          <cell r="DB28">
            <v>0.2507365942</v>
          </cell>
          <cell r="DC28">
            <v>0.2602237463</v>
          </cell>
          <cell r="DD28">
            <v>0.25437831878700001</v>
          </cell>
          <cell r="DE28">
            <v>0.25528824329400002</v>
          </cell>
          <cell r="DF28">
            <v>0.25758069753599999</v>
          </cell>
          <cell r="DG28">
            <v>0.25150084495500002</v>
          </cell>
          <cell r="DH28">
            <v>0.25280988216400002</v>
          </cell>
          <cell r="DI28">
            <v>0.26007866859399997</v>
          </cell>
          <cell r="DJ28">
            <v>0.25462722778300001</v>
          </cell>
          <cell r="DK28">
            <v>0.25282371044200003</v>
          </cell>
          <cell r="DL28">
            <v>0.246636629105</v>
          </cell>
          <cell r="DM28">
            <v>0.25152438879</v>
          </cell>
          <cell r="DN28">
            <v>0.26229923963500001</v>
          </cell>
          <cell r="DO28">
            <v>0.25705248117399998</v>
          </cell>
          <cell r="DP28">
            <v>0.25010949373199998</v>
          </cell>
          <cell r="DQ28">
            <v>0.24985855817800001</v>
          </cell>
          <cell r="DR28">
            <v>0.245283186436</v>
          </cell>
          <cell r="DS28">
            <v>0.25829201936700003</v>
          </cell>
          <cell r="DT28">
            <v>0.25757747888600002</v>
          </cell>
          <cell r="DU28">
            <v>0.247293531895</v>
          </cell>
          <cell r="DV28">
            <v>0.25188934803000002</v>
          </cell>
          <cell r="DW28">
            <v>0.25666415691400002</v>
          </cell>
          <cell r="DX28">
            <v>0.25228238105799999</v>
          </cell>
          <cell r="DY28">
            <v>0.25102204084399998</v>
          </cell>
          <cell r="DZ28">
            <v>0.26131087541600001</v>
          </cell>
          <cell r="EA28">
            <v>0.25927400588999999</v>
          </cell>
          <cell r="EB28">
            <v>0.26046502590199999</v>
          </cell>
          <cell r="EC28">
            <v>0.24649703502699999</v>
          </cell>
          <cell r="ED28">
            <v>0.24775880575199999</v>
          </cell>
          <cell r="EE28">
            <v>0.25865745544399998</v>
          </cell>
          <cell r="EF28">
            <v>0.257239282131</v>
          </cell>
          <cell r="EG28">
            <v>0.250925183296</v>
          </cell>
          <cell r="EH28">
            <v>0.25280803441999999</v>
          </cell>
          <cell r="EI28">
            <v>0.26232236623799998</v>
          </cell>
          <cell r="EJ28">
            <v>0.25697016715999998</v>
          </cell>
          <cell r="EK28">
            <v>0.26289480924600001</v>
          </cell>
          <cell r="EL28">
            <v>0.26909649372099997</v>
          </cell>
          <cell r="EM28">
            <v>0.25557518005399998</v>
          </cell>
          <cell r="EN28">
            <v>0.25634437799499998</v>
          </cell>
          <cell r="EO28">
            <v>0.26122289896000001</v>
          </cell>
          <cell r="EP28">
            <v>0.24926352500900001</v>
          </cell>
          <cell r="EQ28">
            <v>0.25922089815100002</v>
          </cell>
          <cell r="ER28">
            <v>0.25032740831400002</v>
          </cell>
          <cell r="ES28">
            <v>0.25778669118899999</v>
          </cell>
          <cell r="ET28">
            <v>0.24528878927200001</v>
          </cell>
          <cell r="EU28">
            <v>0.25905203819299999</v>
          </cell>
          <cell r="EV28">
            <v>0.24799382686599999</v>
          </cell>
          <cell r="EW28">
            <v>0.24947857856799999</v>
          </cell>
          <cell r="EX28">
            <v>0.25132185220699998</v>
          </cell>
          <cell r="EY28">
            <v>0.250389039516</v>
          </cell>
          <cell r="EZ28">
            <v>0.24929261207600001</v>
          </cell>
          <cell r="FA28">
            <v>0.24468123912799999</v>
          </cell>
          <cell r="FB28">
            <v>0.25963973999000001</v>
          </cell>
          <cell r="FC28">
            <v>0.25500279664999997</v>
          </cell>
          <cell r="FD28">
            <v>0.26027470827100002</v>
          </cell>
          <cell r="FE28">
            <v>0.25135666132000001</v>
          </cell>
          <cell r="FF28">
            <v>0.25542074441899998</v>
          </cell>
          <cell r="FG28">
            <v>0.243238329887</v>
          </cell>
          <cell r="FH28">
            <v>0.26790654659300001</v>
          </cell>
          <cell r="FI28">
            <v>0.25158649683000001</v>
          </cell>
          <cell r="FJ28">
            <v>0.24849766492799999</v>
          </cell>
          <cell r="FK28">
            <v>0.26390254497499999</v>
          </cell>
          <cell r="FL28">
            <v>0.250765323639</v>
          </cell>
          <cell r="FM28">
            <v>0.25363987684200001</v>
          </cell>
          <cell r="FN28">
            <v>0.25094169378300002</v>
          </cell>
          <cell r="FO28">
            <v>0.256225943565</v>
          </cell>
          <cell r="FP28">
            <v>0.25447481870700001</v>
          </cell>
          <cell r="FQ28">
            <v>0.24903476238300001</v>
          </cell>
          <cell r="FR28">
            <v>0.245321929455</v>
          </cell>
          <cell r="FS28">
            <v>0.24501866102200001</v>
          </cell>
          <cell r="FT28">
            <v>0.25621080398599999</v>
          </cell>
          <cell r="FU28">
            <v>0.24219560623200001</v>
          </cell>
          <cell r="FV28">
            <v>0.25810527801499999</v>
          </cell>
          <cell r="FW28">
            <v>0.25085365772200002</v>
          </cell>
          <cell r="FX28">
            <v>0.246506035328</v>
          </cell>
          <cell r="FY28">
            <v>0.25055283307999998</v>
          </cell>
          <cell r="FZ28">
            <v>0.240568816662</v>
          </cell>
          <cell r="GA28">
            <v>0.249934911728</v>
          </cell>
          <cell r="GB28">
            <v>0.25751256942700002</v>
          </cell>
          <cell r="GC28">
            <v>0.249831557274</v>
          </cell>
          <cell r="GD28">
            <v>0.24889111518900001</v>
          </cell>
          <cell r="GE28">
            <v>0.24852275848399999</v>
          </cell>
          <cell r="GF28">
            <v>0.247770726681</v>
          </cell>
          <cell r="GG28">
            <v>0.24900662899000001</v>
          </cell>
          <cell r="GH28">
            <v>0.25179737806300001</v>
          </cell>
          <cell r="GI28">
            <v>0.24340641498599999</v>
          </cell>
          <cell r="GJ28">
            <v>0.25611376762400001</v>
          </cell>
          <cell r="GK28">
            <v>0.24410039186499999</v>
          </cell>
          <cell r="GL28">
            <v>0.25318360328700001</v>
          </cell>
          <cell r="GM28">
            <v>0.25117903947800002</v>
          </cell>
          <cell r="GN28">
            <v>0.24837130308200001</v>
          </cell>
          <cell r="GO28">
            <v>0.24894452095</v>
          </cell>
          <cell r="GP28">
            <v>0.238984405994</v>
          </cell>
          <cell r="GQ28">
            <v>0.24602329731</v>
          </cell>
          <cell r="GR28">
            <v>0.253218114376</v>
          </cell>
          <cell r="GS28">
            <v>0.24495989084200001</v>
          </cell>
          <cell r="GT28">
            <v>0.237959861755</v>
          </cell>
          <cell r="GU28">
            <v>0.23268407583199999</v>
          </cell>
          <cell r="GV28">
            <v>0.252085864544</v>
          </cell>
          <cell r="GW28">
            <v>0.25011080503499999</v>
          </cell>
          <cell r="GX28">
            <v>0.2442086339</v>
          </cell>
          <cell r="GY28">
            <v>0.24589157104500001</v>
          </cell>
          <cell r="GZ28">
            <v>0.24261540174499999</v>
          </cell>
          <cell r="HA28">
            <v>0.25927478074999999</v>
          </cell>
          <cell r="HB28">
            <v>0.246247291565</v>
          </cell>
          <cell r="HC28">
            <v>0.24524277448699999</v>
          </cell>
          <cell r="HD28">
            <v>0.25373774766899998</v>
          </cell>
          <cell r="HE28">
            <v>0.254406034946</v>
          </cell>
          <cell r="HF28">
            <v>0.24523633718499999</v>
          </cell>
          <cell r="HG28">
            <v>0.252641260624</v>
          </cell>
          <cell r="HH28">
            <v>0.26182681322099999</v>
          </cell>
          <cell r="HI28">
            <v>0.239328384399</v>
          </cell>
          <cell r="HJ28">
            <v>0.24918353557600001</v>
          </cell>
          <cell r="HK28">
            <v>0.252641260624</v>
          </cell>
          <cell r="HL28">
            <v>0.24677103757900001</v>
          </cell>
          <cell r="HM28">
            <v>0.24027657508899999</v>
          </cell>
          <cell r="HN28">
            <v>0.238064169884</v>
          </cell>
          <cell r="HO28">
            <v>0.237758040428</v>
          </cell>
          <cell r="HP28">
            <v>0.250443994999</v>
          </cell>
          <cell r="HQ28">
            <v>0.251245617867</v>
          </cell>
          <cell r="HR28">
            <v>0.244214892387</v>
          </cell>
          <cell r="HS28">
            <v>0.231131792068</v>
          </cell>
          <cell r="HT28">
            <v>0.242075026035</v>
          </cell>
          <cell r="HU28">
            <v>0.249510467052</v>
          </cell>
          <cell r="HV28">
            <v>0.24556618928900001</v>
          </cell>
          <cell r="HW28">
            <v>0.25233918428399998</v>
          </cell>
          <cell r="HX28">
            <v>0.24830657243699999</v>
          </cell>
          <cell r="HY28">
            <v>0.250843167305</v>
          </cell>
          <cell r="HZ28">
            <v>0.24906277656600001</v>
          </cell>
          <cell r="IA28">
            <v>0.240129113197</v>
          </cell>
          <cell r="IB28">
            <v>0.25582486391100001</v>
          </cell>
          <cell r="IC28">
            <v>0.24738419055899999</v>
          </cell>
          <cell r="ID28">
            <v>0.248664855957</v>
          </cell>
          <cell r="IE28">
            <v>0.243511557579</v>
          </cell>
          <cell r="IF28">
            <v>0.24111795425400001</v>
          </cell>
          <cell r="IG28">
            <v>0.25070959329600001</v>
          </cell>
          <cell r="IH28">
            <v>0.23889237642300001</v>
          </cell>
          <cell r="II28">
            <v>0.25304931402199998</v>
          </cell>
          <cell r="IJ28">
            <v>0.24784570932399999</v>
          </cell>
          <cell r="IK28">
            <v>0.247068941593</v>
          </cell>
          <cell r="IL28">
            <v>0.24745863676099999</v>
          </cell>
          <cell r="IM28">
            <v>0.25136977434199997</v>
          </cell>
          <cell r="IN28">
            <v>0.240998625755</v>
          </cell>
          <cell r="IO28">
            <v>0.24479222297700001</v>
          </cell>
          <cell r="IP28">
            <v>0.245469033718</v>
          </cell>
          <cell r="IQ28">
            <v>0.246258378029</v>
          </cell>
          <cell r="IR28">
            <v>0.25188004970599998</v>
          </cell>
          <cell r="IS28">
            <v>8.2614822313200002E-3</v>
          </cell>
          <cell r="IT28">
            <v>30.488481521600001</v>
          </cell>
        </row>
        <row r="29">
          <cell r="A29" t="str">
            <v>INS_CF_2288835_i407T_136_pncA</v>
          </cell>
          <cell r="B29">
            <v>0.22310519218399999</v>
          </cell>
          <cell r="C29">
            <v>0.20406407117799999</v>
          </cell>
          <cell r="D29">
            <v>0.213096618652</v>
          </cell>
          <cell r="E29">
            <v>0.21050715446500001</v>
          </cell>
          <cell r="F29">
            <v>0.228569924831</v>
          </cell>
          <cell r="G29">
            <v>0.235838294029</v>
          </cell>
          <cell r="H29">
            <v>0.23842543363599999</v>
          </cell>
          <cell r="I29">
            <v>0.237163484097</v>
          </cell>
          <cell r="J29">
            <v>0.229142189026</v>
          </cell>
          <cell r="K29">
            <v>0.233269989491</v>
          </cell>
          <cell r="L29">
            <v>0.24136412143700001</v>
          </cell>
          <cell r="M29">
            <v>0.216125965118</v>
          </cell>
          <cell r="N29">
            <v>0.22419935464900001</v>
          </cell>
          <cell r="O29">
            <v>0.22109502553900001</v>
          </cell>
          <cell r="P29">
            <v>0.22451502084700001</v>
          </cell>
          <cell r="Q29">
            <v>0.21753180026999999</v>
          </cell>
          <cell r="R29">
            <v>0.21423304081</v>
          </cell>
          <cell r="S29">
            <v>0.22037291526800001</v>
          </cell>
          <cell r="T29">
            <v>0.21698522567699999</v>
          </cell>
          <cell r="U29">
            <v>0.22933816909800001</v>
          </cell>
          <cell r="V29">
            <v>0.23488748073599999</v>
          </cell>
          <cell r="W29">
            <v>0.226333737373</v>
          </cell>
          <cell r="X29">
            <v>0.22885370254500001</v>
          </cell>
          <cell r="Y29">
            <v>0.23728758096700001</v>
          </cell>
          <cell r="Z29">
            <v>0.24161177873600001</v>
          </cell>
          <cell r="AA29">
            <v>0.24994236230899999</v>
          </cell>
          <cell r="AB29">
            <v>0.23940062522899999</v>
          </cell>
          <cell r="AC29">
            <v>0.244509518147</v>
          </cell>
          <cell r="AD29">
            <v>0.24335950612999999</v>
          </cell>
          <cell r="AE29">
            <v>0.238898456097</v>
          </cell>
          <cell r="AF29">
            <v>0.23383235931400001</v>
          </cell>
          <cell r="AG29">
            <v>0.23276281356799999</v>
          </cell>
          <cell r="AH29">
            <v>0.22973161935799999</v>
          </cell>
          <cell r="AI29">
            <v>0.231203198433</v>
          </cell>
          <cell r="AJ29">
            <v>0.24206280708299999</v>
          </cell>
          <cell r="AK29">
            <v>0.233538269997</v>
          </cell>
          <cell r="AL29">
            <v>0.236229538918</v>
          </cell>
          <cell r="AM29">
            <v>0.245274543762</v>
          </cell>
          <cell r="AN29">
            <v>0.24229156970999999</v>
          </cell>
          <cell r="AO29">
            <v>0.232075870037</v>
          </cell>
          <cell r="AP29">
            <v>0.23986387252800001</v>
          </cell>
          <cell r="AQ29">
            <v>0.231548249722</v>
          </cell>
          <cell r="AR29">
            <v>0.23697173595400001</v>
          </cell>
          <cell r="AS29">
            <v>0.23706448078199999</v>
          </cell>
          <cell r="AT29">
            <v>0.23625093698499999</v>
          </cell>
          <cell r="AU29">
            <v>0.233141541481</v>
          </cell>
          <cell r="AV29">
            <v>0.235007584095</v>
          </cell>
          <cell r="AW29">
            <v>0.23728770017600001</v>
          </cell>
          <cell r="AX29">
            <v>0.24852401018100001</v>
          </cell>
          <cell r="AY29">
            <v>0.23895019292799999</v>
          </cell>
          <cell r="AZ29">
            <v>0.245260715485</v>
          </cell>
          <cell r="BA29">
            <v>0.23563951253900001</v>
          </cell>
          <cell r="BB29">
            <v>0.24435162544299999</v>
          </cell>
          <cell r="BC29">
            <v>0.243412196636</v>
          </cell>
          <cell r="BD29">
            <v>0.24510067701300001</v>
          </cell>
          <cell r="BE29">
            <v>0.24070501327499999</v>
          </cell>
          <cell r="BF29">
            <v>0.24526822567000001</v>
          </cell>
          <cell r="BG29">
            <v>0.241908013821</v>
          </cell>
          <cell r="BH29">
            <v>0.24027079343800001</v>
          </cell>
          <cell r="BI29">
            <v>0.246316969395</v>
          </cell>
          <cell r="BJ29">
            <v>0.23402035236400001</v>
          </cell>
          <cell r="BK29">
            <v>0.22984099388099999</v>
          </cell>
          <cell r="BL29">
            <v>0.235255122185</v>
          </cell>
          <cell r="BM29">
            <v>0.23503506183600001</v>
          </cell>
          <cell r="BN29">
            <v>0.23691582679699999</v>
          </cell>
          <cell r="BO29">
            <v>0.23574221134199999</v>
          </cell>
          <cell r="BP29">
            <v>0.2378718853</v>
          </cell>
          <cell r="BQ29">
            <v>0.21919542551000001</v>
          </cell>
          <cell r="BR29">
            <v>0.23487645387600001</v>
          </cell>
          <cell r="BS29">
            <v>0.23183095455200001</v>
          </cell>
          <cell r="BT29">
            <v>0.229553282261</v>
          </cell>
          <cell r="BU29">
            <v>0.221686005592</v>
          </cell>
          <cell r="BV29">
            <v>0.225210905075</v>
          </cell>
          <cell r="BW29">
            <v>0.22960644960400001</v>
          </cell>
          <cell r="BX29">
            <v>0.22913253307299999</v>
          </cell>
          <cell r="BY29">
            <v>0.22639840841299999</v>
          </cell>
          <cell r="BZ29">
            <v>0.22939813137100001</v>
          </cell>
          <cell r="CA29">
            <v>0.231500864029</v>
          </cell>
          <cell r="CB29">
            <v>0.22461116313900001</v>
          </cell>
          <cell r="CC29">
            <v>0.221663534641</v>
          </cell>
          <cell r="CD29">
            <v>0.23027545213699999</v>
          </cell>
          <cell r="CE29">
            <v>0.21972233057000001</v>
          </cell>
          <cell r="CF29">
            <v>0.23217427730599999</v>
          </cell>
          <cell r="CG29">
            <v>0.227122604847</v>
          </cell>
          <cell r="CH29">
            <v>0.22544491290999999</v>
          </cell>
          <cell r="CI29">
            <v>0.23280787468</v>
          </cell>
          <cell r="CJ29">
            <v>0.225689768791</v>
          </cell>
          <cell r="CK29">
            <v>0.21960437297800001</v>
          </cell>
          <cell r="CL29">
            <v>0.22115069627799999</v>
          </cell>
          <cell r="CM29">
            <v>0.224334776402</v>
          </cell>
          <cell r="CN29">
            <v>0.23139554262199999</v>
          </cell>
          <cell r="CO29">
            <v>0.23013299703599999</v>
          </cell>
          <cell r="CP29">
            <v>0.22149771452</v>
          </cell>
          <cell r="CQ29">
            <v>0.22978192567799999</v>
          </cell>
          <cell r="CR29">
            <v>0.22728472948100001</v>
          </cell>
          <cell r="CS29">
            <v>0.22437775134999999</v>
          </cell>
          <cell r="CT29">
            <v>0.22919708490400001</v>
          </cell>
          <cell r="CU29">
            <v>0.23061347007800001</v>
          </cell>
          <cell r="CV29">
            <v>0.22525846958199999</v>
          </cell>
          <cell r="CW29">
            <v>0.22593450546300001</v>
          </cell>
          <cell r="CX29">
            <v>0.230389237404</v>
          </cell>
          <cell r="CY29">
            <v>0.231918513775</v>
          </cell>
          <cell r="CZ29">
            <v>0.22463101148600001</v>
          </cell>
          <cell r="DA29">
            <v>0.222532868385</v>
          </cell>
          <cell r="DB29">
            <v>0.224560797215</v>
          </cell>
          <cell r="DC29">
            <v>0.233389377594</v>
          </cell>
          <cell r="DD29">
            <v>0.22910302877399999</v>
          </cell>
          <cell r="DE29">
            <v>0.229678332806</v>
          </cell>
          <cell r="DF29">
            <v>0.23073416948299999</v>
          </cell>
          <cell r="DG29">
            <v>0.22504693269699999</v>
          </cell>
          <cell r="DH29">
            <v>0.22613739967300001</v>
          </cell>
          <cell r="DI29">
            <v>0.232632815838</v>
          </cell>
          <cell r="DJ29">
            <v>0.227994441986</v>
          </cell>
          <cell r="DK29">
            <v>0.22895669937099999</v>
          </cell>
          <cell r="DL29">
            <v>0.22459471225700001</v>
          </cell>
          <cell r="DM29">
            <v>0.22763055563000001</v>
          </cell>
          <cell r="DN29">
            <v>0.23683899641</v>
          </cell>
          <cell r="DO29">
            <v>0.22948950529100001</v>
          </cell>
          <cell r="DP29">
            <v>0.22453850507699999</v>
          </cell>
          <cell r="DQ29">
            <v>0.22619199752800001</v>
          </cell>
          <cell r="DR29">
            <v>0.22456997633</v>
          </cell>
          <cell r="DS29">
            <v>0.239018142223</v>
          </cell>
          <cell r="DT29">
            <v>0.23952704667999999</v>
          </cell>
          <cell r="DU29">
            <v>0.23052448034299999</v>
          </cell>
          <cell r="DV29">
            <v>0.23530644178400001</v>
          </cell>
          <cell r="DW29">
            <v>0.23945200443299999</v>
          </cell>
          <cell r="DX29">
            <v>0.235358655453</v>
          </cell>
          <cell r="DY29">
            <v>0.23293668031699999</v>
          </cell>
          <cell r="DZ29">
            <v>0.24372106790500001</v>
          </cell>
          <cell r="EA29">
            <v>0.24234068393700001</v>
          </cell>
          <cell r="EB29">
            <v>0.24376809596999999</v>
          </cell>
          <cell r="EC29">
            <v>0.23178040981299999</v>
          </cell>
          <cell r="ED29">
            <v>0.23192954063400001</v>
          </cell>
          <cell r="EE29">
            <v>0.23912328481699999</v>
          </cell>
          <cell r="EF29">
            <v>0.237173318863</v>
          </cell>
          <cell r="EG29">
            <v>0.23102986812599999</v>
          </cell>
          <cell r="EH29">
            <v>0.23282712697999999</v>
          </cell>
          <cell r="EI29">
            <v>0.23997128009800001</v>
          </cell>
          <cell r="EJ29">
            <v>0.23426771163900001</v>
          </cell>
          <cell r="EK29">
            <v>0.23985785245899999</v>
          </cell>
          <cell r="EL29">
            <v>0.246226191521</v>
          </cell>
          <cell r="EM29">
            <v>0.23417478799800001</v>
          </cell>
          <cell r="EN29">
            <v>0.23444521427199999</v>
          </cell>
          <cell r="EO29">
            <v>0.23845303058600001</v>
          </cell>
          <cell r="EP29">
            <v>0.22798752784699999</v>
          </cell>
          <cell r="EQ29">
            <v>0.23619526624699999</v>
          </cell>
          <cell r="ER29">
            <v>0.22908401489300001</v>
          </cell>
          <cell r="ES29">
            <v>0.23627603053999999</v>
          </cell>
          <cell r="ET29">
            <v>0.22645539045300001</v>
          </cell>
          <cell r="EU29">
            <v>0.23865205049499999</v>
          </cell>
          <cell r="EV29">
            <v>0.23046201467499999</v>
          </cell>
          <cell r="EW29">
            <v>0.232477128506</v>
          </cell>
          <cell r="EX29">
            <v>0.234281122684</v>
          </cell>
          <cell r="EY29">
            <v>0.23436480760600001</v>
          </cell>
          <cell r="EZ29">
            <v>0.23345130682000001</v>
          </cell>
          <cell r="FA29">
            <v>0.22835278511000001</v>
          </cell>
          <cell r="FB29">
            <v>0.24274832010299999</v>
          </cell>
          <cell r="FC29">
            <v>0.23929715156600001</v>
          </cell>
          <cell r="FD29">
            <v>0.24272143840800001</v>
          </cell>
          <cell r="FE29">
            <v>0.23293143510799999</v>
          </cell>
          <cell r="FF29">
            <v>0.23550516366999999</v>
          </cell>
          <cell r="FG29">
            <v>0.22417622804599999</v>
          </cell>
          <cell r="FH29">
            <v>0.24713933467900001</v>
          </cell>
          <cell r="FI29">
            <v>0.23169803619400001</v>
          </cell>
          <cell r="FJ29">
            <v>0.22850751876799999</v>
          </cell>
          <cell r="FK29">
            <v>0.24359643459300001</v>
          </cell>
          <cell r="FL29">
            <v>0.23176211118699999</v>
          </cell>
          <cell r="FM29">
            <v>0.23558866977699999</v>
          </cell>
          <cell r="FN29">
            <v>0.23181688785599999</v>
          </cell>
          <cell r="FO29">
            <v>0.23627024889000001</v>
          </cell>
          <cell r="FP29">
            <v>0.23377120494799999</v>
          </cell>
          <cell r="FQ29">
            <v>0.230091869831</v>
          </cell>
          <cell r="FR29">
            <v>0.227642118931</v>
          </cell>
          <cell r="FS29">
            <v>0.22707748413100001</v>
          </cell>
          <cell r="FT29">
            <v>0.23694074153899999</v>
          </cell>
          <cell r="FU29">
            <v>0.225755810738</v>
          </cell>
          <cell r="FV29">
            <v>0.240472793579</v>
          </cell>
          <cell r="FW29">
            <v>0.23527824878699999</v>
          </cell>
          <cell r="FX29">
            <v>0.232901215553</v>
          </cell>
          <cell r="FY29">
            <v>0.23727369308499999</v>
          </cell>
          <cell r="FZ29">
            <v>0.228898525238</v>
          </cell>
          <cell r="GA29">
            <v>0.238037288189</v>
          </cell>
          <cell r="GB29">
            <v>0.24477684497800001</v>
          </cell>
          <cell r="GC29">
            <v>0.23701876401899999</v>
          </cell>
          <cell r="GD29">
            <v>0.23480534553499999</v>
          </cell>
          <cell r="GE29">
            <v>0.23444789648100001</v>
          </cell>
          <cell r="GF29">
            <v>0.231229484081</v>
          </cell>
          <cell r="GG29">
            <v>0.231296718121</v>
          </cell>
          <cell r="GH29">
            <v>0.232581555843</v>
          </cell>
          <cell r="GI29">
            <v>0.224175214767</v>
          </cell>
          <cell r="GJ29">
            <v>0.23568087816200001</v>
          </cell>
          <cell r="GK29">
            <v>0.224279999733</v>
          </cell>
          <cell r="GL29">
            <v>0.23461937904399999</v>
          </cell>
          <cell r="GM29">
            <v>0.23233991861299999</v>
          </cell>
          <cell r="GN29">
            <v>0.22951358556699999</v>
          </cell>
          <cell r="GO29">
            <v>0.23040771484399999</v>
          </cell>
          <cell r="GP29">
            <v>0.22787129879000001</v>
          </cell>
          <cell r="GQ29">
            <v>0.23699015378999999</v>
          </cell>
          <cell r="GR29">
            <v>0.24449479579899999</v>
          </cell>
          <cell r="GS29">
            <v>0.23544865846599999</v>
          </cell>
          <cell r="GT29">
            <v>0.22838556766500001</v>
          </cell>
          <cell r="GU29">
            <v>0.22196453809700001</v>
          </cell>
          <cell r="GV29">
            <v>0.238339543343</v>
          </cell>
          <cell r="GW29">
            <v>0.23444050550500001</v>
          </cell>
          <cell r="GX29">
            <v>0.229055583477</v>
          </cell>
          <cell r="GY29">
            <v>0.22985255718200001</v>
          </cell>
          <cell r="GZ29">
            <v>0.22514003515200001</v>
          </cell>
          <cell r="HA29">
            <v>0.24126970768</v>
          </cell>
          <cell r="HB29">
            <v>0.22958749532700001</v>
          </cell>
          <cell r="HC29">
            <v>0.229178667068</v>
          </cell>
          <cell r="HD29">
            <v>0.236834704876</v>
          </cell>
          <cell r="HE29">
            <v>0.23923861980399999</v>
          </cell>
          <cell r="HF29">
            <v>0.23178106546400001</v>
          </cell>
          <cell r="HG29">
            <v>0.238469839096</v>
          </cell>
          <cell r="HH29">
            <v>0.24725073576000001</v>
          </cell>
          <cell r="HI29">
            <v>0.225643157959</v>
          </cell>
          <cell r="HJ29">
            <v>0.23697400093099999</v>
          </cell>
          <cell r="HK29">
            <v>0.240673720837</v>
          </cell>
          <cell r="HL29">
            <v>0.23409509658800001</v>
          </cell>
          <cell r="HM29">
            <v>0.227023720741</v>
          </cell>
          <cell r="HN29">
            <v>0.22471565008200001</v>
          </cell>
          <cell r="HO29">
            <v>0.219041526318</v>
          </cell>
          <cell r="HP29">
            <v>0.22892177104899999</v>
          </cell>
          <cell r="HQ29">
            <v>0.22840899229</v>
          </cell>
          <cell r="HR29">
            <v>0.22260522842399999</v>
          </cell>
          <cell r="HS29">
            <v>0.21124589443200001</v>
          </cell>
          <cell r="HT29">
            <v>0.22092044353500001</v>
          </cell>
          <cell r="HU29">
            <v>0.22804760932900001</v>
          </cell>
          <cell r="HV29">
            <v>0.22346431016900001</v>
          </cell>
          <cell r="HW29">
            <v>0.22932320833200001</v>
          </cell>
          <cell r="HX29">
            <v>0.22586172819100001</v>
          </cell>
          <cell r="HY29">
            <v>0.22893708944300001</v>
          </cell>
          <cell r="HZ29">
            <v>0.227188169956</v>
          </cell>
          <cell r="IA29">
            <v>0.21853345632599999</v>
          </cell>
          <cell r="IB29">
            <v>0.232025921345</v>
          </cell>
          <cell r="IC29">
            <v>0.223832964897</v>
          </cell>
          <cell r="ID29">
            <v>0.22684240341199999</v>
          </cell>
          <cell r="IE29">
            <v>0.222412586212</v>
          </cell>
          <cell r="IF29">
            <v>0.21955448389099999</v>
          </cell>
          <cell r="IG29">
            <v>0.22656905651100001</v>
          </cell>
          <cell r="IH29">
            <v>0.21588712930699999</v>
          </cell>
          <cell r="II29">
            <v>0.228635013103</v>
          </cell>
          <cell r="IJ29">
            <v>0.223587751389</v>
          </cell>
          <cell r="IK29">
            <v>0.22250145673800001</v>
          </cell>
          <cell r="IL29">
            <v>0.22291594743699999</v>
          </cell>
          <cell r="IM29">
            <v>0.227056026459</v>
          </cell>
          <cell r="IN29">
            <v>0.217990219593</v>
          </cell>
          <cell r="IO29">
            <v>0.22247678041499999</v>
          </cell>
          <cell r="IP29">
            <v>0.222944378853</v>
          </cell>
          <cell r="IQ29">
            <v>0.22241359949100001</v>
          </cell>
          <cell r="IR29">
            <v>0.23148700594900001</v>
          </cell>
          <cell r="IS29">
            <v>7.6366653665899996E-3</v>
          </cell>
          <cell r="IT29">
            <v>30.312576293900001</v>
          </cell>
        </row>
        <row r="30">
          <cell r="A30" t="str">
            <v>SNP_CN_2288704_C538A_V180F_pncA</v>
          </cell>
          <cell r="B30">
            <v>0.19326233863799999</v>
          </cell>
          <cell r="C30">
            <v>0.24408698081999999</v>
          </cell>
          <cell r="D30">
            <v>0.259514570236</v>
          </cell>
          <cell r="E30">
            <v>0.23697268962900001</v>
          </cell>
          <cell r="F30">
            <v>0.22947305440900001</v>
          </cell>
          <cell r="G30">
            <v>0.246312975883</v>
          </cell>
          <cell r="H30">
            <v>0.25361436605499998</v>
          </cell>
          <cell r="I30">
            <v>0.26050639152499999</v>
          </cell>
          <cell r="J30">
            <v>0.24538898468000001</v>
          </cell>
          <cell r="K30">
            <v>0.25529330968899999</v>
          </cell>
          <cell r="L30">
            <v>0.270744740963</v>
          </cell>
          <cell r="M30">
            <v>0.24129104614300001</v>
          </cell>
          <cell r="N30">
            <v>0.26340329647100003</v>
          </cell>
          <cell r="O30">
            <v>0.260416686535</v>
          </cell>
          <cell r="P30">
            <v>0.26275092363399999</v>
          </cell>
          <cell r="Q30">
            <v>0.25060391426099998</v>
          </cell>
          <cell r="R30">
            <v>0.237195611</v>
          </cell>
          <cell r="S30">
            <v>0.23956900835</v>
          </cell>
          <cell r="T30">
            <v>0.23640650510799999</v>
          </cell>
          <cell r="U30">
            <v>0.24534648656800001</v>
          </cell>
          <cell r="V30">
            <v>0.249251127243</v>
          </cell>
          <cell r="W30">
            <v>0.24258482456200001</v>
          </cell>
          <cell r="X30">
            <v>0.24686765670800001</v>
          </cell>
          <cell r="Y30">
            <v>0.24951612949400001</v>
          </cell>
          <cell r="Z30">
            <v>0.259328722954</v>
          </cell>
          <cell r="AA30">
            <v>0.26510006189300001</v>
          </cell>
          <cell r="AB30">
            <v>0.25406467914600001</v>
          </cell>
          <cell r="AC30">
            <v>0.26055222749700002</v>
          </cell>
          <cell r="AD30">
            <v>0.261341691017</v>
          </cell>
          <cell r="AE30">
            <v>0.254964351654</v>
          </cell>
          <cell r="AF30">
            <v>0.24972504377400001</v>
          </cell>
          <cell r="AG30">
            <v>0.247789978981</v>
          </cell>
          <cell r="AH30">
            <v>0.24367499351499999</v>
          </cell>
          <cell r="AI30">
            <v>0.244900763035</v>
          </cell>
          <cell r="AJ30">
            <v>0.25578367710099997</v>
          </cell>
          <cell r="AK30">
            <v>0.24679565429700001</v>
          </cell>
          <cell r="AL30">
            <v>0.24954754114200001</v>
          </cell>
          <cell r="AM30">
            <v>0.25946372747399998</v>
          </cell>
          <cell r="AN30">
            <v>0.25623518228499997</v>
          </cell>
          <cell r="AO30">
            <v>0.24589091539399999</v>
          </cell>
          <cell r="AP30">
            <v>0.25543671846400001</v>
          </cell>
          <cell r="AQ30">
            <v>0.24691009521499999</v>
          </cell>
          <cell r="AR30">
            <v>0.24887478351600001</v>
          </cell>
          <cell r="AS30">
            <v>0.24822783470199999</v>
          </cell>
          <cell r="AT30">
            <v>0.24236238002800001</v>
          </cell>
          <cell r="AU30">
            <v>0.239257991314</v>
          </cell>
          <cell r="AV30">
            <v>0.24283659458199999</v>
          </cell>
          <cell r="AW30">
            <v>0.247836232185</v>
          </cell>
          <cell r="AX30">
            <v>0.25888371467600002</v>
          </cell>
          <cell r="AY30">
            <v>0.25043863058100002</v>
          </cell>
          <cell r="AZ30">
            <v>0.259343922138</v>
          </cell>
          <cell r="BA30">
            <v>0.24864459037799999</v>
          </cell>
          <cell r="BB30">
            <v>0.255963087082</v>
          </cell>
          <cell r="BC30">
            <v>0.259281218052</v>
          </cell>
          <cell r="BD30">
            <v>0.26380312442800002</v>
          </cell>
          <cell r="BE30">
            <v>0.25889438390699998</v>
          </cell>
          <cell r="BF30">
            <v>0.26647812128100001</v>
          </cell>
          <cell r="BG30">
            <v>0.26344698667499999</v>
          </cell>
          <cell r="BH30">
            <v>0.26326471567199999</v>
          </cell>
          <cell r="BI30">
            <v>0.26832509040800001</v>
          </cell>
          <cell r="BJ30">
            <v>0.25366914272300001</v>
          </cell>
          <cell r="BK30">
            <v>0.249289095402</v>
          </cell>
          <cell r="BL30">
            <v>0.25629413127900003</v>
          </cell>
          <cell r="BM30">
            <v>0.25682264566399998</v>
          </cell>
          <cell r="BN30">
            <v>0.25731009244899999</v>
          </cell>
          <cell r="BO30">
            <v>0.25951874256099999</v>
          </cell>
          <cell r="BP30">
            <v>0.26386743784</v>
          </cell>
          <cell r="BQ30">
            <v>0.243060827255</v>
          </cell>
          <cell r="BR30">
            <v>0.26073861122100001</v>
          </cell>
          <cell r="BS30">
            <v>0.258489251137</v>
          </cell>
          <cell r="BT30">
            <v>0.25698447227499999</v>
          </cell>
          <cell r="BU30">
            <v>0.25136613845799999</v>
          </cell>
          <cell r="BV30">
            <v>0.25764489173900001</v>
          </cell>
          <cell r="BW30">
            <v>0.262684524059</v>
          </cell>
          <cell r="BX30">
            <v>0.26195931434600001</v>
          </cell>
          <cell r="BY30">
            <v>0.257916629314</v>
          </cell>
          <cell r="BZ30">
            <v>0.262806534767</v>
          </cell>
          <cell r="CA30">
            <v>0.268137335777</v>
          </cell>
          <cell r="CB30">
            <v>0.260642051697</v>
          </cell>
          <cell r="CC30">
            <v>0.25671762228</v>
          </cell>
          <cell r="CD30">
            <v>0.26859611272799999</v>
          </cell>
          <cell r="CE30">
            <v>0.25485223531700002</v>
          </cell>
          <cell r="CF30">
            <v>0.27041357755700002</v>
          </cell>
          <cell r="CG30">
            <v>0.26114028692199998</v>
          </cell>
          <cell r="CH30">
            <v>0.25922644138299999</v>
          </cell>
          <cell r="CI30">
            <v>0.26778125762900001</v>
          </cell>
          <cell r="CJ30">
            <v>0.26515442132900002</v>
          </cell>
          <cell r="CK30">
            <v>0.26713526248899999</v>
          </cell>
          <cell r="CL30">
            <v>0.26290488243100002</v>
          </cell>
          <cell r="CM30">
            <v>0.26316028833400001</v>
          </cell>
          <cell r="CN30">
            <v>0.26812314987199998</v>
          </cell>
          <cell r="CO30">
            <v>0.26652652025200002</v>
          </cell>
          <cell r="CP30">
            <v>0.25529068708399999</v>
          </cell>
          <cell r="CQ30">
            <v>0.26253288984299999</v>
          </cell>
          <cell r="CR30">
            <v>0.259609639645</v>
          </cell>
          <cell r="CS30">
            <v>0.255638003349</v>
          </cell>
          <cell r="CT30">
            <v>0.26074916124300002</v>
          </cell>
          <cell r="CU30">
            <v>0.26172250509299999</v>
          </cell>
          <cell r="CV30">
            <v>0.257055163383</v>
          </cell>
          <cell r="CW30">
            <v>0.25497442483900001</v>
          </cell>
          <cell r="CX30">
            <v>0.25888806581500001</v>
          </cell>
          <cell r="CY30">
            <v>0.26071149110800002</v>
          </cell>
          <cell r="CZ30">
            <v>0.25413924455600001</v>
          </cell>
          <cell r="DA30">
            <v>0.25262928009000002</v>
          </cell>
          <cell r="DB30">
            <v>0.25265812873799998</v>
          </cell>
          <cell r="DC30">
            <v>0.26093482971199999</v>
          </cell>
          <cell r="DD30">
            <v>0.25499719381300001</v>
          </cell>
          <cell r="DE30">
            <v>0.25645112991300001</v>
          </cell>
          <cell r="DF30">
            <v>0.25816476345099998</v>
          </cell>
          <cell r="DG30">
            <v>0.25154143571900001</v>
          </cell>
          <cell r="DH30">
            <v>0.253711044788</v>
          </cell>
          <cell r="DI30">
            <v>0.26092439889899999</v>
          </cell>
          <cell r="DJ30">
            <v>0.25619202852200001</v>
          </cell>
          <cell r="DK30">
            <v>0.25604110956199999</v>
          </cell>
          <cell r="DL30">
            <v>0.25139701366400002</v>
          </cell>
          <cell r="DM30">
            <v>0.25507438182800002</v>
          </cell>
          <cell r="DN30">
            <v>0.26588833332099998</v>
          </cell>
          <cell r="DO30">
            <v>0.26110082864799999</v>
          </cell>
          <cell r="DP30">
            <v>0.255596160889</v>
          </cell>
          <cell r="DQ30">
            <v>0.25633484125099998</v>
          </cell>
          <cell r="DR30">
            <v>0.25316315889399998</v>
          </cell>
          <cell r="DS30">
            <v>0.26863276958499999</v>
          </cell>
          <cell r="DT30">
            <v>0.26855862140699999</v>
          </cell>
          <cell r="DU30">
            <v>0.25780230760599998</v>
          </cell>
          <cell r="DV30">
            <v>0.26159554719900002</v>
          </cell>
          <cell r="DW30">
            <v>0.26480638980900001</v>
          </cell>
          <cell r="DX30">
            <v>0.25858372449900002</v>
          </cell>
          <cell r="DY30">
            <v>0.25541490316400001</v>
          </cell>
          <cell r="DZ30">
            <v>0.26780170202300002</v>
          </cell>
          <cell r="EA30">
            <v>0.26659154891999998</v>
          </cell>
          <cell r="EB30">
            <v>0.266978621483</v>
          </cell>
          <cell r="EC30">
            <v>0.25330710411099999</v>
          </cell>
          <cell r="ED30">
            <v>0.25368845462799999</v>
          </cell>
          <cell r="EE30">
            <v>0.26373559236499999</v>
          </cell>
          <cell r="EF30">
            <v>0.261904597282</v>
          </cell>
          <cell r="EG30">
            <v>0.25543320179000001</v>
          </cell>
          <cell r="EH30">
            <v>0.25578969717</v>
          </cell>
          <cell r="EI30">
            <v>0.26606017351200001</v>
          </cell>
          <cell r="EJ30">
            <v>0.261338174343</v>
          </cell>
          <cell r="EK30">
            <v>0.267377853394</v>
          </cell>
          <cell r="EL30">
            <v>0.27344697713900001</v>
          </cell>
          <cell r="EM30">
            <v>0.25914049148599999</v>
          </cell>
          <cell r="EN30">
            <v>0.26050949096699999</v>
          </cell>
          <cell r="EO30">
            <v>0.26566421985599997</v>
          </cell>
          <cell r="EP30">
            <v>0.25382399559000002</v>
          </cell>
          <cell r="EQ30">
            <v>0.26262301206599997</v>
          </cell>
          <cell r="ER30">
            <v>0.25429654121400003</v>
          </cell>
          <cell r="ES30">
            <v>0.263124346733</v>
          </cell>
          <cell r="ET30">
            <v>0.24829417467100001</v>
          </cell>
          <cell r="EU30">
            <v>0.26106518506999998</v>
          </cell>
          <cell r="EV30">
            <v>0.25211638212199999</v>
          </cell>
          <cell r="EW30">
            <v>0.25434833764999998</v>
          </cell>
          <cell r="EX30">
            <v>0.25748723745300001</v>
          </cell>
          <cell r="EY30">
            <v>0.25789910554899997</v>
          </cell>
          <cell r="EZ30">
            <v>0.25584620237400002</v>
          </cell>
          <cell r="FA30">
            <v>0.25145173072799998</v>
          </cell>
          <cell r="FB30">
            <v>0.26707392931000001</v>
          </cell>
          <cell r="FC30">
            <v>0.262340724468</v>
          </cell>
          <cell r="FD30">
            <v>0.26622480154</v>
          </cell>
          <cell r="FE30">
            <v>0.25656312704099998</v>
          </cell>
          <cell r="FF30">
            <v>0.25888681411699999</v>
          </cell>
          <cell r="FG30">
            <v>0.24598473310499999</v>
          </cell>
          <cell r="FH30">
            <v>0.27035027742399997</v>
          </cell>
          <cell r="FI30">
            <v>0.25444757938399998</v>
          </cell>
          <cell r="FJ30">
            <v>0.25006461143499997</v>
          </cell>
          <cell r="FK30">
            <v>0.26669442653699998</v>
          </cell>
          <cell r="FL30">
            <v>0.25272727012599999</v>
          </cell>
          <cell r="FM30">
            <v>0.25617462396599999</v>
          </cell>
          <cell r="FN30">
            <v>0.252689361572</v>
          </cell>
          <cell r="FO30">
            <v>0.25850027799600001</v>
          </cell>
          <cell r="FP30">
            <v>0.25615352392200003</v>
          </cell>
          <cell r="FQ30">
            <v>0.25100356340399999</v>
          </cell>
          <cell r="FR30">
            <v>0.24796879291500001</v>
          </cell>
          <cell r="FS30">
            <v>0.24846166372299999</v>
          </cell>
          <cell r="FT30">
            <v>0.25948446989099999</v>
          </cell>
          <cell r="FU30">
            <v>0.24634993076299999</v>
          </cell>
          <cell r="FV30">
            <v>0.26137071847900001</v>
          </cell>
          <cell r="FW30">
            <v>0.25455254316300002</v>
          </cell>
          <cell r="FX30">
            <v>0.25196403265</v>
          </cell>
          <cell r="FY30">
            <v>0.25717908144000001</v>
          </cell>
          <cell r="FZ30">
            <v>0.249687433243</v>
          </cell>
          <cell r="GA30">
            <v>0.259939432144</v>
          </cell>
          <cell r="GB30">
            <v>0.26639115810399999</v>
          </cell>
          <cell r="GC30">
            <v>0.25913476944000002</v>
          </cell>
          <cell r="GD30">
            <v>0.258104920387</v>
          </cell>
          <cell r="GE30">
            <v>0.25888311862899999</v>
          </cell>
          <cell r="GF30">
            <v>0.25674915313699997</v>
          </cell>
          <cell r="GG30">
            <v>0.25622630119299999</v>
          </cell>
          <cell r="GH30">
            <v>0.26033759117100003</v>
          </cell>
          <cell r="GI30">
            <v>0.25132989883399998</v>
          </cell>
          <cell r="GJ30">
            <v>0.264614284039</v>
          </cell>
          <cell r="GK30">
            <v>0.252215445042</v>
          </cell>
          <cell r="GL30">
            <v>0.26468724012400002</v>
          </cell>
          <cell r="GM30">
            <v>0.26026642322499999</v>
          </cell>
          <cell r="GN30">
            <v>0.25869590044000002</v>
          </cell>
          <cell r="GO30">
            <v>0.25736588239699998</v>
          </cell>
          <cell r="GP30">
            <v>0.25210195779799999</v>
          </cell>
          <cell r="GQ30">
            <v>0.26122897863400002</v>
          </cell>
          <cell r="GR30">
            <v>0.26839828491200002</v>
          </cell>
          <cell r="GS30">
            <v>0.25874328613300002</v>
          </cell>
          <cell r="GT30">
            <v>0.25120985507999999</v>
          </cell>
          <cell r="GU30">
            <v>0.245449960232</v>
          </cell>
          <cell r="GV30">
            <v>0.2654260993</v>
          </cell>
          <cell r="GW30">
            <v>0.26354110240900003</v>
          </cell>
          <cell r="GX30">
            <v>0.25567191839199999</v>
          </cell>
          <cell r="GY30">
            <v>0.256107211113</v>
          </cell>
          <cell r="GZ30">
            <v>0.24902999401100001</v>
          </cell>
          <cell r="HA30">
            <v>0.26831018924700001</v>
          </cell>
          <cell r="HB30">
            <v>0.25554358959200002</v>
          </cell>
          <cell r="HC30">
            <v>0.25344651937500001</v>
          </cell>
          <cell r="HD30">
            <v>0.26209884882000001</v>
          </cell>
          <cell r="HE30">
            <v>0.26558178663300003</v>
          </cell>
          <cell r="HF30">
            <v>0.25763201713599998</v>
          </cell>
          <cell r="HG30">
            <v>0.265894711018</v>
          </cell>
          <cell r="HH30">
            <v>0.2759719491</v>
          </cell>
          <cell r="HI30">
            <v>0.25127476453800002</v>
          </cell>
          <cell r="HJ30">
            <v>0.26405441760999998</v>
          </cell>
          <cell r="HK30">
            <v>0.26837909221599998</v>
          </cell>
          <cell r="HL30">
            <v>0.26205694675399999</v>
          </cell>
          <cell r="HM30">
            <v>0.25455623865100002</v>
          </cell>
          <cell r="HN30">
            <v>0.25174069404600002</v>
          </cell>
          <cell r="HO30">
            <v>0.25148057937599999</v>
          </cell>
          <cell r="HP30">
            <v>0.265762209892</v>
          </cell>
          <cell r="HQ30">
            <v>0.265965461731</v>
          </cell>
          <cell r="HR30">
            <v>0.259236395359</v>
          </cell>
          <cell r="HS30">
            <v>0.24596709013000001</v>
          </cell>
          <cell r="HT30">
            <v>0.25623196363400003</v>
          </cell>
          <cell r="HU30">
            <v>0.26459455490099998</v>
          </cell>
          <cell r="HV30">
            <v>0.261033892632</v>
          </cell>
          <cell r="HW30">
            <v>0.269482314587</v>
          </cell>
          <cell r="HX30">
            <v>0.26555830240200001</v>
          </cell>
          <cell r="HY30">
            <v>0.26826798915900002</v>
          </cell>
          <cell r="HZ30">
            <v>0.26551634073300001</v>
          </cell>
          <cell r="IA30">
            <v>0.254860520363</v>
          </cell>
          <cell r="IB30">
            <v>0.27025473117799997</v>
          </cell>
          <cell r="IC30">
            <v>0.26069635152800003</v>
          </cell>
          <cell r="ID30">
            <v>0.26229774951899998</v>
          </cell>
          <cell r="IE30">
            <v>0.25839060544999998</v>
          </cell>
          <cell r="IF30">
            <v>0.25469970703099998</v>
          </cell>
          <cell r="IG30">
            <v>0.26434373855600002</v>
          </cell>
          <cell r="IH30">
            <v>0.25263255834600001</v>
          </cell>
          <cell r="II30">
            <v>0.26785302162199998</v>
          </cell>
          <cell r="IJ30">
            <v>0.26274114847199997</v>
          </cell>
          <cell r="IK30">
            <v>0.26119256019600001</v>
          </cell>
          <cell r="IL30">
            <v>0.26172018051099999</v>
          </cell>
          <cell r="IM30">
            <v>0.26534169912299999</v>
          </cell>
          <cell r="IN30">
            <v>0.25522047281299998</v>
          </cell>
          <cell r="IO30">
            <v>0.25775605440100002</v>
          </cell>
          <cell r="IP30">
            <v>0.25601691007600003</v>
          </cell>
          <cell r="IQ30">
            <v>0.25649023055999998</v>
          </cell>
          <cell r="IR30">
            <v>0.25715416669800001</v>
          </cell>
          <cell r="IS30">
            <v>8.4992656484200006E-3</v>
          </cell>
          <cell r="IT30">
            <v>30.256044387799999</v>
          </cell>
        </row>
        <row r="31">
          <cell r="A31" t="str">
            <v>SNP_CN_2288818_T424C_T142A_pncA</v>
          </cell>
          <cell r="B31">
            <v>0.23328810930300001</v>
          </cell>
          <cell r="C31">
            <v>0.21316188573799999</v>
          </cell>
          <cell r="D31">
            <v>0.23358863592099999</v>
          </cell>
          <cell r="E31">
            <v>0.21533060073900001</v>
          </cell>
          <cell r="F31">
            <v>0.23298889398600001</v>
          </cell>
          <cell r="G31">
            <v>0.23047500848800001</v>
          </cell>
          <cell r="H31">
            <v>0.240596532822</v>
          </cell>
          <cell r="I31">
            <v>0.24474966526</v>
          </cell>
          <cell r="J31">
            <v>0.23016387224199999</v>
          </cell>
          <cell r="K31">
            <v>0.240124881268</v>
          </cell>
          <cell r="L31">
            <v>0.24954521656</v>
          </cell>
          <cell r="M31">
            <v>0.22889846563300001</v>
          </cell>
          <cell r="N31">
            <v>0.25167906284300001</v>
          </cell>
          <cell r="O31">
            <v>0.248879730701</v>
          </cell>
          <cell r="P31">
            <v>0.25071758031800001</v>
          </cell>
          <cell r="Q31">
            <v>0.24030947685199999</v>
          </cell>
          <cell r="R31">
            <v>0.23742139339400001</v>
          </cell>
          <cell r="S31">
            <v>0.24146342277499999</v>
          </cell>
          <cell r="T31">
            <v>0.237679123878</v>
          </cell>
          <cell r="U31">
            <v>0.247456789017</v>
          </cell>
          <cell r="V31">
            <v>0.24004298448600001</v>
          </cell>
          <cell r="W31">
            <v>0.23633098602300001</v>
          </cell>
          <cell r="X31">
            <v>0.23878639936400001</v>
          </cell>
          <cell r="Y31">
            <v>0.24541127681700001</v>
          </cell>
          <cell r="Z31">
            <v>0.249855577946</v>
          </cell>
          <cell r="AA31">
            <v>0.26267737150199999</v>
          </cell>
          <cell r="AB31">
            <v>0.25334018468899999</v>
          </cell>
          <cell r="AC31">
            <v>0.26048970222500001</v>
          </cell>
          <cell r="AD31">
            <v>0.26122808456399998</v>
          </cell>
          <cell r="AE31">
            <v>0.25497275590899998</v>
          </cell>
          <cell r="AF31">
            <v>0.24969744682299999</v>
          </cell>
          <cell r="AG31">
            <v>0.25088328123100001</v>
          </cell>
          <cell r="AH31">
            <v>0.24764865636799999</v>
          </cell>
          <cell r="AI31">
            <v>0.250747323036</v>
          </cell>
          <cell r="AJ31">
            <v>0.26447886228599998</v>
          </cell>
          <cell r="AK31">
            <v>0.25466322898900001</v>
          </cell>
          <cell r="AL31">
            <v>0.25803929567299999</v>
          </cell>
          <cell r="AM31">
            <v>0.264925837517</v>
          </cell>
          <cell r="AN31">
            <v>0.26099562645000002</v>
          </cell>
          <cell r="AO31">
            <v>0.24996984005</v>
          </cell>
          <cell r="AP31">
            <v>0.25973844528200002</v>
          </cell>
          <cell r="AQ31">
            <v>0.250979483128</v>
          </cell>
          <cell r="AR31">
            <v>0.26009124517400001</v>
          </cell>
          <cell r="AS31">
            <v>0.26024305820499999</v>
          </cell>
          <cell r="AT31">
            <v>0.25621420145000001</v>
          </cell>
          <cell r="AU31">
            <v>0.252745389938</v>
          </cell>
          <cell r="AV31">
            <v>0.25410151481600002</v>
          </cell>
          <cell r="AW31">
            <v>0.25639408826799998</v>
          </cell>
          <cell r="AX31">
            <v>0.26602691412000001</v>
          </cell>
          <cell r="AY31">
            <v>0.251057505608</v>
          </cell>
          <cell r="AZ31">
            <v>0.25906753539999999</v>
          </cell>
          <cell r="BA31">
            <v>0.24912661314000001</v>
          </cell>
          <cell r="BB31">
            <v>0.257787108421</v>
          </cell>
          <cell r="BC31">
            <v>0.25953412056000003</v>
          </cell>
          <cell r="BD31">
            <v>0.26493483781799998</v>
          </cell>
          <cell r="BE31">
            <v>0.26097649335899997</v>
          </cell>
          <cell r="BF31">
            <v>0.26614940166500001</v>
          </cell>
          <cell r="BG31">
            <v>0.26233798265500002</v>
          </cell>
          <cell r="BH31">
            <v>0.26291847228999998</v>
          </cell>
          <cell r="BI31">
            <v>0.26932501792899999</v>
          </cell>
          <cell r="BJ31">
            <v>0.25520634651200003</v>
          </cell>
          <cell r="BK31">
            <v>0.24794608354600001</v>
          </cell>
          <cell r="BL31">
            <v>0.25302958488499999</v>
          </cell>
          <cell r="BM31">
            <v>0.25283730030099999</v>
          </cell>
          <cell r="BN31">
            <v>0.25332248210899999</v>
          </cell>
          <cell r="BO31">
            <v>0.25553554296499997</v>
          </cell>
          <cell r="BP31">
            <v>0.26071751117699998</v>
          </cell>
          <cell r="BQ31">
            <v>0.24046260118500001</v>
          </cell>
          <cell r="BR31">
            <v>0.25704878568599998</v>
          </cell>
          <cell r="BS31">
            <v>0.25426644086799999</v>
          </cell>
          <cell r="BT31">
            <v>0.25431001186399999</v>
          </cell>
          <cell r="BU31">
            <v>0.24809324741399999</v>
          </cell>
          <cell r="BV31">
            <v>0.25363510847100001</v>
          </cell>
          <cell r="BW31">
            <v>0.25858128070800002</v>
          </cell>
          <cell r="BX31">
            <v>0.25390529632600001</v>
          </cell>
          <cell r="BY31">
            <v>0.25088304281200002</v>
          </cell>
          <cell r="BZ31">
            <v>0.25835567712800001</v>
          </cell>
          <cell r="CA31">
            <v>0.26250904798500002</v>
          </cell>
          <cell r="CB31">
            <v>0.25569939613300002</v>
          </cell>
          <cell r="CC31">
            <v>0.25105559825899998</v>
          </cell>
          <cell r="CD31">
            <v>0.26247262954700001</v>
          </cell>
          <cell r="CE31">
            <v>0.245944201946</v>
          </cell>
          <cell r="CF31">
            <v>0.25975221395499998</v>
          </cell>
          <cell r="CG31">
            <v>0.25153625011399999</v>
          </cell>
          <cell r="CH31">
            <v>0.248302221298</v>
          </cell>
          <cell r="CI31">
            <v>0.25895500183100001</v>
          </cell>
          <cell r="CJ31">
            <v>0.25800174474699999</v>
          </cell>
          <cell r="CK31">
            <v>0.25296920537899997</v>
          </cell>
          <cell r="CL31">
            <v>0.25086098909400001</v>
          </cell>
          <cell r="CM31">
            <v>0.25218349695199999</v>
          </cell>
          <cell r="CN31">
            <v>0.25672936439499999</v>
          </cell>
          <cell r="CO31">
            <v>0.25459384918200001</v>
          </cell>
          <cell r="CP31">
            <v>0.24422580003700001</v>
          </cell>
          <cell r="CQ31">
            <v>0.25453716516500002</v>
          </cell>
          <cell r="CR31">
            <v>0.25232434272799997</v>
          </cell>
          <cell r="CS31">
            <v>0.24859708547600001</v>
          </cell>
          <cell r="CT31">
            <v>0.25317835807799999</v>
          </cell>
          <cell r="CU31">
            <v>0.254062235355</v>
          </cell>
          <cell r="CV31">
            <v>0.24820220470400001</v>
          </cell>
          <cell r="CW31">
            <v>0.248605310917</v>
          </cell>
          <cell r="CX31">
            <v>0.25440138578400001</v>
          </cell>
          <cell r="CY31">
            <v>0.25583684444400001</v>
          </cell>
          <cell r="CZ31">
            <v>0.25190019607500003</v>
          </cell>
          <cell r="DA31">
            <v>0.25142687559100002</v>
          </cell>
          <cell r="DB31">
            <v>0.25291174650199999</v>
          </cell>
          <cell r="DC31">
            <v>0.26147735118900001</v>
          </cell>
          <cell r="DD31">
            <v>0.256533324718</v>
          </cell>
          <cell r="DE31">
            <v>0.25681281089800001</v>
          </cell>
          <cell r="DF31">
            <v>0.25807130336799999</v>
          </cell>
          <cell r="DG31">
            <v>0.25199651718100002</v>
          </cell>
          <cell r="DH31">
            <v>0.25342237949399998</v>
          </cell>
          <cell r="DI31">
            <v>0.26123070716899999</v>
          </cell>
          <cell r="DJ31">
            <v>0.25683861970900002</v>
          </cell>
          <cell r="DK31">
            <v>0.25654584169400002</v>
          </cell>
          <cell r="DL31">
            <v>0.25069171190299999</v>
          </cell>
          <cell r="DM31">
            <v>0.25574058294300001</v>
          </cell>
          <cell r="DN31">
            <v>0.26630628108999999</v>
          </cell>
          <cell r="DO31">
            <v>0.25689709186600002</v>
          </cell>
          <cell r="DP31">
            <v>0.25065386295300002</v>
          </cell>
          <cell r="DQ31">
            <v>0.25233167409899998</v>
          </cell>
          <cell r="DR31">
            <v>0.24844717979399999</v>
          </cell>
          <cell r="DS31">
            <v>0.26175844669300002</v>
          </cell>
          <cell r="DT31">
            <v>0.26053357124299997</v>
          </cell>
          <cell r="DU31">
            <v>0.24997854232799999</v>
          </cell>
          <cell r="DV31">
            <v>0.25609463453300002</v>
          </cell>
          <cell r="DW31">
            <v>0.26107221841799999</v>
          </cell>
          <cell r="DX31">
            <v>0.25557482242599999</v>
          </cell>
          <cell r="DY31">
            <v>0.25238561630200002</v>
          </cell>
          <cell r="DZ31">
            <v>0.263068675995</v>
          </cell>
          <cell r="EA31">
            <v>0.26057225465799999</v>
          </cell>
          <cell r="EB31">
            <v>0.262772977352</v>
          </cell>
          <cell r="EC31">
            <v>0.249977529049</v>
          </cell>
          <cell r="ED31">
            <v>0.25080215930900002</v>
          </cell>
          <cell r="EE31">
            <v>0.25953865051300001</v>
          </cell>
          <cell r="EF31">
            <v>0.25715625286100002</v>
          </cell>
          <cell r="EG31">
            <v>0.25167924165700001</v>
          </cell>
          <cell r="EH31">
            <v>0.25470787286800001</v>
          </cell>
          <cell r="EI31">
            <v>0.26694327592799999</v>
          </cell>
          <cell r="EJ31">
            <v>0.26219826936700003</v>
          </cell>
          <cell r="EK31">
            <v>0.26810860633900002</v>
          </cell>
          <cell r="EL31">
            <v>0.27486211061499999</v>
          </cell>
          <cell r="EM31">
            <v>0.26093339920000003</v>
          </cell>
          <cell r="EN31">
            <v>0.26156717538800001</v>
          </cell>
          <cell r="EO31">
            <v>0.26673102378800001</v>
          </cell>
          <cell r="EP31">
            <v>0.25489258766200001</v>
          </cell>
          <cell r="EQ31">
            <v>0.26214361190800001</v>
          </cell>
          <cell r="ER31">
            <v>0.25520741939500002</v>
          </cell>
          <cell r="ES31">
            <v>0.26385688781700001</v>
          </cell>
          <cell r="ET31">
            <v>0.25017660856200002</v>
          </cell>
          <cell r="EU31">
            <v>0.26377946138399999</v>
          </cell>
          <cell r="EV31">
            <v>0.25478893518399998</v>
          </cell>
          <cell r="EW31">
            <v>0.257586359978</v>
          </cell>
          <cell r="EX31">
            <v>0.26014190912200003</v>
          </cell>
          <cell r="EY31">
            <v>0.25977659225499999</v>
          </cell>
          <cell r="EZ31">
            <v>0.25834703445399998</v>
          </cell>
          <cell r="FA31">
            <v>0.25291103124600001</v>
          </cell>
          <cell r="FB31">
            <v>0.26806139946000002</v>
          </cell>
          <cell r="FC31">
            <v>0.26288223266600003</v>
          </cell>
          <cell r="FD31">
            <v>0.26727038621900001</v>
          </cell>
          <cell r="FE31">
            <v>0.25612771511100002</v>
          </cell>
          <cell r="FF31">
            <v>0.25846332311600001</v>
          </cell>
          <cell r="FG31">
            <v>0.24565941095400001</v>
          </cell>
          <cell r="FH31">
            <v>0.26973211765299998</v>
          </cell>
          <cell r="FI31">
            <v>0.253306567669</v>
          </cell>
          <cell r="FJ31">
            <v>0.24715638160699999</v>
          </cell>
          <cell r="FK31">
            <v>0.26058173179600003</v>
          </cell>
          <cell r="FL31">
            <v>0.247880578041</v>
          </cell>
          <cell r="FM31">
            <v>0.25077503919600003</v>
          </cell>
          <cell r="FN31">
            <v>0.248289346695</v>
          </cell>
          <cell r="FO31">
            <v>0.25382554531099999</v>
          </cell>
          <cell r="FP31">
            <v>0.252629578114</v>
          </cell>
          <cell r="FQ31">
            <v>0.248989880085</v>
          </cell>
          <cell r="FR31">
            <v>0.24537801742599999</v>
          </cell>
          <cell r="FS31">
            <v>0.245997011662</v>
          </cell>
          <cell r="FT31">
            <v>0.25653916597400001</v>
          </cell>
          <cell r="FU31">
            <v>0.24408483505199999</v>
          </cell>
          <cell r="FV31">
            <v>0.259473204613</v>
          </cell>
          <cell r="FW31">
            <v>0.25331133604</v>
          </cell>
          <cell r="FX31">
            <v>0.25021761655800001</v>
          </cell>
          <cell r="FY31">
            <v>0.25447893142700001</v>
          </cell>
          <cell r="FZ31">
            <v>0.24718189239499999</v>
          </cell>
          <cell r="GA31">
            <v>0.25672763586000003</v>
          </cell>
          <cell r="GB31">
            <v>0.26307159662200003</v>
          </cell>
          <cell r="GC31">
            <v>0.25606876611700002</v>
          </cell>
          <cell r="GD31">
            <v>0.255475103855</v>
          </cell>
          <cell r="GE31">
            <v>0.25553935766199998</v>
          </cell>
          <cell r="GF31">
            <v>0.25284880399699999</v>
          </cell>
          <cell r="GG31">
            <v>0.25243717432000001</v>
          </cell>
          <cell r="GH31">
            <v>0.25580775737799999</v>
          </cell>
          <cell r="GI31">
            <v>0.246456205845</v>
          </cell>
          <cell r="GJ31">
            <v>0.25795918703100001</v>
          </cell>
          <cell r="GK31">
            <v>0.24412679672199999</v>
          </cell>
          <cell r="GL31">
            <v>0.25582814216600003</v>
          </cell>
          <cell r="GM31">
            <v>0.25390082597699998</v>
          </cell>
          <cell r="GN31">
            <v>0.25114142894699998</v>
          </cell>
          <cell r="GO31">
            <v>0.251667618752</v>
          </cell>
          <cell r="GP31">
            <v>0.24668443203000001</v>
          </cell>
          <cell r="GQ31">
            <v>0.25581264495799999</v>
          </cell>
          <cell r="GR31">
            <v>0.26342576742200002</v>
          </cell>
          <cell r="GS31">
            <v>0.25478774309199997</v>
          </cell>
          <cell r="GT31">
            <v>0.24684208631499999</v>
          </cell>
          <cell r="GU31">
            <v>0.240150868893</v>
          </cell>
          <cell r="GV31">
            <v>0.26051527261700003</v>
          </cell>
          <cell r="GW31">
            <v>0.25788718461999999</v>
          </cell>
          <cell r="GX31">
            <v>0.25188410282099999</v>
          </cell>
          <cell r="GY31">
            <v>0.252444326878</v>
          </cell>
          <cell r="GZ31">
            <v>0.246728181839</v>
          </cell>
          <cell r="HA31">
            <v>0.26543855667100003</v>
          </cell>
          <cell r="HB31">
            <v>0.25348669290499998</v>
          </cell>
          <cell r="HC31">
            <v>0.25110191106800001</v>
          </cell>
          <cell r="HD31">
            <v>0.26042258739500002</v>
          </cell>
          <cell r="HE31">
            <v>0.263354063034</v>
          </cell>
          <cell r="HF31">
            <v>0.25552695989599999</v>
          </cell>
          <cell r="HG31">
            <v>0.26175773143800002</v>
          </cell>
          <cell r="HH31">
            <v>0.27122092247000001</v>
          </cell>
          <cell r="HI31">
            <v>0.24650615453700001</v>
          </cell>
          <cell r="HJ31">
            <v>0.25954931974399997</v>
          </cell>
          <cell r="HK31">
            <v>0.264970421791</v>
          </cell>
          <cell r="HL31">
            <v>0.25926899910000001</v>
          </cell>
          <cell r="HM31">
            <v>0.250731825829</v>
          </cell>
          <cell r="HN31">
            <v>0.24834662675899999</v>
          </cell>
          <cell r="HO31">
            <v>0.24191653728500001</v>
          </cell>
          <cell r="HP31">
            <v>0.25376522541000002</v>
          </cell>
          <cell r="HQ31">
            <v>0.25632721185700003</v>
          </cell>
          <cell r="HR31">
            <v>0.24763870239300001</v>
          </cell>
          <cell r="HS31">
            <v>0.23452627658799999</v>
          </cell>
          <cell r="HT31">
            <v>0.245439171791</v>
          </cell>
          <cell r="HU31">
            <v>0.25231391191500002</v>
          </cell>
          <cell r="HV31">
            <v>0.248452544212</v>
          </cell>
          <cell r="HW31">
            <v>0.25595974922199999</v>
          </cell>
          <cell r="HX31">
            <v>0.25069385767000002</v>
          </cell>
          <cell r="HY31">
            <v>0.25465458631499999</v>
          </cell>
          <cell r="HZ31">
            <v>0.25387829542200002</v>
          </cell>
          <cell r="IA31">
            <v>0.24420499801600001</v>
          </cell>
          <cell r="IB31">
            <v>0.260582983494</v>
          </cell>
          <cell r="IC31">
            <v>0.250976681709</v>
          </cell>
          <cell r="ID31">
            <v>0.25295990705499999</v>
          </cell>
          <cell r="IE31">
            <v>0.24704939127</v>
          </cell>
          <cell r="IF31">
            <v>0.24447500705700001</v>
          </cell>
          <cell r="IG31">
            <v>0.25489485263799999</v>
          </cell>
          <cell r="IH31">
            <v>0.242812216282</v>
          </cell>
          <cell r="II31">
            <v>0.25774812698400001</v>
          </cell>
          <cell r="IJ31">
            <v>0.25148463249199998</v>
          </cell>
          <cell r="IK31">
            <v>0.25117951631500002</v>
          </cell>
          <cell r="IL31">
            <v>0.25271934270899998</v>
          </cell>
          <cell r="IM31">
            <v>0.25738167762800002</v>
          </cell>
          <cell r="IN31">
            <v>0.24729770422</v>
          </cell>
          <cell r="IO31">
            <v>0.25116801261900001</v>
          </cell>
          <cell r="IP31">
            <v>0.25127196312</v>
          </cell>
          <cell r="IQ31">
            <v>0.250469684601</v>
          </cell>
          <cell r="IR31">
            <v>0.25340166687999999</v>
          </cell>
          <cell r="IS31">
            <v>8.3804205060000001E-3</v>
          </cell>
          <cell r="IT31">
            <v>30.237344741800001</v>
          </cell>
        </row>
        <row r="32">
          <cell r="A32" t="str">
            <v>SNP_CN_2288847_C395T_G132D_pncA</v>
          </cell>
          <cell r="B32">
            <v>0.18734979629500001</v>
          </cell>
          <cell r="C32">
            <v>0.22356659173999999</v>
          </cell>
          <cell r="D32">
            <v>0.211193144321</v>
          </cell>
          <cell r="E32">
            <v>0.19749319553399999</v>
          </cell>
          <cell r="F32">
            <v>0.217919111252</v>
          </cell>
          <cell r="G32">
            <v>0.22555154561999999</v>
          </cell>
          <cell r="H32">
            <v>0.22452175617199999</v>
          </cell>
          <cell r="I32">
            <v>0.23213523626300001</v>
          </cell>
          <cell r="J32">
            <v>0.22170192003299999</v>
          </cell>
          <cell r="K32">
            <v>0.215141713619</v>
          </cell>
          <cell r="L32">
            <v>0.231164872646</v>
          </cell>
          <cell r="M32">
            <v>0.21408313512800001</v>
          </cell>
          <cell r="N32">
            <v>0.2321357131</v>
          </cell>
          <cell r="O32">
            <v>0.229627251625</v>
          </cell>
          <cell r="P32">
            <v>0.22948902845399999</v>
          </cell>
          <cell r="Q32">
            <v>0.21885210275700001</v>
          </cell>
          <cell r="R32">
            <v>0.21288228035000001</v>
          </cell>
          <cell r="S32">
            <v>0.215898275375</v>
          </cell>
          <cell r="T32">
            <v>0.212326824665</v>
          </cell>
          <cell r="U32">
            <v>0.22256726026500001</v>
          </cell>
          <cell r="V32">
            <v>0.21123218536400001</v>
          </cell>
          <cell r="W32">
            <v>0.203857719898</v>
          </cell>
          <cell r="X32">
            <v>0.209777891636</v>
          </cell>
          <cell r="Y32">
            <v>0.21776884794199999</v>
          </cell>
          <cell r="Z32">
            <v>0.22227251529700001</v>
          </cell>
          <cell r="AA32">
            <v>0.22372287511799999</v>
          </cell>
          <cell r="AB32">
            <v>0.21298146247899999</v>
          </cell>
          <cell r="AC32">
            <v>0.21653419733000001</v>
          </cell>
          <cell r="AD32">
            <v>0.22179043293</v>
          </cell>
          <cell r="AE32">
            <v>0.214568257332</v>
          </cell>
          <cell r="AF32">
            <v>0.210359990597</v>
          </cell>
          <cell r="AG32">
            <v>0.20792818069499999</v>
          </cell>
          <cell r="AH32">
            <v>0.206048369408</v>
          </cell>
          <cell r="AI32">
            <v>0.20812445878999999</v>
          </cell>
          <cell r="AJ32">
            <v>0.22033661603900001</v>
          </cell>
          <cell r="AK32">
            <v>0.21295577287699999</v>
          </cell>
          <cell r="AL32">
            <v>0.21553611755400001</v>
          </cell>
          <cell r="AM32">
            <v>0.21916407346700001</v>
          </cell>
          <cell r="AN32">
            <v>0.21541583538100001</v>
          </cell>
          <cell r="AO32">
            <v>0.20707821845999999</v>
          </cell>
          <cell r="AP32">
            <v>0.21643280982999999</v>
          </cell>
          <cell r="AQ32">
            <v>0.209312021732</v>
          </cell>
          <cell r="AR32">
            <v>0.21451771259300001</v>
          </cell>
          <cell r="AS32">
            <v>0.21536749601399999</v>
          </cell>
          <cell r="AT32">
            <v>0.211718082428</v>
          </cell>
          <cell r="AU32">
            <v>0.207934141159</v>
          </cell>
          <cell r="AV32">
            <v>0.20739561319399999</v>
          </cell>
          <cell r="AW32">
            <v>0.211447298527</v>
          </cell>
          <cell r="AX32">
            <v>0.22119963169099999</v>
          </cell>
          <cell r="AY32">
            <v>0.21255487203599999</v>
          </cell>
          <cell r="AZ32">
            <v>0.21334481239299999</v>
          </cell>
          <cell r="BA32">
            <v>0.203315913677</v>
          </cell>
          <cell r="BB32">
            <v>0.20719504356400001</v>
          </cell>
          <cell r="BC32">
            <v>0.20836377143900001</v>
          </cell>
          <cell r="BD32">
            <v>0.209601581097</v>
          </cell>
          <cell r="BE32">
            <v>0.206709742546</v>
          </cell>
          <cell r="BF32">
            <v>0.21683359146100001</v>
          </cell>
          <cell r="BG32">
            <v>0.21423202753100001</v>
          </cell>
          <cell r="BH32">
            <v>0.21122419834100001</v>
          </cell>
          <cell r="BI32">
            <v>0.21715503930999999</v>
          </cell>
          <cell r="BJ32">
            <v>0.20719242095900001</v>
          </cell>
          <cell r="BK32">
            <v>0.20446145534499999</v>
          </cell>
          <cell r="BL32">
            <v>0.210263073444</v>
          </cell>
          <cell r="BM32">
            <v>0.21104019880300001</v>
          </cell>
          <cell r="BN32">
            <v>0.21345329284699999</v>
          </cell>
          <cell r="BO32">
            <v>0.21432846784599999</v>
          </cell>
          <cell r="BP32">
            <v>0.21724200248700001</v>
          </cell>
          <cell r="BQ32">
            <v>0.20058351755100001</v>
          </cell>
          <cell r="BR32">
            <v>0.21490657329599999</v>
          </cell>
          <cell r="BS32">
            <v>0.211942374706</v>
          </cell>
          <cell r="BT32">
            <v>0.21290516853300001</v>
          </cell>
          <cell r="BU32">
            <v>0.21063345670700001</v>
          </cell>
          <cell r="BV32">
            <v>0.21536761522299999</v>
          </cell>
          <cell r="BW32">
            <v>0.219949960709</v>
          </cell>
          <cell r="BX32">
            <v>0.218311429024</v>
          </cell>
          <cell r="BY32">
            <v>0.21729153394699999</v>
          </cell>
          <cell r="BZ32">
            <v>0.22366732358899999</v>
          </cell>
          <cell r="CA32">
            <v>0.231114864349</v>
          </cell>
          <cell r="CB32">
            <v>0.224953174591</v>
          </cell>
          <cell r="CC32">
            <v>0.22135287523300001</v>
          </cell>
          <cell r="CD32">
            <v>0.23153215646700001</v>
          </cell>
          <cell r="CE32">
            <v>0.21603572368599999</v>
          </cell>
          <cell r="CF32">
            <v>0.22809433937099999</v>
          </cell>
          <cell r="CG32">
            <v>0.22321552038199999</v>
          </cell>
          <cell r="CH32">
            <v>0.22136104106900001</v>
          </cell>
          <cell r="CI32">
            <v>0.22948372364</v>
          </cell>
          <cell r="CJ32">
            <v>0.22909307479900001</v>
          </cell>
          <cell r="CK32">
            <v>0.22099471092199999</v>
          </cell>
          <cell r="CL32">
            <v>0.21934479474999999</v>
          </cell>
          <cell r="CM32">
            <v>0.22084027528799999</v>
          </cell>
          <cell r="CN32">
            <v>0.22693455219299999</v>
          </cell>
          <cell r="CO32">
            <v>0.22566694021200001</v>
          </cell>
          <cell r="CP32">
            <v>0.216610133648</v>
          </cell>
          <cell r="CQ32">
            <v>0.22533845901499999</v>
          </cell>
          <cell r="CR32">
            <v>0.22293353080700001</v>
          </cell>
          <cell r="CS32">
            <v>0.21961623430300001</v>
          </cell>
          <cell r="CT32">
            <v>0.22472500801100001</v>
          </cell>
          <cell r="CU32">
            <v>0.22618693113300001</v>
          </cell>
          <cell r="CV32">
            <v>0.22031110525100001</v>
          </cell>
          <cell r="CW32">
            <v>0.219953477383</v>
          </cell>
          <cell r="CX32">
            <v>0.222790241241</v>
          </cell>
          <cell r="CY32">
            <v>0.22405153513000001</v>
          </cell>
          <cell r="CZ32">
            <v>0.21886736154600001</v>
          </cell>
          <cell r="DA32">
            <v>0.21697574853900001</v>
          </cell>
          <cell r="DB32">
            <v>0.218751966953</v>
          </cell>
          <cell r="DC32">
            <v>0.22704750299500001</v>
          </cell>
          <cell r="DD32">
            <v>0.221245229244</v>
          </cell>
          <cell r="DE32">
            <v>0.22147822380099999</v>
          </cell>
          <cell r="DF32">
            <v>0.22339689731599999</v>
          </cell>
          <cell r="DG32">
            <v>0.217987895012</v>
          </cell>
          <cell r="DH32">
            <v>0.21905219554899999</v>
          </cell>
          <cell r="DI32">
            <v>0.22471618652299999</v>
          </cell>
          <cell r="DJ32">
            <v>0.21973019838300001</v>
          </cell>
          <cell r="DK32">
            <v>0.21997660398499999</v>
          </cell>
          <cell r="DL32">
            <v>0.21528655290599999</v>
          </cell>
          <cell r="DM32">
            <v>0.21941125392899999</v>
          </cell>
          <cell r="DN32">
            <v>0.22713315486899999</v>
          </cell>
          <cell r="DO32">
            <v>0.22177910804699999</v>
          </cell>
          <cell r="DP32">
            <v>0.21753197908399999</v>
          </cell>
          <cell r="DQ32">
            <v>0.218729972839</v>
          </cell>
          <cell r="DR32">
            <v>0.21572035551099999</v>
          </cell>
          <cell r="DS32">
            <v>0.22819924354599999</v>
          </cell>
          <cell r="DT32">
            <v>0.227160930634</v>
          </cell>
          <cell r="DU32">
            <v>0.21805524826</v>
          </cell>
          <cell r="DV32">
            <v>0.22478789091099999</v>
          </cell>
          <cell r="DW32">
            <v>0.22899508476300001</v>
          </cell>
          <cell r="DX32">
            <v>0.22449481487299999</v>
          </cell>
          <cell r="DY32">
            <v>0.22204560041400001</v>
          </cell>
          <cell r="DZ32">
            <v>0.23162770271300001</v>
          </cell>
          <cell r="EA32">
            <v>0.22956115007399999</v>
          </cell>
          <cell r="EB32">
            <v>0.22722345590599999</v>
          </cell>
          <cell r="EC32">
            <v>0.21511691808700001</v>
          </cell>
          <cell r="ED32">
            <v>0.21546345949199999</v>
          </cell>
          <cell r="EE32">
            <v>0.22168850898699999</v>
          </cell>
          <cell r="EF32">
            <v>0.219652533531</v>
          </cell>
          <cell r="EG32">
            <v>0.21368730068200001</v>
          </cell>
          <cell r="EH32">
            <v>0.21656686067600001</v>
          </cell>
          <cell r="EI32">
            <v>0.228283166885</v>
          </cell>
          <cell r="EJ32">
            <v>0.224222004414</v>
          </cell>
          <cell r="EK32">
            <v>0.229234814644</v>
          </cell>
          <cell r="EL32">
            <v>0.234528958797</v>
          </cell>
          <cell r="EM32">
            <v>0.22233581543</v>
          </cell>
          <cell r="EN32">
            <v>0.22348690032999999</v>
          </cell>
          <cell r="EO32">
            <v>0.22826325893400001</v>
          </cell>
          <cell r="EP32">
            <v>0.21859925985299999</v>
          </cell>
          <cell r="EQ32">
            <v>0.22655689716300001</v>
          </cell>
          <cell r="ER32">
            <v>0.220948517323</v>
          </cell>
          <cell r="ES32">
            <v>0.2270809412</v>
          </cell>
          <cell r="ET32">
            <v>0.21504890918700001</v>
          </cell>
          <cell r="EU32">
            <v>0.225376844406</v>
          </cell>
          <cell r="EV32">
            <v>0.21733802557000001</v>
          </cell>
          <cell r="EW32">
            <v>0.21991610527</v>
          </cell>
          <cell r="EX32">
            <v>0.22231894731499999</v>
          </cell>
          <cell r="EY32">
            <v>0.22274065017700001</v>
          </cell>
          <cell r="EZ32">
            <v>0.22255313396500001</v>
          </cell>
          <cell r="FA32">
            <v>0.21872758865399999</v>
          </cell>
          <cell r="FB32">
            <v>0.232974469662</v>
          </cell>
          <cell r="FC32">
            <v>0.22979640960700001</v>
          </cell>
          <cell r="FD32">
            <v>0.23306864499999999</v>
          </cell>
          <cell r="FE32">
            <v>0.22339826822299999</v>
          </cell>
          <cell r="FF32">
            <v>0.22682440280899999</v>
          </cell>
          <cell r="FG32">
            <v>0.21625894308099999</v>
          </cell>
          <cell r="FH32">
            <v>0.23804473876999999</v>
          </cell>
          <cell r="FI32">
            <v>0.22255772352200001</v>
          </cell>
          <cell r="FJ32">
            <v>0.21953725814799999</v>
          </cell>
          <cell r="FK32">
            <v>0.233598589897</v>
          </cell>
          <cell r="FL32">
            <v>0.22030043601999999</v>
          </cell>
          <cell r="FM32">
            <v>0.22312515974</v>
          </cell>
          <cell r="FN32">
            <v>0.220603883266</v>
          </cell>
          <cell r="FO32">
            <v>0.22611182928099999</v>
          </cell>
          <cell r="FP32">
            <v>0.22399097680999999</v>
          </cell>
          <cell r="FQ32">
            <v>0.220240414143</v>
          </cell>
          <cell r="FR32">
            <v>0.217574834824</v>
          </cell>
          <cell r="FS32">
            <v>0.21859163045900001</v>
          </cell>
          <cell r="FT32">
            <v>0.22899055481</v>
          </cell>
          <cell r="FU32">
            <v>0.21730619669000001</v>
          </cell>
          <cell r="FV32">
            <v>0.23066389560700001</v>
          </cell>
          <cell r="FW32">
            <v>0.22454178333300001</v>
          </cell>
          <cell r="FX32">
            <v>0.22301918268199999</v>
          </cell>
          <cell r="FY32">
            <v>0.22718274593400001</v>
          </cell>
          <cell r="FZ32">
            <v>0.21910464763599999</v>
          </cell>
          <cell r="GA32">
            <v>0.22800093889199999</v>
          </cell>
          <cell r="GB32">
            <v>0.233683645725</v>
          </cell>
          <cell r="GC32">
            <v>0.22559446096399999</v>
          </cell>
          <cell r="GD32">
            <v>0.22338825464199999</v>
          </cell>
          <cell r="GE32">
            <v>0.22412842512100001</v>
          </cell>
          <cell r="GF32">
            <v>0.222589790821</v>
          </cell>
          <cell r="GG32">
            <v>0.22254306078</v>
          </cell>
          <cell r="GH32">
            <v>0.226188957691</v>
          </cell>
          <cell r="GI32">
            <v>0.21863949298900001</v>
          </cell>
          <cell r="GJ32">
            <v>0.229950964451</v>
          </cell>
          <cell r="GK32">
            <v>0.21903991699200001</v>
          </cell>
          <cell r="GL32">
            <v>0.23039466142699999</v>
          </cell>
          <cell r="GM32">
            <v>0.22700822353399999</v>
          </cell>
          <cell r="GN32">
            <v>0.22469764947900001</v>
          </cell>
          <cell r="GO32">
            <v>0.22514599561699999</v>
          </cell>
          <cell r="GP32">
            <v>0.21740812063199999</v>
          </cell>
          <cell r="GQ32">
            <v>0.22554790973700001</v>
          </cell>
          <cell r="GR32">
            <v>0.23192816972700001</v>
          </cell>
          <cell r="GS32">
            <v>0.223956346512</v>
          </cell>
          <cell r="GT32">
            <v>0.21845668554299999</v>
          </cell>
          <cell r="GU32">
            <v>0.21347224712400001</v>
          </cell>
          <cell r="GV32">
            <v>0.22959750890700001</v>
          </cell>
          <cell r="GW32">
            <v>0.22707146406199999</v>
          </cell>
          <cell r="GX32">
            <v>0.222271502018</v>
          </cell>
          <cell r="GY32">
            <v>0.221783399582</v>
          </cell>
          <cell r="GZ32">
            <v>0.216446101665</v>
          </cell>
          <cell r="HA32">
            <v>0.232883095741</v>
          </cell>
          <cell r="HB32">
            <v>0.22138750553100001</v>
          </cell>
          <cell r="HC32">
            <v>0.220344364643</v>
          </cell>
          <cell r="HD32">
            <v>0.22773897647899999</v>
          </cell>
          <cell r="HE32">
            <v>0.229760050774</v>
          </cell>
          <cell r="HF32">
            <v>0.22280108928699999</v>
          </cell>
          <cell r="HG32">
            <v>0.22954124212300001</v>
          </cell>
          <cell r="HH32">
            <v>0.237868368626</v>
          </cell>
          <cell r="HI32">
            <v>0.217543780804</v>
          </cell>
          <cell r="HJ32">
            <v>0.22670841217000001</v>
          </cell>
          <cell r="HK32">
            <v>0.230799376965</v>
          </cell>
          <cell r="HL32">
            <v>0.226046681404</v>
          </cell>
          <cell r="HM32">
            <v>0.21972906589499999</v>
          </cell>
          <cell r="HN32">
            <v>0.21741348504999999</v>
          </cell>
          <cell r="HO32">
            <v>0.21646422147800001</v>
          </cell>
          <cell r="HP32">
            <v>0.22754132747700001</v>
          </cell>
          <cell r="HQ32">
            <v>0.22714716196099999</v>
          </cell>
          <cell r="HR32">
            <v>0.22144716978099999</v>
          </cell>
          <cell r="HS32">
            <v>0.20951056480399999</v>
          </cell>
          <cell r="HT32">
            <v>0.21836704015700001</v>
          </cell>
          <cell r="HU32">
            <v>0.22508585452999999</v>
          </cell>
          <cell r="HV32">
            <v>0.22226923704099999</v>
          </cell>
          <cell r="HW32">
            <v>0.22893017530400001</v>
          </cell>
          <cell r="HX32">
            <v>0.22614473104499999</v>
          </cell>
          <cell r="HY32">
            <v>0.227857351303</v>
          </cell>
          <cell r="HZ32">
            <v>0.22647875547400001</v>
          </cell>
          <cell r="IA32">
            <v>0.216314554214</v>
          </cell>
          <cell r="IB32">
            <v>0.22876125574100001</v>
          </cell>
          <cell r="IC32">
            <v>0.220758795738</v>
          </cell>
          <cell r="ID32">
            <v>0.22222751379</v>
          </cell>
          <cell r="IE32">
            <v>0.21674299240100001</v>
          </cell>
          <cell r="IF32">
            <v>0.21496486663799999</v>
          </cell>
          <cell r="IG32">
            <v>0.22275531292</v>
          </cell>
          <cell r="IH32">
            <v>0.21394068002700001</v>
          </cell>
          <cell r="II32">
            <v>0.22765421867399999</v>
          </cell>
          <cell r="IJ32">
            <v>0.222960054874</v>
          </cell>
          <cell r="IK32">
            <v>0.22254276275599999</v>
          </cell>
          <cell r="IL32">
            <v>0.22226572036700001</v>
          </cell>
          <cell r="IM32">
            <v>0.225830852985</v>
          </cell>
          <cell r="IN32">
            <v>0.21609133482000001</v>
          </cell>
          <cell r="IO32">
            <v>0.21761691570300001</v>
          </cell>
          <cell r="IP32">
            <v>0.21711677312899999</v>
          </cell>
          <cell r="IQ32">
            <v>0.21722704172099999</v>
          </cell>
          <cell r="IR32">
            <v>0.22052650153600001</v>
          </cell>
          <cell r="IS32">
            <v>7.30371288955E-3</v>
          </cell>
          <cell r="IT32">
            <v>30.193752288799999</v>
          </cell>
        </row>
        <row r="33">
          <cell r="A33" t="str">
            <v>SNP_CN_2288919_C323T_G108E_pncA</v>
          </cell>
          <cell r="B33">
            <v>0.16922032833100001</v>
          </cell>
          <cell r="C33">
            <v>0.23391234874700001</v>
          </cell>
          <cell r="D33">
            <v>0.24405288696300001</v>
          </cell>
          <cell r="E33">
            <v>0.224298775196</v>
          </cell>
          <cell r="F33">
            <v>0.202414095402</v>
          </cell>
          <cell r="G33">
            <v>0.20812946558000001</v>
          </cell>
          <cell r="H33">
            <v>0.21546590328199999</v>
          </cell>
          <cell r="I33">
            <v>0.22797286510500001</v>
          </cell>
          <cell r="J33">
            <v>0.22900849580800001</v>
          </cell>
          <cell r="K33">
            <v>0.23822468519199999</v>
          </cell>
          <cell r="L33">
            <v>0.255141556263</v>
          </cell>
          <cell r="M33">
            <v>0.22865337133399999</v>
          </cell>
          <cell r="N33">
            <v>0.25002694129899999</v>
          </cell>
          <cell r="O33">
            <v>0.247005999088</v>
          </cell>
          <cell r="P33">
            <v>0.24983638524999999</v>
          </cell>
          <cell r="Q33">
            <v>0.23871499299999999</v>
          </cell>
          <cell r="R33">
            <v>0.226235449314</v>
          </cell>
          <cell r="S33">
            <v>0.22947281599</v>
          </cell>
          <cell r="T33">
            <v>0.225953638554</v>
          </cell>
          <cell r="U33">
            <v>0.23581117391600001</v>
          </cell>
          <cell r="V33">
            <v>0.23474186658900001</v>
          </cell>
          <cell r="W33">
            <v>0.223074197769</v>
          </cell>
          <cell r="X33">
            <v>0.22735702991500001</v>
          </cell>
          <cell r="Y33">
            <v>0.23600769043</v>
          </cell>
          <cell r="Z33">
            <v>0.24100846052200001</v>
          </cell>
          <cell r="AA33">
            <v>0.24959945678699999</v>
          </cell>
          <cell r="AB33">
            <v>0.238849043846</v>
          </cell>
          <cell r="AC33">
            <v>0.24321997165699999</v>
          </cell>
          <cell r="AD33">
            <v>0.24119526147799999</v>
          </cell>
          <cell r="AE33">
            <v>0.231945097446</v>
          </cell>
          <cell r="AF33">
            <v>0.22883075475699999</v>
          </cell>
          <cell r="AG33">
            <v>0.23062175512300001</v>
          </cell>
          <cell r="AH33">
            <v>0.22822421789200001</v>
          </cell>
          <cell r="AI33">
            <v>0.22999221086499999</v>
          </cell>
          <cell r="AJ33">
            <v>0.24120765924500001</v>
          </cell>
          <cell r="AK33">
            <v>0.23230963945399999</v>
          </cell>
          <cell r="AL33">
            <v>0.23523408174499999</v>
          </cell>
          <cell r="AM33">
            <v>0.24243617057799999</v>
          </cell>
          <cell r="AN33">
            <v>0.23900407552700001</v>
          </cell>
          <cell r="AO33">
            <v>0.22983717918400001</v>
          </cell>
          <cell r="AP33">
            <v>0.235462188721</v>
          </cell>
          <cell r="AQ33">
            <v>0.226617097855</v>
          </cell>
          <cell r="AR33">
            <v>0.22507852315900001</v>
          </cell>
          <cell r="AS33">
            <v>0.22409516572999999</v>
          </cell>
          <cell r="AT33">
            <v>0.226132810116</v>
          </cell>
          <cell r="AU33">
            <v>0.223416030407</v>
          </cell>
          <cell r="AV33">
            <v>0.223174035549</v>
          </cell>
          <cell r="AW33">
            <v>0.22610753774600001</v>
          </cell>
          <cell r="AX33">
            <v>0.23645126819599999</v>
          </cell>
          <cell r="AY33">
            <v>0.22763621807100001</v>
          </cell>
          <cell r="AZ33">
            <v>0.23463696241400001</v>
          </cell>
          <cell r="BA33">
            <v>0.22534763813</v>
          </cell>
          <cell r="BB33">
            <v>0.229426980019</v>
          </cell>
          <cell r="BC33">
            <v>0.23258197307600001</v>
          </cell>
          <cell r="BD33">
            <v>0.238191246986</v>
          </cell>
          <cell r="BE33">
            <v>0.23453843593599999</v>
          </cell>
          <cell r="BF33">
            <v>0.237891256809</v>
          </cell>
          <cell r="BG33">
            <v>0.23413568735099999</v>
          </cell>
          <cell r="BH33">
            <v>0.235687553883</v>
          </cell>
          <cell r="BI33">
            <v>0.24454921484</v>
          </cell>
          <cell r="BJ33">
            <v>0.23327851295499999</v>
          </cell>
          <cell r="BK33">
            <v>0.22876971960100001</v>
          </cell>
          <cell r="BL33">
            <v>0.23255777358999999</v>
          </cell>
          <cell r="BM33">
            <v>0.23129200935399999</v>
          </cell>
          <cell r="BN33">
            <v>0.23356050252900001</v>
          </cell>
          <cell r="BO33">
            <v>0.233578085899</v>
          </cell>
          <cell r="BP33">
            <v>0.23682898283000001</v>
          </cell>
          <cell r="BQ33">
            <v>0.218502044678</v>
          </cell>
          <cell r="BR33">
            <v>0.23389989137600001</v>
          </cell>
          <cell r="BS33">
            <v>0.230369091034</v>
          </cell>
          <cell r="BT33">
            <v>0.23050957918199999</v>
          </cell>
          <cell r="BU33">
            <v>0.22550755739200001</v>
          </cell>
          <cell r="BV33">
            <v>0.23035389184999999</v>
          </cell>
          <cell r="BW33">
            <v>0.23491054773299999</v>
          </cell>
          <cell r="BX33">
            <v>0.232805252075</v>
          </cell>
          <cell r="BY33">
            <v>0.23047298192999999</v>
          </cell>
          <cell r="BZ33">
            <v>0.235862612724</v>
          </cell>
          <cell r="CA33">
            <v>0.23880761861800001</v>
          </cell>
          <cell r="CB33">
            <v>0.23188430070900001</v>
          </cell>
          <cell r="CC33">
            <v>0.22839581966399999</v>
          </cell>
          <cell r="CD33">
            <v>0.23998999595600001</v>
          </cell>
          <cell r="CE33">
            <v>0.228960037231</v>
          </cell>
          <cell r="CF33">
            <v>0.24199235439299999</v>
          </cell>
          <cell r="CG33">
            <v>0.22792017459899999</v>
          </cell>
          <cell r="CH33">
            <v>0.22498339414599999</v>
          </cell>
          <cell r="CI33">
            <v>0.23286426067400001</v>
          </cell>
          <cell r="CJ33">
            <v>0.231485486031</v>
          </cell>
          <cell r="CK33">
            <v>0.23057723045299999</v>
          </cell>
          <cell r="CL33">
            <v>0.230553805828</v>
          </cell>
          <cell r="CM33">
            <v>0.22994315624200001</v>
          </cell>
          <cell r="CN33">
            <v>0.23408585786800001</v>
          </cell>
          <cell r="CO33">
            <v>0.23261332511899999</v>
          </cell>
          <cell r="CP33">
            <v>0.2233735919</v>
          </cell>
          <cell r="CQ33">
            <v>0.232960760593</v>
          </cell>
          <cell r="CR33">
            <v>0.23081284761400001</v>
          </cell>
          <cell r="CS33">
            <v>0.227288603783</v>
          </cell>
          <cell r="CT33">
            <v>0.230811476707</v>
          </cell>
          <cell r="CU33">
            <v>0.23172461986500001</v>
          </cell>
          <cell r="CV33">
            <v>0.22637856006599999</v>
          </cell>
          <cell r="CW33">
            <v>0.22619813680600001</v>
          </cell>
          <cell r="CX33">
            <v>0.22965836525</v>
          </cell>
          <cell r="CY33">
            <v>0.231292843819</v>
          </cell>
          <cell r="CZ33">
            <v>0.226682186127</v>
          </cell>
          <cell r="DA33">
            <v>0.225529968739</v>
          </cell>
          <cell r="DB33">
            <v>0.22623258829099999</v>
          </cell>
          <cell r="DC33">
            <v>0.23340123891799999</v>
          </cell>
          <cell r="DD33">
            <v>0.227931976318</v>
          </cell>
          <cell r="DE33">
            <v>0.22959196567500001</v>
          </cell>
          <cell r="DF33">
            <v>0.23367434740099999</v>
          </cell>
          <cell r="DG33">
            <v>0.228799283504</v>
          </cell>
          <cell r="DH33">
            <v>0.229639708996</v>
          </cell>
          <cell r="DI33">
            <v>0.23674803972200001</v>
          </cell>
          <cell r="DJ33">
            <v>0.23207384347900001</v>
          </cell>
          <cell r="DK33">
            <v>0.23178797960299999</v>
          </cell>
          <cell r="DL33">
            <v>0.22701656818400001</v>
          </cell>
          <cell r="DM33">
            <v>0.232006371021</v>
          </cell>
          <cell r="DN33">
            <v>0.240569412708</v>
          </cell>
          <cell r="DO33">
            <v>0.23487168550500001</v>
          </cell>
          <cell r="DP33">
            <v>0.23017281293899999</v>
          </cell>
          <cell r="DQ33">
            <v>0.23025161027900001</v>
          </cell>
          <cell r="DR33">
            <v>0.22747540473899999</v>
          </cell>
          <cell r="DS33">
            <v>0.23972785472899999</v>
          </cell>
          <cell r="DT33">
            <v>0.239615797997</v>
          </cell>
          <cell r="DU33">
            <v>0.23067700862900001</v>
          </cell>
          <cell r="DV33">
            <v>0.23296773433699999</v>
          </cell>
          <cell r="DW33">
            <v>0.23688197135899999</v>
          </cell>
          <cell r="DX33">
            <v>0.23228520154999999</v>
          </cell>
          <cell r="DY33">
            <v>0.22973394393900001</v>
          </cell>
          <cell r="DZ33">
            <v>0.23882991075500001</v>
          </cell>
          <cell r="EA33">
            <v>0.237182378769</v>
          </cell>
          <cell r="EB33">
            <v>0.23911577463200001</v>
          </cell>
          <cell r="EC33">
            <v>0.227349996567</v>
          </cell>
          <cell r="ED33">
            <v>0.22777092456799999</v>
          </cell>
          <cell r="EE33">
            <v>0.23683220148100001</v>
          </cell>
          <cell r="EF33">
            <v>0.235424160957</v>
          </cell>
          <cell r="EG33">
            <v>0.22990071773500001</v>
          </cell>
          <cell r="EH33">
            <v>0.23211228847500001</v>
          </cell>
          <cell r="EI33">
            <v>0.241718113422</v>
          </cell>
          <cell r="EJ33">
            <v>0.23677444457999999</v>
          </cell>
          <cell r="EK33">
            <v>0.24173349142100001</v>
          </cell>
          <cell r="EL33">
            <v>0.24664252996399999</v>
          </cell>
          <cell r="EM33">
            <v>0.233859479427</v>
          </cell>
          <cell r="EN33">
            <v>0.23470425605799999</v>
          </cell>
          <cell r="EO33">
            <v>0.239601671696</v>
          </cell>
          <cell r="EP33">
            <v>0.228533923626</v>
          </cell>
          <cell r="EQ33">
            <v>0.23664462566399999</v>
          </cell>
          <cell r="ER33">
            <v>0.230243682861</v>
          </cell>
          <cell r="ES33">
            <v>0.23739737272299999</v>
          </cell>
          <cell r="ET33">
            <v>0.22785961628000001</v>
          </cell>
          <cell r="EU33">
            <v>0.240214526653</v>
          </cell>
          <cell r="EV33">
            <v>0.22924137115500001</v>
          </cell>
          <cell r="EW33">
            <v>0.230120480061</v>
          </cell>
          <cell r="EX33">
            <v>0.23210167884800001</v>
          </cell>
          <cell r="EY33">
            <v>0.23276495933499999</v>
          </cell>
          <cell r="EZ33">
            <v>0.23200398683500001</v>
          </cell>
          <cell r="FA33">
            <v>0.22711652517299999</v>
          </cell>
          <cell r="FB33">
            <v>0.24165135622</v>
          </cell>
          <cell r="FC33">
            <v>0.238260805607</v>
          </cell>
          <cell r="FD33">
            <v>0.24154376983600001</v>
          </cell>
          <cell r="FE33">
            <v>0.23219382762900001</v>
          </cell>
          <cell r="FF33">
            <v>0.23543977737399999</v>
          </cell>
          <cell r="FG33">
            <v>0.22452896833399999</v>
          </cell>
          <cell r="FH33">
            <v>0.249116957188</v>
          </cell>
          <cell r="FI33">
            <v>0.23408019542700001</v>
          </cell>
          <cell r="FJ33">
            <v>0.23167204856900001</v>
          </cell>
          <cell r="FK33">
            <v>0.248355150223</v>
          </cell>
          <cell r="FL33">
            <v>0.23642081022299999</v>
          </cell>
          <cell r="FM33">
            <v>0.23928833007799999</v>
          </cell>
          <cell r="FN33">
            <v>0.23665988445300001</v>
          </cell>
          <cell r="FO33">
            <v>0.242351174355</v>
          </cell>
          <cell r="FP33">
            <v>0.240794360638</v>
          </cell>
          <cell r="FQ33">
            <v>0.23605453968000001</v>
          </cell>
          <cell r="FR33">
            <v>0.232956588268</v>
          </cell>
          <cell r="FS33">
            <v>0.23237323761000001</v>
          </cell>
          <cell r="FT33">
            <v>0.242437183857</v>
          </cell>
          <cell r="FU33">
            <v>0.230686426163</v>
          </cell>
          <cell r="FV33">
            <v>0.245221495628</v>
          </cell>
          <cell r="FW33">
            <v>0.23880624771100001</v>
          </cell>
          <cell r="FX33">
            <v>0.235821545124</v>
          </cell>
          <cell r="FY33">
            <v>0.240270853043</v>
          </cell>
          <cell r="FZ33">
            <v>0.230565071106</v>
          </cell>
          <cell r="GA33">
            <v>0.238429248333</v>
          </cell>
          <cell r="GB33">
            <v>0.244017720222</v>
          </cell>
          <cell r="GC33">
            <v>0.237694382668</v>
          </cell>
          <cell r="GD33">
            <v>0.237273752689</v>
          </cell>
          <cell r="GE33">
            <v>0.237422525883</v>
          </cell>
          <cell r="GF33">
            <v>0.235917806625</v>
          </cell>
          <cell r="GG33">
            <v>0.23632735014</v>
          </cell>
          <cell r="GH33">
            <v>0.239595472813</v>
          </cell>
          <cell r="GI33">
            <v>0.23070913553200001</v>
          </cell>
          <cell r="GJ33">
            <v>0.243083000183</v>
          </cell>
          <cell r="GK33">
            <v>0.23201763629899999</v>
          </cell>
          <cell r="GL33">
            <v>0.24203056097</v>
          </cell>
          <cell r="GM33">
            <v>0.23980247974400001</v>
          </cell>
          <cell r="GN33">
            <v>0.236200869083</v>
          </cell>
          <cell r="GO33">
            <v>0.23712241649599999</v>
          </cell>
          <cell r="GP33">
            <v>0.22690659761400001</v>
          </cell>
          <cell r="GQ33">
            <v>0.23442816734300001</v>
          </cell>
          <cell r="GR33">
            <v>0.24139499664299999</v>
          </cell>
          <cell r="GS33">
            <v>0.23253929614999999</v>
          </cell>
          <cell r="GT33">
            <v>0.22589522600199999</v>
          </cell>
          <cell r="GU33">
            <v>0.220073759556</v>
          </cell>
          <cell r="GV33">
            <v>0.237098991871</v>
          </cell>
          <cell r="GW33">
            <v>0.23373937606799999</v>
          </cell>
          <cell r="GX33">
            <v>0.228380560875</v>
          </cell>
          <cell r="GY33">
            <v>0.22981131076799999</v>
          </cell>
          <cell r="GZ33">
            <v>0.22522199153899999</v>
          </cell>
          <cell r="HA33">
            <v>0.242765307426</v>
          </cell>
          <cell r="HB33">
            <v>0.23153328895600001</v>
          </cell>
          <cell r="HC33">
            <v>0.23121166229199999</v>
          </cell>
          <cell r="HD33">
            <v>0.23857146501500001</v>
          </cell>
          <cell r="HE33">
            <v>0.24067801237100001</v>
          </cell>
          <cell r="HF33">
            <v>0.23263406753499999</v>
          </cell>
          <cell r="HG33">
            <v>0.23897975683200001</v>
          </cell>
          <cell r="HH33">
            <v>0.246798157692</v>
          </cell>
          <cell r="HI33">
            <v>0.22528642416</v>
          </cell>
          <cell r="HJ33">
            <v>0.236614704132</v>
          </cell>
          <cell r="HK33">
            <v>0.241227686405</v>
          </cell>
          <cell r="HL33">
            <v>0.23524135351200001</v>
          </cell>
          <cell r="HM33">
            <v>0.227625966072</v>
          </cell>
          <cell r="HN33">
            <v>0.224792301655</v>
          </cell>
          <cell r="HO33">
            <v>0.22575062513399999</v>
          </cell>
          <cell r="HP33">
            <v>0.23773980140699999</v>
          </cell>
          <cell r="HQ33">
            <v>0.23844301700600001</v>
          </cell>
          <cell r="HR33">
            <v>0.23139810562099999</v>
          </cell>
          <cell r="HS33">
            <v>0.21986937522899999</v>
          </cell>
          <cell r="HT33">
            <v>0.22983574867199999</v>
          </cell>
          <cell r="HU33">
            <v>0.23716080188800001</v>
          </cell>
          <cell r="HV33">
            <v>0.23303312063199999</v>
          </cell>
          <cell r="HW33">
            <v>0.23976880312000001</v>
          </cell>
          <cell r="HX33">
            <v>0.23561114072799999</v>
          </cell>
          <cell r="HY33">
            <v>0.238497257233</v>
          </cell>
          <cell r="HZ33">
            <v>0.236527979374</v>
          </cell>
          <cell r="IA33">
            <v>0.22666996717499999</v>
          </cell>
          <cell r="IB33">
            <v>0.240257918835</v>
          </cell>
          <cell r="IC33">
            <v>0.23251199722300001</v>
          </cell>
          <cell r="ID33">
            <v>0.23269408941299999</v>
          </cell>
          <cell r="IE33">
            <v>0.22686761617699999</v>
          </cell>
          <cell r="IF33">
            <v>0.224788606167</v>
          </cell>
          <cell r="IG33">
            <v>0.23343390226399999</v>
          </cell>
          <cell r="IH33">
            <v>0.22340309619900001</v>
          </cell>
          <cell r="II33">
            <v>0.237578690052</v>
          </cell>
          <cell r="IJ33">
            <v>0.23111420869800001</v>
          </cell>
          <cell r="IK33">
            <v>0.229190826416</v>
          </cell>
          <cell r="IL33">
            <v>0.22957700490999999</v>
          </cell>
          <cell r="IM33">
            <v>0.23288762569400001</v>
          </cell>
          <cell r="IN33">
            <v>0.223090529442</v>
          </cell>
          <cell r="IO33">
            <v>0.225824415684</v>
          </cell>
          <cell r="IP33">
            <v>0.225222110748</v>
          </cell>
          <cell r="IQ33">
            <v>0.225280404091</v>
          </cell>
          <cell r="IR33">
            <v>0.23297132551700001</v>
          </cell>
          <cell r="IS33">
            <v>7.8706881031400007E-3</v>
          </cell>
          <cell r="IT33">
            <v>29.599866867100001</v>
          </cell>
        </row>
        <row r="34">
          <cell r="A34" t="str">
            <v>SNP_CN_2288944_T298G_T100P_pncA</v>
          </cell>
          <cell r="B34">
            <v>0.202062129974</v>
          </cell>
          <cell r="C34">
            <v>0.19484519958499999</v>
          </cell>
          <cell r="D34">
            <v>0.194324851036</v>
          </cell>
          <cell r="E34">
            <v>0.20525932312</v>
          </cell>
          <cell r="F34">
            <v>0.190497994423</v>
          </cell>
          <cell r="G34">
            <v>0.20069116353999999</v>
          </cell>
          <cell r="H34">
            <v>0.20107591152199999</v>
          </cell>
          <cell r="I34">
            <v>0.193719685078</v>
          </cell>
          <cell r="J34">
            <v>0.172430038452</v>
          </cell>
          <cell r="K34">
            <v>0.18625384569199999</v>
          </cell>
          <cell r="L34">
            <v>0.202117204666</v>
          </cell>
          <cell r="M34">
            <v>0.18961501121499999</v>
          </cell>
          <cell r="N34">
            <v>0.21528840064999999</v>
          </cell>
          <cell r="O34">
            <v>0.213221549988</v>
          </cell>
          <cell r="P34">
            <v>0.215755522251</v>
          </cell>
          <cell r="Q34">
            <v>0.20380115508999999</v>
          </cell>
          <cell r="R34">
            <v>0.20155394077300001</v>
          </cell>
          <cell r="S34">
            <v>0.20548403263100001</v>
          </cell>
          <cell r="T34">
            <v>0.20217204093899999</v>
          </cell>
          <cell r="U34">
            <v>0.212458193302</v>
          </cell>
          <cell r="V34">
            <v>0.21636378765100001</v>
          </cell>
          <cell r="W34">
            <v>0.20600771904000001</v>
          </cell>
          <cell r="X34">
            <v>0.20730543136599999</v>
          </cell>
          <cell r="Y34">
            <v>0.21381449699399999</v>
          </cell>
          <cell r="Z34">
            <v>0.21509444713600001</v>
          </cell>
          <cell r="AA34">
            <v>0.20141500234599999</v>
          </cell>
          <cell r="AB34">
            <v>0.18912565708199999</v>
          </cell>
          <cell r="AC34">
            <v>0.193509995937</v>
          </cell>
          <cell r="AD34">
            <v>0.193217515945</v>
          </cell>
          <cell r="AE34">
            <v>0.19737219810500001</v>
          </cell>
          <cell r="AF34">
            <v>0.19639682769799999</v>
          </cell>
          <cell r="AG34">
            <v>0.19787812232999999</v>
          </cell>
          <cell r="AH34">
            <v>0.19653022289300001</v>
          </cell>
          <cell r="AI34">
            <v>0.19763213396099999</v>
          </cell>
          <cell r="AJ34">
            <v>0.20620518922799999</v>
          </cell>
          <cell r="AK34">
            <v>0.198897242546</v>
          </cell>
          <cell r="AL34">
            <v>0.20035469532</v>
          </cell>
          <cell r="AM34">
            <v>0.205363214016</v>
          </cell>
          <cell r="AN34">
            <v>0.202823758125</v>
          </cell>
          <cell r="AO34">
            <v>0.19528967142100001</v>
          </cell>
          <cell r="AP34">
            <v>0.20580881834</v>
          </cell>
          <cell r="AQ34">
            <v>0.19916081428499999</v>
          </cell>
          <cell r="AR34">
            <v>0.20263171195999999</v>
          </cell>
          <cell r="AS34">
            <v>0.20248407125500001</v>
          </cell>
          <cell r="AT34">
            <v>0.19685864448500001</v>
          </cell>
          <cell r="AU34">
            <v>0.19358748197600001</v>
          </cell>
          <cell r="AV34">
            <v>0.19447726011300001</v>
          </cell>
          <cell r="AW34">
            <v>0.197899758816</v>
          </cell>
          <cell r="AX34">
            <v>0.20644891262100001</v>
          </cell>
          <cell r="AY34">
            <v>0.19059818983099999</v>
          </cell>
          <cell r="AZ34">
            <v>0.201447844505</v>
          </cell>
          <cell r="BA34">
            <v>0.193009376526</v>
          </cell>
          <cell r="BB34">
            <v>0.19731825590099999</v>
          </cell>
          <cell r="BC34">
            <v>0.20191621780399999</v>
          </cell>
          <cell r="BD34">
            <v>0.20359748601899999</v>
          </cell>
          <cell r="BE34">
            <v>0.20022559166000001</v>
          </cell>
          <cell r="BF34">
            <v>0.20316106080999999</v>
          </cell>
          <cell r="BG34">
            <v>0.201171875</v>
          </cell>
          <cell r="BH34">
            <v>0.20756548643100001</v>
          </cell>
          <cell r="BI34">
            <v>0.21564382314700001</v>
          </cell>
          <cell r="BJ34">
            <v>0.205882966518</v>
          </cell>
          <cell r="BK34">
            <v>0.202738404274</v>
          </cell>
          <cell r="BL34">
            <v>0.20667153596900001</v>
          </cell>
          <cell r="BM34">
            <v>0.20493042469</v>
          </cell>
          <cell r="BN34">
            <v>0.20644223689999999</v>
          </cell>
          <cell r="BO34">
            <v>0.20786899328200001</v>
          </cell>
          <cell r="BP34">
            <v>0.20976537466</v>
          </cell>
          <cell r="BQ34">
            <v>0.19355064630499999</v>
          </cell>
          <cell r="BR34">
            <v>0.206360816956</v>
          </cell>
          <cell r="BS34">
            <v>0.202030003071</v>
          </cell>
          <cell r="BT34">
            <v>0.202206432819</v>
          </cell>
          <cell r="BU34">
            <v>0.19673705101</v>
          </cell>
          <cell r="BV34">
            <v>0.199724555016</v>
          </cell>
          <cell r="BW34">
            <v>0.20484727621099999</v>
          </cell>
          <cell r="BX34">
            <v>0.20215094089499999</v>
          </cell>
          <cell r="BY34">
            <v>0.20241278409999999</v>
          </cell>
          <cell r="BZ34">
            <v>0.209308207035</v>
          </cell>
          <cell r="CA34">
            <v>0.210179209709</v>
          </cell>
          <cell r="CB34">
            <v>0.20433872938200001</v>
          </cell>
          <cell r="CC34">
            <v>0.20074427127800001</v>
          </cell>
          <cell r="CD34">
            <v>0.211886644363</v>
          </cell>
          <cell r="CE34">
            <v>0.197812378407</v>
          </cell>
          <cell r="CF34">
            <v>0.209448516369</v>
          </cell>
          <cell r="CG34">
            <v>0.20509481430099999</v>
          </cell>
          <cell r="CH34">
            <v>0.20327758789100001</v>
          </cell>
          <cell r="CI34">
            <v>0.21124327182800001</v>
          </cell>
          <cell r="CJ34">
            <v>0.208846390247</v>
          </cell>
          <cell r="CK34">
            <v>0.19900083541899999</v>
          </cell>
          <cell r="CL34">
            <v>0.195491552353</v>
          </cell>
          <cell r="CM34">
            <v>0.19484061002700001</v>
          </cell>
          <cell r="CN34">
            <v>0.20060461759600001</v>
          </cell>
          <cell r="CO34">
            <v>0.19945836067200001</v>
          </cell>
          <cell r="CP34">
            <v>0.19203984737400001</v>
          </cell>
          <cell r="CQ34">
            <v>0.201007723808</v>
          </cell>
          <cell r="CR34">
            <v>0.198495864868</v>
          </cell>
          <cell r="CS34">
            <v>0.196399211884</v>
          </cell>
          <cell r="CT34">
            <v>0.19623887538900001</v>
          </cell>
          <cell r="CU34">
            <v>0.19735586643200001</v>
          </cell>
          <cell r="CV34">
            <v>0.193001866341</v>
          </cell>
          <cell r="CW34">
            <v>0.19398856163</v>
          </cell>
          <cell r="CX34">
            <v>0.19697046279899999</v>
          </cell>
          <cell r="CY34">
            <v>0.19844889640800001</v>
          </cell>
          <cell r="CZ34">
            <v>0.19686377048500001</v>
          </cell>
          <cell r="DA34">
            <v>0.19635576009799999</v>
          </cell>
          <cell r="DB34">
            <v>0.197060286999</v>
          </cell>
          <cell r="DC34">
            <v>0.20310646295500001</v>
          </cell>
          <cell r="DD34">
            <v>0.19769841432599999</v>
          </cell>
          <cell r="DE34">
            <v>0.197966814041</v>
          </cell>
          <cell r="DF34">
            <v>0.20179468393300001</v>
          </cell>
          <cell r="DG34">
            <v>0.197026729584</v>
          </cell>
          <cell r="DH34">
            <v>0.19808304309800001</v>
          </cell>
          <cell r="DI34">
            <v>0.20299386978100001</v>
          </cell>
          <cell r="DJ34">
            <v>0.19853395223600001</v>
          </cell>
          <cell r="DK34">
            <v>0.200854063034</v>
          </cell>
          <cell r="DL34">
            <v>0.196118295193</v>
          </cell>
          <cell r="DM34">
            <v>0.19901436567299999</v>
          </cell>
          <cell r="DN34">
            <v>0.20825129747400001</v>
          </cell>
          <cell r="DO34">
            <v>0.20323306322099999</v>
          </cell>
          <cell r="DP34">
            <v>0.19990122318299999</v>
          </cell>
          <cell r="DQ34">
            <v>0.20117121934900001</v>
          </cell>
          <cell r="DR34">
            <v>0.19826656579999999</v>
          </cell>
          <cell r="DS34">
            <v>0.20848834514600001</v>
          </cell>
          <cell r="DT34">
            <v>0.20714342594099999</v>
          </cell>
          <cell r="DU34">
            <v>0.19904047250699999</v>
          </cell>
          <cell r="DV34">
            <v>0.206694483757</v>
          </cell>
          <cell r="DW34">
            <v>0.20991712808599999</v>
          </cell>
          <cell r="DX34">
            <v>0.205289304256</v>
          </cell>
          <cell r="DY34">
            <v>0.20254856348</v>
          </cell>
          <cell r="DZ34">
            <v>0.21151220798500001</v>
          </cell>
          <cell r="EA34">
            <v>0.21052038669600001</v>
          </cell>
          <cell r="EB34">
            <v>0.21015805005999999</v>
          </cell>
          <cell r="EC34">
            <v>0.19878315925600001</v>
          </cell>
          <cell r="ED34">
            <v>0.19969147443800001</v>
          </cell>
          <cell r="EE34">
            <v>0.20884001255000001</v>
          </cell>
          <cell r="EF34">
            <v>0.20787125825899999</v>
          </cell>
          <cell r="EG34">
            <v>0.202203512192</v>
          </cell>
          <cell r="EH34">
            <v>0.20315122604399999</v>
          </cell>
          <cell r="EI34">
            <v>0.207052469254</v>
          </cell>
          <cell r="EJ34">
            <v>0.20239728689200001</v>
          </cell>
          <cell r="EK34">
            <v>0.206944644451</v>
          </cell>
          <cell r="EL34">
            <v>0.21140849590300001</v>
          </cell>
          <cell r="EM34">
            <v>0.20117121934900001</v>
          </cell>
          <cell r="EN34">
            <v>0.20108598470700001</v>
          </cell>
          <cell r="EO34">
            <v>0.20493817329399999</v>
          </cell>
          <cell r="EP34">
            <v>0.19720029830899999</v>
          </cell>
          <cell r="EQ34">
            <v>0.20375692844400001</v>
          </cell>
          <cell r="ER34">
            <v>0.20025199651700001</v>
          </cell>
          <cell r="ES34">
            <v>0.20558291673699999</v>
          </cell>
          <cell r="ET34">
            <v>0.19779920577999999</v>
          </cell>
          <cell r="EU34">
            <v>0.207971215248</v>
          </cell>
          <cell r="EV34">
            <v>0.19809448719</v>
          </cell>
          <cell r="EW34">
            <v>0.199177384377</v>
          </cell>
          <cell r="EX34">
            <v>0.19965863227799999</v>
          </cell>
          <cell r="EY34">
            <v>0.19890320301100001</v>
          </cell>
          <cell r="EZ34">
            <v>0.19955849647500001</v>
          </cell>
          <cell r="FA34">
            <v>0.19582259655000001</v>
          </cell>
          <cell r="FB34">
            <v>0.20888203382500001</v>
          </cell>
          <cell r="FC34">
            <v>0.205817937851</v>
          </cell>
          <cell r="FD34">
            <v>0.208983123302</v>
          </cell>
          <cell r="FE34">
            <v>0.20124965906100001</v>
          </cell>
          <cell r="FF34">
            <v>0.20630908012400001</v>
          </cell>
          <cell r="FG34">
            <v>0.197315037251</v>
          </cell>
          <cell r="FH34">
            <v>0.218731403351</v>
          </cell>
          <cell r="FI34">
            <v>0.20548897981600001</v>
          </cell>
          <cell r="FJ34">
            <v>0.20227086544</v>
          </cell>
          <cell r="FK34">
            <v>0.21274822950399999</v>
          </cell>
          <cell r="FL34">
            <v>0.20436465740199999</v>
          </cell>
          <cell r="FM34">
            <v>0.20753210783000001</v>
          </cell>
          <cell r="FN34">
            <v>0.20571249723400001</v>
          </cell>
          <cell r="FO34">
            <v>0.21133202314399999</v>
          </cell>
          <cell r="FP34">
            <v>0.21031141281099999</v>
          </cell>
          <cell r="FQ34">
            <v>0.207471549511</v>
          </cell>
          <cell r="FR34">
            <v>0.20515787601499999</v>
          </cell>
          <cell r="FS34">
            <v>0.20339876413300001</v>
          </cell>
          <cell r="FT34">
            <v>0.21202248334900001</v>
          </cell>
          <cell r="FU34">
            <v>0.20121258497200001</v>
          </cell>
          <cell r="FV34">
            <v>0.21339941024799999</v>
          </cell>
          <cell r="FW34">
            <v>0.21039205789599999</v>
          </cell>
          <cell r="FX34">
            <v>0.20811933279</v>
          </cell>
          <cell r="FY34">
            <v>0.21203720569599999</v>
          </cell>
          <cell r="FZ34">
            <v>0.20409154892</v>
          </cell>
          <cell r="GA34">
            <v>0.21254330873499999</v>
          </cell>
          <cell r="GB34">
            <v>0.218472659588</v>
          </cell>
          <cell r="GC34">
            <v>0.21215778589199999</v>
          </cell>
          <cell r="GD34">
            <v>0.21052795648600001</v>
          </cell>
          <cell r="GE34">
            <v>0.20979851484299999</v>
          </cell>
          <cell r="GF34">
            <v>0.20966362953199999</v>
          </cell>
          <cell r="GG34">
            <v>0.21040731668500001</v>
          </cell>
          <cell r="GH34">
            <v>0.21406507492099999</v>
          </cell>
          <cell r="GI34">
            <v>0.20772129297299999</v>
          </cell>
          <cell r="GJ34">
            <v>0.21920591592800001</v>
          </cell>
          <cell r="GK34">
            <v>0.20875036716500001</v>
          </cell>
          <cell r="GL34">
            <v>0.21839773654899999</v>
          </cell>
          <cell r="GM34">
            <v>0.215426802635</v>
          </cell>
          <cell r="GN34">
            <v>0.212606966496</v>
          </cell>
          <cell r="GO34">
            <v>0.21390062570599999</v>
          </cell>
          <cell r="GP34">
            <v>0.206093788147</v>
          </cell>
          <cell r="GQ34">
            <v>0.213736891747</v>
          </cell>
          <cell r="GR34">
            <v>0.220844209194</v>
          </cell>
          <cell r="GS34">
            <v>0.21329748630500001</v>
          </cell>
          <cell r="GT34">
            <v>0.207292616367</v>
          </cell>
          <cell r="GU34">
            <v>0.201673090458</v>
          </cell>
          <cell r="GV34">
            <v>0.218817830086</v>
          </cell>
          <cell r="GW34">
            <v>0.216046929359</v>
          </cell>
          <cell r="GX34">
            <v>0.21003067493399999</v>
          </cell>
          <cell r="GY34">
            <v>0.20859044790299999</v>
          </cell>
          <cell r="GZ34">
            <v>0.20381873846099999</v>
          </cell>
          <cell r="HA34">
            <v>0.21883791685099999</v>
          </cell>
          <cell r="HB34">
            <v>0.208314538002</v>
          </cell>
          <cell r="HC34">
            <v>0.207625329494</v>
          </cell>
          <cell r="HD34">
            <v>0.214266836643</v>
          </cell>
          <cell r="HE34">
            <v>0.21476596593899999</v>
          </cell>
          <cell r="HF34">
            <v>0.20743781328200001</v>
          </cell>
          <cell r="HG34">
            <v>0.21349638700500001</v>
          </cell>
          <cell r="HH34">
            <v>0.217906951904</v>
          </cell>
          <cell r="HI34">
            <v>0.19890302419700001</v>
          </cell>
          <cell r="HJ34">
            <v>0.20780664682399999</v>
          </cell>
          <cell r="HK34">
            <v>0.21236807107899999</v>
          </cell>
          <cell r="HL34">
            <v>0.206781148911</v>
          </cell>
          <cell r="HM34">
            <v>0.200309753418</v>
          </cell>
          <cell r="HN34">
            <v>0.198251843452</v>
          </cell>
          <cell r="HO34">
            <v>0.19465327262900001</v>
          </cell>
          <cell r="HP34">
            <v>0.20368987321900001</v>
          </cell>
          <cell r="HQ34">
            <v>0.20384192466699999</v>
          </cell>
          <cell r="HR34">
            <v>0.198857545853</v>
          </cell>
          <cell r="HS34">
            <v>0.18887817859600001</v>
          </cell>
          <cell r="HT34">
            <v>0.19759947061499999</v>
          </cell>
          <cell r="HU34">
            <v>0.20389360189399999</v>
          </cell>
          <cell r="HV34">
            <v>0.20000773668300001</v>
          </cell>
          <cell r="HW34">
            <v>0.20488190650900001</v>
          </cell>
          <cell r="HX34">
            <v>0.20224553346599999</v>
          </cell>
          <cell r="HY34">
            <v>0.202538907528</v>
          </cell>
          <cell r="HZ34">
            <v>0.200180709362</v>
          </cell>
          <cell r="IA34">
            <v>0.193011522293</v>
          </cell>
          <cell r="IB34">
            <v>0.20467865467099999</v>
          </cell>
          <cell r="IC34">
            <v>0.19877296686199999</v>
          </cell>
          <cell r="ID34">
            <v>0.19808948039999999</v>
          </cell>
          <cell r="IE34">
            <v>0.19266486167899999</v>
          </cell>
          <cell r="IF34">
            <v>0.19153785705599999</v>
          </cell>
          <cell r="IG34">
            <v>0.198525726795</v>
          </cell>
          <cell r="IH34">
            <v>0.190330445766</v>
          </cell>
          <cell r="II34">
            <v>0.20135301351500001</v>
          </cell>
          <cell r="IJ34">
            <v>0.198520481586</v>
          </cell>
          <cell r="IK34">
            <v>0.19955968856799999</v>
          </cell>
          <cell r="IL34">
            <v>0.19974941015200001</v>
          </cell>
          <cell r="IM34">
            <v>0.20357263088200001</v>
          </cell>
          <cell r="IN34">
            <v>0.19553267955799999</v>
          </cell>
          <cell r="IO34">
            <v>0.20029032230400001</v>
          </cell>
          <cell r="IP34">
            <v>0.19999980926499999</v>
          </cell>
          <cell r="IQ34">
            <v>0.199608445168</v>
          </cell>
          <cell r="IR34">
            <v>0.203381553292</v>
          </cell>
          <cell r="IS34">
            <v>7.0421798154699997E-3</v>
          </cell>
          <cell r="IT34">
            <v>28.880483627299999</v>
          </cell>
        </row>
        <row r="35">
          <cell r="A35" t="str">
            <v>SNP_CN_2289220_C22T_D8N_pncA</v>
          </cell>
          <cell r="B35">
            <v>0.220286846161</v>
          </cell>
          <cell r="C35">
            <v>0.25285959243799999</v>
          </cell>
          <cell r="D35">
            <v>0.25450104475000002</v>
          </cell>
          <cell r="E35">
            <v>0.242999434471</v>
          </cell>
          <cell r="F35">
            <v>0.218320786953</v>
          </cell>
          <cell r="G35">
            <v>0.22055625915499999</v>
          </cell>
          <cell r="H35">
            <v>0.21873915195499999</v>
          </cell>
          <cell r="I35">
            <v>0.224810898304</v>
          </cell>
          <cell r="J35">
            <v>0.22733914852100001</v>
          </cell>
          <cell r="K35">
            <v>0.226504802704</v>
          </cell>
          <cell r="L35">
            <v>0.23909753560999999</v>
          </cell>
          <cell r="M35">
            <v>0.210511684418</v>
          </cell>
          <cell r="N35">
            <v>0.225911617279</v>
          </cell>
          <cell r="O35">
            <v>0.22322785854300001</v>
          </cell>
          <cell r="P35">
            <v>0.22682029008900001</v>
          </cell>
          <cell r="Q35">
            <v>0.21819752454800001</v>
          </cell>
          <cell r="R35">
            <v>0.21095865964900001</v>
          </cell>
          <cell r="S35">
            <v>0.21816456317899999</v>
          </cell>
          <cell r="T35">
            <v>0.214940071106</v>
          </cell>
          <cell r="U35">
            <v>0.225062847137</v>
          </cell>
          <cell r="V35">
            <v>0.21963518858</v>
          </cell>
          <cell r="W35">
            <v>0.20903873443599999</v>
          </cell>
          <cell r="X35">
            <v>0.21030175685899999</v>
          </cell>
          <cell r="Y35">
            <v>0.22001796960799999</v>
          </cell>
          <cell r="Z35">
            <v>0.22709178924599999</v>
          </cell>
          <cell r="AA35">
            <v>0.24078875780100001</v>
          </cell>
          <cell r="AB35">
            <v>0.229480683804</v>
          </cell>
          <cell r="AC35">
            <v>0.23343700170500001</v>
          </cell>
          <cell r="AD35">
            <v>0.23655879497499999</v>
          </cell>
          <cell r="AE35">
            <v>0.23332965374</v>
          </cell>
          <cell r="AF35">
            <v>0.226706922054</v>
          </cell>
          <cell r="AG35">
            <v>0.22743850946399999</v>
          </cell>
          <cell r="AH35">
            <v>0.225225627422</v>
          </cell>
          <cell r="AI35">
            <v>0.2272580266</v>
          </cell>
          <cell r="AJ35">
            <v>0.24111747741699999</v>
          </cell>
          <cell r="AK35">
            <v>0.232754468918</v>
          </cell>
          <cell r="AL35">
            <v>0.23557502031300001</v>
          </cell>
          <cell r="AM35">
            <v>0.24140387773499999</v>
          </cell>
          <cell r="AN35">
            <v>0.23755639791499999</v>
          </cell>
          <cell r="AO35">
            <v>0.227631092072</v>
          </cell>
          <cell r="AP35">
            <v>0.23810088634500001</v>
          </cell>
          <cell r="AQ35">
            <v>0.22999006509799999</v>
          </cell>
          <cell r="AR35">
            <v>0.23216032981900001</v>
          </cell>
          <cell r="AS35">
            <v>0.23151987791100001</v>
          </cell>
          <cell r="AT35">
            <v>0.227865993977</v>
          </cell>
          <cell r="AU35">
            <v>0.22422051429699999</v>
          </cell>
          <cell r="AV35">
            <v>0.22535574436200001</v>
          </cell>
          <cell r="AW35">
            <v>0.22943073511100001</v>
          </cell>
          <cell r="AX35">
            <v>0.23872667551000001</v>
          </cell>
          <cell r="AY35">
            <v>0.22558754682500001</v>
          </cell>
          <cell r="AZ35">
            <v>0.22873139381400001</v>
          </cell>
          <cell r="BA35">
            <v>0.21926450729399999</v>
          </cell>
          <cell r="BB35">
            <v>0.22343903779999999</v>
          </cell>
          <cell r="BC35">
            <v>0.21923923492399999</v>
          </cell>
          <cell r="BD35">
            <v>0.219369530678</v>
          </cell>
          <cell r="BE35">
            <v>0.21542114019399999</v>
          </cell>
          <cell r="BF35">
            <v>0.222345173359</v>
          </cell>
          <cell r="BG35">
            <v>0.220287263393</v>
          </cell>
          <cell r="BH35">
            <v>0.22868049144700001</v>
          </cell>
          <cell r="BI35">
            <v>0.23646342754399999</v>
          </cell>
          <cell r="BJ35">
            <v>0.225524842739</v>
          </cell>
          <cell r="BK35">
            <v>0.217396378517</v>
          </cell>
          <cell r="BL35">
            <v>0.220976531506</v>
          </cell>
          <cell r="BM35">
            <v>0.22055208682999999</v>
          </cell>
          <cell r="BN35">
            <v>0.222658395767</v>
          </cell>
          <cell r="BO35">
            <v>0.224828600883</v>
          </cell>
          <cell r="BP35">
            <v>0.22955781221400001</v>
          </cell>
          <cell r="BQ35">
            <v>0.21187657117799999</v>
          </cell>
          <cell r="BR35">
            <v>0.22643107175800001</v>
          </cell>
          <cell r="BS35">
            <v>0.22314387559900001</v>
          </cell>
          <cell r="BT35">
            <v>0.222470581532</v>
          </cell>
          <cell r="BU35">
            <v>0.22048163413999999</v>
          </cell>
          <cell r="BV35">
            <v>0.225689649582</v>
          </cell>
          <cell r="BW35">
            <v>0.230720758438</v>
          </cell>
          <cell r="BX35">
            <v>0.231656193733</v>
          </cell>
          <cell r="BY35">
            <v>0.22989642620100001</v>
          </cell>
          <cell r="BZ35">
            <v>0.23568582534800001</v>
          </cell>
          <cell r="CA35">
            <v>0.23882240057000001</v>
          </cell>
          <cell r="CB35">
            <v>0.23192983865700001</v>
          </cell>
          <cell r="CC35">
            <v>0.228440225124</v>
          </cell>
          <cell r="CD35">
            <v>0.23883593082400001</v>
          </cell>
          <cell r="CE35">
            <v>0.22829276323299999</v>
          </cell>
          <cell r="CF35">
            <v>0.242330253124</v>
          </cell>
          <cell r="CG35">
            <v>0.233683526516</v>
          </cell>
          <cell r="CH35">
            <v>0.23144125938400001</v>
          </cell>
          <cell r="CI35">
            <v>0.239889621735</v>
          </cell>
          <cell r="CJ35">
            <v>0.240973114967</v>
          </cell>
          <cell r="CK35">
            <v>0.24031680822400001</v>
          </cell>
          <cell r="CL35">
            <v>0.23633992672000001</v>
          </cell>
          <cell r="CM35">
            <v>0.23515021801</v>
          </cell>
          <cell r="CN35">
            <v>0.23927873373</v>
          </cell>
          <cell r="CO35">
            <v>0.237774789333</v>
          </cell>
          <cell r="CP35">
            <v>0.22809839248700001</v>
          </cell>
          <cell r="CQ35">
            <v>0.23773795366299999</v>
          </cell>
          <cell r="CR35">
            <v>0.23555213213000001</v>
          </cell>
          <cell r="CS35">
            <v>0.231323003769</v>
          </cell>
          <cell r="CT35">
            <v>0.23639649152799999</v>
          </cell>
          <cell r="CU35">
            <v>0.23779642581900001</v>
          </cell>
          <cell r="CV35">
            <v>0.23201578855499999</v>
          </cell>
          <cell r="CW35">
            <v>0.232506513596</v>
          </cell>
          <cell r="CX35">
            <v>0.23649561405200001</v>
          </cell>
          <cell r="CY35">
            <v>0.238239884377</v>
          </cell>
          <cell r="CZ35">
            <v>0.23173493146900001</v>
          </cell>
          <cell r="DA35">
            <v>0.22934746742199999</v>
          </cell>
          <cell r="DB35">
            <v>0.22896540164900001</v>
          </cell>
          <cell r="DC35">
            <v>0.23696094751399999</v>
          </cell>
          <cell r="DD35">
            <v>0.23199230432500001</v>
          </cell>
          <cell r="DE35">
            <v>0.232897520065</v>
          </cell>
          <cell r="DF35">
            <v>0.23652476072299999</v>
          </cell>
          <cell r="DG35">
            <v>0.231632530689</v>
          </cell>
          <cell r="DH35">
            <v>0.23243415355700001</v>
          </cell>
          <cell r="DI35">
            <v>0.23896050453199999</v>
          </cell>
          <cell r="DJ35">
            <v>0.233217358589</v>
          </cell>
          <cell r="DK35">
            <v>0.23345112800600001</v>
          </cell>
          <cell r="DL35">
            <v>0.22931796312300001</v>
          </cell>
          <cell r="DM35">
            <v>0.23382276296599999</v>
          </cell>
          <cell r="DN35">
            <v>0.241421222687</v>
          </cell>
          <cell r="DO35">
            <v>0.235629081726</v>
          </cell>
          <cell r="DP35">
            <v>0.22974717617000001</v>
          </cell>
          <cell r="DQ35">
            <v>0.22873520851099999</v>
          </cell>
          <cell r="DR35">
            <v>0.22581201791800001</v>
          </cell>
          <cell r="DS35">
            <v>0.238314151764</v>
          </cell>
          <cell r="DT35">
            <v>0.23824936151500001</v>
          </cell>
          <cell r="DU35">
            <v>0.229689538479</v>
          </cell>
          <cell r="DV35">
            <v>0.23164880275700001</v>
          </cell>
          <cell r="DW35">
            <v>0.23658382892599999</v>
          </cell>
          <cell r="DX35">
            <v>0.232978641987</v>
          </cell>
          <cell r="DY35">
            <v>0.230052649975</v>
          </cell>
          <cell r="DZ35">
            <v>0.23955804109600001</v>
          </cell>
          <cell r="EA35">
            <v>0.23718672990799999</v>
          </cell>
          <cell r="EB35">
            <v>0.237667143345</v>
          </cell>
          <cell r="EC35">
            <v>0.22501492500299999</v>
          </cell>
          <cell r="ED35">
            <v>0.22618395090099999</v>
          </cell>
          <cell r="EE35">
            <v>0.237286508083</v>
          </cell>
          <cell r="EF35">
            <v>0.23679316043900001</v>
          </cell>
          <cell r="EG35">
            <v>0.230913937092</v>
          </cell>
          <cell r="EH35">
            <v>0.233340144157</v>
          </cell>
          <cell r="EI35">
            <v>0.24141037464099999</v>
          </cell>
          <cell r="EJ35">
            <v>0.23537111282299999</v>
          </cell>
          <cell r="EK35">
            <v>0.24143069982500001</v>
          </cell>
          <cell r="EL35">
            <v>0.24693351984</v>
          </cell>
          <cell r="EM35">
            <v>0.23504918813699999</v>
          </cell>
          <cell r="EN35">
            <v>0.235550165176</v>
          </cell>
          <cell r="EO35">
            <v>0.24049663543700001</v>
          </cell>
          <cell r="EP35">
            <v>0.22991192340899999</v>
          </cell>
          <cell r="EQ35">
            <v>0.23889631032899999</v>
          </cell>
          <cell r="ER35">
            <v>0.23278868198399999</v>
          </cell>
          <cell r="ES35">
            <v>0.24051016569100001</v>
          </cell>
          <cell r="ET35">
            <v>0.22931700944899999</v>
          </cell>
          <cell r="EU35">
            <v>0.241185367107</v>
          </cell>
          <cell r="EV35">
            <v>0.23285591602299999</v>
          </cell>
          <cell r="EW35">
            <v>0.234391331673</v>
          </cell>
          <cell r="EX35">
            <v>0.235806465149</v>
          </cell>
          <cell r="EY35">
            <v>0.23651689291</v>
          </cell>
          <cell r="EZ35">
            <v>0.23612517118500001</v>
          </cell>
          <cell r="FA35">
            <v>0.231569468975</v>
          </cell>
          <cell r="FB35">
            <v>0.24530571699100001</v>
          </cell>
          <cell r="FC35">
            <v>0.24120181798900001</v>
          </cell>
          <cell r="FD35">
            <v>0.245535314083</v>
          </cell>
          <cell r="FE35">
            <v>0.23634827137</v>
          </cell>
          <cell r="FF35">
            <v>0.24176108837099999</v>
          </cell>
          <cell r="FG35">
            <v>0.23054832220099999</v>
          </cell>
          <cell r="FH35">
            <v>0.25374621152900001</v>
          </cell>
          <cell r="FI35">
            <v>0.23788613081000001</v>
          </cell>
          <cell r="FJ35">
            <v>0.23651880025899999</v>
          </cell>
          <cell r="FK35">
            <v>0.25274568796199998</v>
          </cell>
          <cell r="FL35">
            <v>0.236127376556</v>
          </cell>
          <cell r="FM35">
            <v>0.238858282566</v>
          </cell>
          <cell r="FN35">
            <v>0.23368370532999999</v>
          </cell>
          <cell r="FO35">
            <v>0.23778247833300001</v>
          </cell>
          <cell r="FP35">
            <v>0.23642557859400001</v>
          </cell>
          <cell r="FQ35">
            <v>0.232578635216</v>
          </cell>
          <cell r="FR35">
            <v>0.22959393262899999</v>
          </cell>
          <cell r="FS35">
            <v>0.228040397167</v>
          </cell>
          <cell r="FT35">
            <v>0.23755609989199999</v>
          </cell>
          <cell r="FU35">
            <v>0.22617429494899999</v>
          </cell>
          <cell r="FV35">
            <v>0.240498363972</v>
          </cell>
          <cell r="FW35">
            <v>0.23436522483800001</v>
          </cell>
          <cell r="FX35">
            <v>0.233302414417</v>
          </cell>
          <cell r="FY35">
            <v>0.238342940807</v>
          </cell>
          <cell r="FZ35">
            <v>0.23137181997299999</v>
          </cell>
          <cell r="GA35">
            <v>0.241445064545</v>
          </cell>
          <cell r="GB35">
            <v>0.248290240765</v>
          </cell>
          <cell r="GC35">
            <v>0.23997843265499999</v>
          </cell>
          <cell r="GD35">
            <v>0.237530648708</v>
          </cell>
          <cell r="GE35">
            <v>0.23802149295800001</v>
          </cell>
          <cell r="GF35">
            <v>0.23488891124700001</v>
          </cell>
          <cell r="GG35">
            <v>0.234687328339</v>
          </cell>
          <cell r="GH35">
            <v>0.237750351429</v>
          </cell>
          <cell r="GI35">
            <v>0.22972124815</v>
          </cell>
          <cell r="GJ35">
            <v>0.24300181865699999</v>
          </cell>
          <cell r="GK35">
            <v>0.23179274797400001</v>
          </cell>
          <cell r="GL35">
            <v>0.24288034439100001</v>
          </cell>
          <cell r="GM35">
            <v>0.24016940593700001</v>
          </cell>
          <cell r="GN35">
            <v>0.236694395542</v>
          </cell>
          <cell r="GO35">
            <v>0.23707097768800001</v>
          </cell>
          <cell r="GP35">
            <v>0.23344939947099999</v>
          </cell>
          <cell r="GQ35">
            <v>0.24226498603800001</v>
          </cell>
          <cell r="GR35">
            <v>0.249326527119</v>
          </cell>
          <cell r="GS35">
            <v>0.24008864164400001</v>
          </cell>
          <cell r="GT35">
            <v>0.233351349831</v>
          </cell>
          <cell r="GU35">
            <v>0.22769010067000001</v>
          </cell>
          <cell r="GV35">
            <v>0.246836781502</v>
          </cell>
          <cell r="GW35">
            <v>0.243863224983</v>
          </cell>
          <cell r="GX35">
            <v>0.23845195770300001</v>
          </cell>
          <cell r="GY35">
            <v>0.23848938942</v>
          </cell>
          <cell r="GZ35">
            <v>0.232580006123</v>
          </cell>
          <cell r="HA35">
            <v>0.24942916631699999</v>
          </cell>
          <cell r="HB35">
            <v>0.23667711019500001</v>
          </cell>
          <cell r="HC35">
            <v>0.23613846301999999</v>
          </cell>
          <cell r="HD35">
            <v>0.24380707740800001</v>
          </cell>
          <cell r="HE35">
            <v>0.244834601879</v>
          </cell>
          <cell r="HF35">
            <v>0.236713469028</v>
          </cell>
          <cell r="HG35">
            <v>0.24455785751299999</v>
          </cell>
          <cell r="HH35">
            <v>0.25280648469900002</v>
          </cell>
          <cell r="HI35">
            <v>0.23063284158700001</v>
          </cell>
          <cell r="HJ35">
            <v>0.24232727289200001</v>
          </cell>
          <cell r="HK35">
            <v>0.24727922678</v>
          </cell>
          <cell r="HL35">
            <v>0.24109625816300001</v>
          </cell>
          <cell r="HM35">
            <v>0.23364585637999999</v>
          </cell>
          <cell r="HN35">
            <v>0.23176687955899999</v>
          </cell>
          <cell r="HO35">
            <v>0.22565513849300001</v>
          </cell>
          <cell r="HP35">
            <v>0.23706048727000001</v>
          </cell>
          <cell r="HQ35">
            <v>0.237916946411</v>
          </cell>
          <cell r="HR35">
            <v>0.23128509521499999</v>
          </cell>
          <cell r="HS35">
            <v>0.21935021877300001</v>
          </cell>
          <cell r="HT35">
            <v>0.22902846336400001</v>
          </cell>
          <cell r="HU35">
            <v>0.237056076527</v>
          </cell>
          <cell r="HV35">
            <v>0.23398327827500001</v>
          </cell>
          <cell r="HW35">
            <v>0.240275740623</v>
          </cell>
          <cell r="HX35">
            <v>0.236655175686</v>
          </cell>
          <cell r="HY35">
            <v>0.240095496178</v>
          </cell>
          <cell r="HZ35">
            <v>0.23875439167000001</v>
          </cell>
          <cell r="IA35">
            <v>0.22871828079199999</v>
          </cell>
          <cell r="IB35">
            <v>0.24247634410900001</v>
          </cell>
          <cell r="IC35">
            <v>0.234368860722</v>
          </cell>
          <cell r="ID35">
            <v>0.23366212844799999</v>
          </cell>
          <cell r="IE35">
            <v>0.227842748165</v>
          </cell>
          <cell r="IF35">
            <v>0.22545480728100001</v>
          </cell>
          <cell r="IG35">
            <v>0.23316180706</v>
          </cell>
          <cell r="IH35">
            <v>0.22341471910499999</v>
          </cell>
          <cell r="II35">
            <v>0.23701184987999999</v>
          </cell>
          <cell r="IJ35">
            <v>0.23286718130100001</v>
          </cell>
          <cell r="IK35">
            <v>0.232664942741</v>
          </cell>
          <cell r="IL35">
            <v>0.23283964395500001</v>
          </cell>
          <cell r="IM35">
            <v>0.236227810383</v>
          </cell>
          <cell r="IN35">
            <v>0.22633183002500001</v>
          </cell>
          <cell r="IO35">
            <v>0.23066914081600001</v>
          </cell>
          <cell r="IP35">
            <v>0.23056757450099999</v>
          </cell>
          <cell r="IQ35">
            <v>0.23010206222499999</v>
          </cell>
          <cell r="IR35">
            <v>0.233046293259</v>
          </cell>
          <cell r="IS35">
            <v>8.0744894221400007E-3</v>
          </cell>
          <cell r="IT35">
            <v>28.862047195399999</v>
          </cell>
        </row>
        <row r="36">
          <cell r="A36" t="str">
            <v>SNP_CN_2289040_A202G_W68R_pncA</v>
          </cell>
          <cell r="B36">
            <v>0.15886580944100001</v>
          </cell>
          <cell r="C36">
            <v>0.20337402820600001</v>
          </cell>
          <cell r="D36">
            <v>0.20287972688700001</v>
          </cell>
          <cell r="E36">
            <v>0.20874911546700001</v>
          </cell>
          <cell r="F36">
            <v>0.211151957512</v>
          </cell>
          <cell r="G36">
            <v>0.21390837431000001</v>
          </cell>
          <cell r="H36">
            <v>0.22052288055399999</v>
          </cell>
          <cell r="I36">
            <v>0.22664684057199999</v>
          </cell>
          <cell r="J36">
            <v>0.205909311771</v>
          </cell>
          <cell r="K36">
            <v>0.19822323322300001</v>
          </cell>
          <cell r="L36">
            <v>0.20669287443199999</v>
          </cell>
          <cell r="M36">
            <v>0.192652344704</v>
          </cell>
          <cell r="N36">
            <v>0.21665722131699999</v>
          </cell>
          <cell r="O36">
            <v>0.214396238327</v>
          </cell>
          <cell r="P36">
            <v>0.21526241302499999</v>
          </cell>
          <cell r="Q36">
            <v>0.202974557877</v>
          </cell>
          <cell r="R36">
            <v>0.201384007931</v>
          </cell>
          <cell r="S36">
            <v>0.205760121346</v>
          </cell>
          <cell r="T36">
            <v>0.20244878530499999</v>
          </cell>
          <cell r="U36">
            <v>0.207170784473</v>
          </cell>
          <cell r="V36">
            <v>0.21207094192500001</v>
          </cell>
          <cell r="W36">
            <v>0.20211791992200001</v>
          </cell>
          <cell r="X36">
            <v>0.206063628197</v>
          </cell>
          <cell r="Y36">
            <v>0.20974946021999999</v>
          </cell>
          <cell r="Z36">
            <v>0.20449393987700001</v>
          </cell>
          <cell r="AA36">
            <v>0.20302307605700001</v>
          </cell>
          <cell r="AB36">
            <v>0.196807801723</v>
          </cell>
          <cell r="AC36">
            <v>0.201766014099</v>
          </cell>
          <cell r="AD36">
            <v>0.200832366943</v>
          </cell>
          <cell r="AE36">
            <v>0.19542318582500001</v>
          </cell>
          <cell r="AF36">
            <v>0.191137671471</v>
          </cell>
          <cell r="AG36">
            <v>0.18927687406499999</v>
          </cell>
          <cell r="AH36">
            <v>0.18802833557099999</v>
          </cell>
          <cell r="AI36">
            <v>0.190002918243</v>
          </cell>
          <cell r="AJ36">
            <v>0.198867976665</v>
          </cell>
          <cell r="AK36">
            <v>0.19173210859299999</v>
          </cell>
          <cell r="AL36">
            <v>0.19201922416700001</v>
          </cell>
          <cell r="AM36">
            <v>0.19988739490499999</v>
          </cell>
          <cell r="AN36">
            <v>0.19738936424299999</v>
          </cell>
          <cell r="AO36">
            <v>0.18910568952599999</v>
          </cell>
          <cell r="AP36">
            <v>0.19996458291999999</v>
          </cell>
          <cell r="AQ36">
            <v>0.19275856018099999</v>
          </cell>
          <cell r="AR36">
            <v>0.19647377729400001</v>
          </cell>
          <cell r="AS36">
            <v>0.19642919302</v>
          </cell>
          <cell r="AT36">
            <v>0.19146996736499999</v>
          </cell>
          <cell r="AU36">
            <v>0.187359511852</v>
          </cell>
          <cell r="AV36">
            <v>0.189525544643</v>
          </cell>
          <cell r="AW36">
            <v>0.186682641506</v>
          </cell>
          <cell r="AX36">
            <v>0.197138547897</v>
          </cell>
          <cell r="AY36">
            <v>0.18865293264399999</v>
          </cell>
          <cell r="AZ36">
            <v>0.200382530689</v>
          </cell>
          <cell r="BA36">
            <v>0.194033205509</v>
          </cell>
          <cell r="BB36">
            <v>0.20283550023999999</v>
          </cell>
          <cell r="BC36">
            <v>0.20264476537699999</v>
          </cell>
          <cell r="BD36">
            <v>0.20394700765599999</v>
          </cell>
          <cell r="BE36">
            <v>0.20056217908900001</v>
          </cell>
          <cell r="BF36">
            <v>0.207359075546</v>
          </cell>
          <cell r="BG36">
            <v>0.20387810468699999</v>
          </cell>
          <cell r="BH36">
            <v>0.20903635025</v>
          </cell>
          <cell r="BI36">
            <v>0.216774404049</v>
          </cell>
          <cell r="BJ36">
            <v>0.207036316395</v>
          </cell>
          <cell r="BK36">
            <v>0.20317816734300001</v>
          </cell>
          <cell r="BL36">
            <v>0.207361996174</v>
          </cell>
          <cell r="BM36">
            <v>0.20640748739199999</v>
          </cell>
          <cell r="BN36">
            <v>0.20827710628500001</v>
          </cell>
          <cell r="BO36">
            <v>0.208138108253</v>
          </cell>
          <cell r="BP36">
            <v>0.209883391857</v>
          </cell>
          <cell r="BQ36">
            <v>0.19365471601500001</v>
          </cell>
          <cell r="BR36">
            <v>0.207509815693</v>
          </cell>
          <cell r="BS36">
            <v>0.20458894967999999</v>
          </cell>
          <cell r="BT36">
            <v>0.204718768597</v>
          </cell>
          <cell r="BU36">
            <v>0.199044585228</v>
          </cell>
          <cell r="BV36">
            <v>0.20208114385600001</v>
          </cell>
          <cell r="BW36">
            <v>0.20650523901000001</v>
          </cell>
          <cell r="BX36">
            <v>0.20610940456400001</v>
          </cell>
          <cell r="BY36">
            <v>0.20629322528800001</v>
          </cell>
          <cell r="BZ36">
            <v>0.21343249082599999</v>
          </cell>
          <cell r="CA36">
            <v>0.213501036167</v>
          </cell>
          <cell r="CB36">
            <v>0.20751857757600001</v>
          </cell>
          <cell r="CC36">
            <v>0.203880012035</v>
          </cell>
          <cell r="CD36">
            <v>0.21446400880800001</v>
          </cell>
          <cell r="CE36">
            <v>0.20004093647000001</v>
          </cell>
          <cell r="CF36">
            <v>0.210617363453</v>
          </cell>
          <cell r="CG36">
            <v>0.199932992458</v>
          </cell>
          <cell r="CH36">
            <v>0.197833299637</v>
          </cell>
          <cell r="CI36">
            <v>0.20515865087499999</v>
          </cell>
          <cell r="CJ36">
            <v>0.207355856895</v>
          </cell>
          <cell r="CK36">
            <v>0.209315598011</v>
          </cell>
          <cell r="CL36">
            <v>0.20551407337200001</v>
          </cell>
          <cell r="CM36">
            <v>0.20717483758899999</v>
          </cell>
          <cell r="CN36">
            <v>0.207932591438</v>
          </cell>
          <cell r="CO36">
            <v>0.20608890056599999</v>
          </cell>
          <cell r="CP36">
            <v>0.19868481159199999</v>
          </cell>
          <cell r="CQ36">
            <v>0.205108106136</v>
          </cell>
          <cell r="CR36">
            <v>0.20167398452800001</v>
          </cell>
          <cell r="CS36">
            <v>0.199157655239</v>
          </cell>
          <cell r="CT36">
            <v>0.20359247922900001</v>
          </cell>
          <cell r="CU36">
            <v>0.20505541562999999</v>
          </cell>
          <cell r="CV36">
            <v>0.19944661855699999</v>
          </cell>
          <cell r="CW36">
            <v>0.19989752769499999</v>
          </cell>
          <cell r="CX36">
            <v>0.20287680625900001</v>
          </cell>
          <cell r="CY36">
            <v>0.20378458499900001</v>
          </cell>
          <cell r="CZ36">
            <v>0.20094585418700001</v>
          </cell>
          <cell r="DA36">
            <v>0.19951140880599999</v>
          </cell>
          <cell r="DB36">
            <v>0.199770569801</v>
          </cell>
          <cell r="DC36">
            <v>0.20585221052200001</v>
          </cell>
          <cell r="DD36">
            <v>0.201545536518</v>
          </cell>
          <cell r="DE36">
            <v>0.20339494943600001</v>
          </cell>
          <cell r="DF36">
            <v>0.203783094883</v>
          </cell>
          <cell r="DG36">
            <v>0.19839715957599999</v>
          </cell>
          <cell r="DH36">
            <v>0.19930070638700001</v>
          </cell>
          <cell r="DI36">
            <v>0.20473164320000001</v>
          </cell>
          <cell r="DJ36">
            <v>0.200761914253</v>
          </cell>
          <cell r="DK36">
            <v>0.202354729176</v>
          </cell>
          <cell r="DL36">
            <v>0.19759380817399999</v>
          </cell>
          <cell r="DM36">
            <v>0.20049709081600001</v>
          </cell>
          <cell r="DN36">
            <v>0.20954829454400001</v>
          </cell>
          <cell r="DO36">
            <v>0.208115160465</v>
          </cell>
          <cell r="DP36">
            <v>0.201968789101</v>
          </cell>
          <cell r="DQ36">
            <v>0.20154863596</v>
          </cell>
          <cell r="DR36">
            <v>0.19826358556699999</v>
          </cell>
          <cell r="DS36">
            <v>0.20888811349899999</v>
          </cell>
          <cell r="DT36">
            <v>0.20752757787699999</v>
          </cell>
          <cell r="DU36">
            <v>0.199449181557</v>
          </cell>
          <cell r="DV36">
            <v>0.20249867439300001</v>
          </cell>
          <cell r="DW36">
            <v>0.20554900169400001</v>
          </cell>
          <cell r="DX36">
            <v>0.201946139336</v>
          </cell>
          <cell r="DY36">
            <v>0.19936114549600001</v>
          </cell>
          <cell r="DZ36">
            <v>0.20562595129</v>
          </cell>
          <cell r="EA36">
            <v>0.20344811677899999</v>
          </cell>
          <cell r="EB36">
            <v>0.20537745952600001</v>
          </cell>
          <cell r="EC36">
            <v>0.19491249322900001</v>
          </cell>
          <cell r="ED36">
            <v>0.196110606194</v>
          </cell>
          <cell r="EE36">
            <v>0.20573186874400001</v>
          </cell>
          <cell r="EF36">
            <v>0.20479953289</v>
          </cell>
          <cell r="EG36">
            <v>0.19903546571700001</v>
          </cell>
          <cell r="EH36">
            <v>0.19967836141600001</v>
          </cell>
          <cell r="EI36">
            <v>0.20656394958499999</v>
          </cell>
          <cell r="EJ36">
            <v>0.202255964279</v>
          </cell>
          <cell r="EK36">
            <v>0.206936478615</v>
          </cell>
          <cell r="EL36">
            <v>0.21233767271000001</v>
          </cell>
          <cell r="EM36">
            <v>0.20237684249900001</v>
          </cell>
          <cell r="EN36">
            <v>0.20280820131300001</v>
          </cell>
          <cell r="EO36">
            <v>0.20709002018</v>
          </cell>
          <cell r="EP36">
            <v>0.19864076376000001</v>
          </cell>
          <cell r="EQ36">
            <v>0.205076873302</v>
          </cell>
          <cell r="ER36">
            <v>0.19910323619799999</v>
          </cell>
          <cell r="ES36">
            <v>0.204008936882</v>
          </cell>
          <cell r="ET36">
            <v>0.194000422955</v>
          </cell>
          <cell r="EU36">
            <v>0.203613877296</v>
          </cell>
          <cell r="EV36">
            <v>0.198012948036</v>
          </cell>
          <cell r="EW36">
            <v>0.19878041744200001</v>
          </cell>
          <cell r="EX36">
            <v>0.19888132810600001</v>
          </cell>
          <cell r="EY36">
            <v>0.19813871383699999</v>
          </cell>
          <cell r="EZ36">
            <v>0.197867453098</v>
          </cell>
          <cell r="FA36">
            <v>0.19375067949300001</v>
          </cell>
          <cell r="FB36">
            <v>0.20296907424899999</v>
          </cell>
          <cell r="FC36">
            <v>0.19919991493200001</v>
          </cell>
          <cell r="FD36">
            <v>0.20304650068300001</v>
          </cell>
          <cell r="FE36">
            <v>0.19606167078</v>
          </cell>
          <cell r="FF36">
            <v>0.19845199585000001</v>
          </cell>
          <cell r="FG36">
            <v>0.18906927108800001</v>
          </cell>
          <cell r="FH36">
            <v>0.209798634052</v>
          </cell>
          <cell r="FI36">
            <v>0.19606167078</v>
          </cell>
          <cell r="FJ36">
            <v>0.19492125511200001</v>
          </cell>
          <cell r="FK36">
            <v>0.207724630833</v>
          </cell>
          <cell r="FL36">
            <v>0.197247028351</v>
          </cell>
          <cell r="FM36">
            <v>0.20049524307300001</v>
          </cell>
          <cell r="FN36">
            <v>0.19841331243499999</v>
          </cell>
          <cell r="FO36">
            <v>0.20400166511500001</v>
          </cell>
          <cell r="FP36">
            <v>0.202038764954</v>
          </cell>
          <cell r="FQ36">
            <v>0.19817870855299999</v>
          </cell>
          <cell r="FR36">
            <v>0.19571018219</v>
          </cell>
          <cell r="FS36">
            <v>0.19698876142499999</v>
          </cell>
          <cell r="FT36">
            <v>0.20556527376200001</v>
          </cell>
          <cell r="FU36">
            <v>0.19499951601000001</v>
          </cell>
          <cell r="FV36">
            <v>0.206847250462</v>
          </cell>
          <cell r="FW36">
            <v>0.202328264713</v>
          </cell>
          <cell r="FX36">
            <v>0.200173795223</v>
          </cell>
          <cell r="FY36">
            <v>0.20315438509</v>
          </cell>
          <cell r="FZ36">
            <v>0.19507753849000001</v>
          </cell>
          <cell r="GA36">
            <v>0.20398068427999999</v>
          </cell>
          <cell r="GB36">
            <v>0.20926165580700001</v>
          </cell>
          <cell r="GC36">
            <v>0.20305830240200001</v>
          </cell>
          <cell r="GD36">
            <v>0.20141744613599999</v>
          </cell>
          <cell r="GE36">
            <v>0.20121455192599999</v>
          </cell>
          <cell r="GF36">
            <v>0.19943261146499999</v>
          </cell>
          <cell r="GG36">
            <v>0.199993312359</v>
          </cell>
          <cell r="GH36">
            <v>0.20212650299099999</v>
          </cell>
          <cell r="GI36">
            <v>0.19623249769199999</v>
          </cell>
          <cell r="GJ36">
            <v>0.20553863048599999</v>
          </cell>
          <cell r="GK36">
            <v>0.195824921131</v>
          </cell>
          <cell r="GL36">
            <v>0.20600205659900001</v>
          </cell>
          <cell r="GM36">
            <v>0.20286458730699999</v>
          </cell>
          <cell r="GN36">
            <v>0.200441598892</v>
          </cell>
          <cell r="GO36">
            <v>0.20215743780100001</v>
          </cell>
          <cell r="GP36">
            <v>0.20029419660600001</v>
          </cell>
          <cell r="GQ36">
            <v>0.208357930183</v>
          </cell>
          <cell r="GR36">
            <v>0.21550107002300001</v>
          </cell>
          <cell r="GS36">
            <v>0.207509219646</v>
          </cell>
          <cell r="GT36">
            <v>0.20215892791699999</v>
          </cell>
          <cell r="GU36">
            <v>0.197121202946</v>
          </cell>
          <cell r="GV36">
            <v>0.214057505131</v>
          </cell>
          <cell r="GW36">
            <v>0.21155083179500001</v>
          </cell>
          <cell r="GX36">
            <v>0.206952035427</v>
          </cell>
          <cell r="GY36">
            <v>0.206837117672</v>
          </cell>
          <cell r="GZ36">
            <v>0.20227491855599999</v>
          </cell>
          <cell r="HA36">
            <v>0.217323482037</v>
          </cell>
          <cell r="HB36">
            <v>0.207042455673</v>
          </cell>
          <cell r="HC36">
            <v>0.20627033710500001</v>
          </cell>
          <cell r="HD36">
            <v>0.21304225921600001</v>
          </cell>
          <cell r="HE36">
            <v>0.215444326401</v>
          </cell>
          <cell r="HF36">
            <v>0.20878219604500001</v>
          </cell>
          <cell r="HG36">
            <v>0.21510875225100001</v>
          </cell>
          <cell r="HH36">
            <v>0.223073780537</v>
          </cell>
          <cell r="HI36">
            <v>0.204266607761</v>
          </cell>
          <cell r="HJ36">
            <v>0.21413075923899999</v>
          </cell>
          <cell r="HK36">
            <v>0.217366993427</v>
          </cell>
          <cell r="HL36">
            <v>0.21223694086100001</v>
          </cell>
          <cell r="HM36">
            <v>0.20581305026999999</v>
          </cell>
          <cell r="HN36">
            <v>0.20333123207100001</v>
          </cell>
          <cell r="HO36">
            <v>0.19888097047799999</v>
          </cell>
          <cell r="HP36">
            <v>0.20909982919699999</v>
          </cell>
          <cell r="HQ36">
            <v>0.20979577302899999</v>
          </cell>
          <cell r="HR36">
            <v>0.20413559675199999</v>
          </cell>
          <cell r="HS36">
            <v>0.19379830360399999</v>
          </cell>
          <cell r="HT36">
            <v>0.20256370305999999</v>
          </cell>
          <cell r="HU36">
            <v>0.20912873744999999</v>
          </cell>
          <cell r="HV36">
            <v>0.20720899105099999</v>
          </cell>
          <cell r="HW36">
            <v>0.21309220790899999</v>
          </cell>
          <cell r="HX36">
            <v>0.20972323417700001</v>
          </cell>
          <cell r="HY36">
            <v>0.21158981323199999</v>
          </cell>
          <cell r="HZ36">
            <v>0.210398137569</v>
          </cell>
          <cell r="IA36">
            <v>0.20264852047000001</v>
          </cell>
          <cell r="IB36">
            <v>0.21446233987800001</v>
          </cell>
          <cell r="IC36">
            <v>0.20711094141</v>
          </cell>
          <cell r="ID36">
            <v>0.20815539359999999</v>
          </cell>
          <cell r="IE36">
            <v>0.20308333635299999</v>
          </cell>
          <cell r="IF36">
            <v>0.20054042339299999</v>
          </cell>
          <cell r="IG36">
            <v>0.206966459751</v>
          </cell>
          <cell r="IH36">
            <v>0.198582351208</v>
          </cell>
          <cell r="II36">
            <v>0.21051394939400001</v>
          </cell>
          <cell r="IJ36">
            <v>0.20581829547899999</v>
          </cell>
          <cell r="IK36">
            <v>0.20612603426000001</v>
          </cell>
          <cell r="IL36">
            <v>0.207792580128</v>
          </cell>
          <cell r="IM36">
            <v>0.21062511205699999</v>
          </cell>
          <cell r="IN36">
            <v>0.20133411884300001</v>
          </cell>
          <cell r="IO36">
            <v>0.20400744676599999</v>
          </cell>
          <cell r="IP36">
            <v>0.204310595989</v>
          </cell>
          <cell r="IQ36">
            <v>0.204132497311</v>
          </cell>
          <cell r="IR36">
            <v>0.20320306718299999</v>
          </cell>
          <cell r="IS36">
            <v>7.0623764768199997E-3</v>
          </cell>
          <cell r="IT36">
            <v>28.772619247400002</v>
          </cell>
        </row>
        <row r="37">
          <cell r="A37" t="str">
            <v>INS_CF_2288851_i391C_131_pncA</v>
          </cell>
          <cell r="B37">
            <v>0.25208431482299998</v>
          </cell>
          <cell r="C37">
            <v>0.225887000561</v>
          </cell>
          <cell r="D37">
            <v>0.231959462166</v>
          </cell>
          <cell r="E37">
            <v>0.21288824081400001</v>
          </cell>
          <cell r="F37">
            <v>0.21704536676399999</v>
          </cell>
          <cell r="G37">
            <v>0.21972537040699999</v>
          </cell>
          <cell r="H37">
            <v>0.22662591934199999</v>
          </cell>
          <cell r="I37">
            <v>0.237636983395</v>
          </cell>
          <cell r="J37">
            <v>0.231507480145</v>
          </cell>
          <cell r="K37">
            <v>0.22995424270600001</v>
          </cell>
          <cell r="L37">
            <v>0.24651473760600001</v>
          </cell>
          <cell r="M37">
            <v>0.22843557596200001</v>
          </cell>
          <cell r="N37">
            <v>0.245463132858</v>
          </cell>
          <cell r="O37">
            <v>0.242351949215</v>
          </cell>
          <cell r="P37">
            <v>0.242197811604</v>
          </cell>
          <cell r="Q37">
            <v>0.22780269384400001</v>
          </cell>
          <cell r="R37">
            <v>0.22297233343100001</v>
          </cell>
          <cell r="S37">
            <v>0.228441953659</v>
          </cell>
          <cell r="T37">
            <v>0.224958717823</v>
          </cell>
          <cell r="U37">
            <v>0.234896242619</v>
          </cell>
          <cell r="V37">
            <v>0.24050134420399999</v>
          </cell>
          <cell r="W37">
            <v>0.23223102092699999</v>
          </cell>
          <cell r="X37">
            <v>0.23563992977100001</v>
          </cell>
          <cell r="Y37">
            <v>0.241397976875</v>
          </cell>
          <cell r="Z37">
            <v>0.24566048383700001</v>
          </cell>
          <cell r="AA37">
            <v>0.24764585494999999</v>
          </cell>
          <cell r="AB37">
            <v>0.23678940534599999</v>
          </cell>
          <cell r="AC37">
            <v>0.242462396622</v>
          </cell>
          <cell r="AD37">
            <v>0.245200097561</v>
          </cell>
          <cell r="AE37">
            <v>0.240811407566</v>
          </cell>
          <cell r="AF37">
            <v>0.231928646564</v>
          </cell>
          <cell r="AG37">
            <v>0.23012387752499999</v>
          </cell>
          <cell r="AH37">
            <v>0.227307379246</v>
          </cell>
          <cell r="AI37">
            <v>0.22801464796099999</v>
          </cell>
          <cell r="AJ37">
            <v>0.241426944733</v>
          </cell>
          <cell r="AK37">
            <v>0.233884096146</v>
          </cell>
          <cell r="AL37">
            <v>0.23563468456299999</v>
          </cell>
          <cell r="AM37">
            <v>0.243070363998</v>
          </cell>
          <cell r="AN37">
            <v>0.23972725868200001</v>
          </cell>
          <cell r="AO37">
            <v>0.22892844676999999</v>
          </cell>
          <cell r="AP37">
            <v>0.236047208309</v>
          </cell>
          <cell r="AQ37">
            <v>0.22745817899699999</v>
          </cell>
          <cell r="AR37">
            <v>0.23441427946099999</v>
          </cell>
          <cell r="AS37">
            <v>0.234757781029</v>
          </cell>
          <cell r="AT37">
            <v>0.23112487793</v>
          </cell>
          <cell r="AU37">
            <v>0.22741454839700001</v>
          </cell>
          <cell r="AV37">
            <v>0.22846525907500001</v>
          </cell>
          <cell r="AW37">
            <v>0.23021084070200001</v>
          </cell>
          <cell r="AX37">
            <v>0.24026417732200001</v>
          </cell>
          <cell r="AY37">
            <v>0.23487716913199999</v>
          </cell>
          <cell r="AZ37">
            <v>0.24593889713299999</v>
          </cell>
          <cell r="BA37">
            <v>0.23539978265799999</v>
          </cell>
          <cell r="BB37">
            <v>0.24118453264199999</v>
          </cell>
          <cell r="BC37">
            <v>0.24361026287099999</v>
          </cell>
          <cell r="BD37">
            <v>0.24847495555900001</v>
          </cell>
          <cell r="BE37">
            <v>0.244347691536</v>
          </cell>
          <cell r="BF37">
            <v>0.25246936082799998</v>
          </cell>
          <cell r="BG37">
            <v>0.24972581863400001</v>
          </cell>
          <cell r="BH37">
            <v>0.25336593389500001</v>
          </cell>
          <cell r="BI37">
            <v>0.26037567853900001</v>
          </cell>
          <cell r="BJ37">
            <v>0.24741703271900001</v>
          </cell>
          <cell r="BK37">
            <v>0.24137121439000001</v>
          </cell>
          <cell r="BL37">
            <v>0.24784606695200001</v>
          </cell>
          <cell r="BM37">
            <v>0.24831211566899999</v>
          </cell>
          <cell r="BN37">
            <v>0.25047218799600002</v>
          </cell>
          <cell r="BO37">
            <v>0.25023818016100002</v>
          </cell>
          <cell r="BP37">
            <v>0.25472438335399999</v>
          </cell>
          <cell r="BQ37">
            <v>0.23474353551900001</v>
          </cell>
          <cell r="BR37">
            <v>0.25180876255000001</v>
          </cell>
          <cell r="BS37">
            <v>0.24897110462200001</v>
          </cell>
          <cell r="BT37">
            <v>0.247561514378</v>
          </cell>
          <cell r="BU37">
            <v>0.23972386121700001</v>
          </cell>
          <cell r="BV37">
            <v>0.244309365749</v>
          </cell>
          <cell r="BW37">
            <v>0.24864709377300001</v>
          </cell>
          <cell r="BX37">
            <v>0.24687027931200001</v>
          </cell>
          <cell r="BY37">
            <v>0.24572873115499999</v>
          </cell>
          <cell r="BZ37">
            <v>0.25326389074299999</v>
          </cell>
          <cell r="CA37">
            <v>0.25485044717799998</v>
          </cell>
          <cell r="CB37">
            <v>0.24670243263200001</v>
          </cell>
          <cell r="CC37">
            <v>0.24338412284899999</v>
          </cell>
          <cell r="CD37">
            <v>0.25436782836900002</v>
          </cell>
          <cell r="CE37">
            <v>0.235560894012</v>
          </cell>
          <cell r="CF37">
            <v>0.247765958309</v>
          </cell>
          <cell r="CG37">
            <v>0.24118703603700001</v>
          </cell>
          <cell r="CH37">
            <v>0.23906940221799999</v>
          </cell>
          <cell r="CI37">
            <v>0.24748146534000001</v>
          </cell>
          <cell r="CJ37">
            <v>0.24730300903300001</v>
          </cell>
          <cell r="CK37">
            <v>0.24605751037599999</v>
          </cell>
          <cell r="CL37">
            <v>0.24155610799800001</v>
          </cell>
          <cell r="CM37">
            <v>0.24167281389199999</v>
          </cell>
          <cell r="CN37">
            <v>0.24653363227799999</v>
          </cell>
          <cell r="CO37">
            <v>0.244972407818</v>
          </cell>
          <cell r="CP37">
            <v>0.23497748374899999</v>
          </cell>
          <cell r="CQ37">
            <v>0.24422144889799999</v>
          </cell>
          <cell r="CR37">
            <v>0.24207711219799999</v>
          </cell>
          <cell r="CS37">
            <v>0.23756301402999999</v>
          </cell>
          <cell r="CT37">
            <v>0.24293065071100001</v>
          </cell>
          <cell r="CU37">
            <v>0.24420529603999999</v>
          </cell>
          <cell r="CV37">
            <v>0.23894494771999999</v>
          </cell>
          <cell r="CW37">
            <v>0.23813205957399999</v>
          </cell>
          <cell r="CX37">
            <v>0.24135941267</v>
          </cell>
          <cell r="CY37">
            <v>0.24250417947799999</v>
          </cell>
          <cell r="CZ37">
            <v>0.236722707748</v>
          </cell>
          <cell r="DA37">
            <v>0.23504626750900001</v>
          </cell>
          <cell r="DB37">
            <v>0.23670530319200001</v>
          </cell>
          <cell r="DC37">
            <v>0.245703339577</v>
          </cell>
          <cell r="DD37">
            <v>0.24043041467699999</v>
          </cell>
          <cell r="DE37">
            <v>0.24161636829399999</v>
          </cell>
          <cell r="DF37">
            <v>0.243042349815</v>
          </cell>
          <cell r="DG37">
            <v>0.23753684759099999</v>
          </cell>
          <cell r="DH37">
            <v>0.23793917894399999</v>
          </cell>
          <cell r="DI37">
            <v>0.24486219882999999</v>
          </cell>
          <cell r="DJ37">
            <v>0.24059009551999999</v>
          </cell>
          <cell r="DK37">
            <v>0.24123364687000001</v>
          </cell>
          <cell r="DL37">
            <v>0.23673468828200001</v>
          </cell>
          <cell r="DM37">
            <v>0.241603672504</v>
          </cell>
          <cell r="DN37">
            <v>0.25088888406799997</v>
          </cell>
          <cell r="DO37">
            <v>0.24437886476500001</v>
          </cell>
          <cell r="DP37">
            <v>0.23802256584199999</v>
          </cell>
          <cell r="DQ37">
            <v>0.23820054531099999</v>
          </cell>
          <cell r="DR37">
            <v>0.23448103666299999</v>
          </cell>
          <cell r="DS37">
            <v>0.246476233006</v>
          </cell>
          <cell r="DT37">
            <v>0.24617755413100001</v>
          </cell>
          <cell r="DU37">
            <v>0.236927807331</v>
          </cell>
          <cell r="DV37">
            <v>0.24417316913600001</v>
          </cell>
          <cell r="DW37">
            <v>0.249113917351</v>
          </cell>
          <cell r="DX37">
            <v>0.244440436363</v>
          </cell>
          <cell r="DY37">
            <v>0.24251538515099999</v>
          </cell>
          <cell r="DZ37">
            <v>0.25233244895899998</v>
          </cell>
          <cell r="EA37">
            <v>0.25026607513400001</v>
          </cell>
          <cell r="EB37">
            <v>0.24975270032899999</v>
          </cell>
          <cell r="EC37">
            <v>0.23527282476399999</v>
          </cell>
          <cell r="ED37">
            <v>0.236712396145</v>
          </cell>
          <cell r="EE37">
            <v>0.246202647686</v>
          </cell>
          <cell r="EF37">
            <v>0.244705200195</v>
          </cell>
          <cell r="EG37">
            <v>0.23852258920700001</v>
          </cell>
          <cell r="EH37">
            <v>0.24053871631599999</v>
          </cell>
          <cell r="EI37">
            <v>0.251631915569</v>
          </cell>
          <cell r="EJ37">
            <v>0.24664378166199999</v>
          </cell>
          <cell r="EK37">
            <v>0.25239288806900001</v>
          </cell>
          <cell r="EL37">
            <v>0.25877410173400001</v>
          </cell>
          <cell r="EM37">
            <v>0.244937181473</v>
          </cell>
          <cell r="EN37">
            <v>0.245898842812</v>
          </cell>
          <cell r="EO37">
            <v>0.25045025348700001</v>
          </cell>
          <cell r="EP37">
            <v>0.238643229008</v>
          </cell>
          <cell r="EQ37">
            <v>0.24759978056000001</v>
          </cell>
          <cell r="ER37">
            <v>0.239547014236</v>
          </cell>
          <cell r="ES37">
            <v>0.247023999691</v>
          </cell>
          <cell r="ET37">
            <v>0.235613703728</v>
          </cell>
          <cell r="EU37">
            <v>0.24842387437800001</v>
          </cell>
          <cell r="EV37">
            <v>0.23883354663799999</v>
          </cell>
          <cell r="EW37">
            <v>0.23986089229599999</v>
          </cell>
          <cell r="EX37">
            <v>0.241284012794</v>
          </cell>
          <cell r="EY37">
            <v>0.24202549457600001</v>
          </cell>
          <cell r="EZ37">
            <v>0.241505384445</v>
          </cell>
          <cell r="FA37">
            <v>0.23743188381200001</v>
          </cell>
          <cell r="FB37">
            <v>0.25130718946500002</v>
          </cell>
          <cell r="FC37">
            <v>0.24697113037099999</v>
          </cell>
          <cell r="FD37">
            <v>0.25071555376100002</v>
          </cell>
          <cell r="FE37">
            <v>0.241198778152</v>
          </cell>
          <cell r="FF37">
            <v>0.24485069513300001</v>
          </cell>
          <cell r="FG37">
            <v>0.23304533958400001</v>
          </cell>
          <cell r="FH37">
            <v>0.255778133869</v>
          </cell>
          <cell r="FI37">
            <v>0.240019917488</v>
          </cell>
          <cell r="FJ37">
            <v>0.23636144399600001</v>
          </cell>
          <cell r="FK37">
            <v>0.252135276794</v>
          </cell>
          <cell r="FL37">
            <v>0.23935687542</v>
          </cell>
          <cell r="FM37">
            <v>0.24328738451000001</v>
          </cell>
          <cell r="FN37">
            <v>0.238061249256</v>
          </cell>
          <cell r="FO37">
            <v>0.241560161114</v>
          </cell>
          <cell r="FP37">
            <v>0.23939347267200001</v>
          </cell>
          <cell r="FQ37">
            <v>0.234899878502</v>
          </cell>
          <cell r="FR37">
            <v>0.231312096119</v>
          </cell>
          <cell r="FS37">
            <v>0.23239475488700001</v>
          </cell>
          <cell r="FT37">
            <v>0.243564009666</v>
          </cell>
          <cell r="FU37">
            <v>0.23071694374099999</v>
          </cell>
          <cell r="FV37">
            <v>0.24532985687299999</v>
          </cell>
          <cell r="FW37">
            <v>0.23703211545899999</v>
          </cell>
          <cell r="FX37">
            <v>0.234896242619</v>
          </cell>
          <cell r="FY37">
            <v>0.239968717098</v>
          </cell>
          <cell r="FZ37">
            <v>0.23338466882700001</v>
          </cell>
          <cell r="GA37">
            <v>0.242466747761</v>
          </cell>
          <cell r="GB37">
            <v>0.24816483259200001</v>
          </cell>
          <cell r="GC37">
            <v>0.24045956134800001</v>
          </cell>
          <cell r="GD37">
            <v>0.238285541534</v>
          </cell>
          <cell r="GE37">
            <v>0.23933076858499999</v>
          </cell>
          <cell r="GF37">
            <v>0.23614162206600001</v>
          </cell>
          <cell r="GG37">
            <v>0.236165523529</v>
          </cell>
          <cell r="GH37">
            <v>0.23921084404000001</v>
          </cell>
          <cell r="GI37">
            <v>0.2314042449</v>
          </cell>
          <cell r="GJ37">
            <v>0.24539679288899999</v>
          </cell>
          <cell r="GK37">
            <v>0.23398536443699999</v>
          </cell>
          <cell r="GL37">
            <v>0.24576109647800001</v>
          </cell>
          <cell r="GM37">
            <v>0.242930710316</v>
          </cell>
          <cell r="GN37">
            <v>0.239839017391</v>
          </cell>
          <cell r="GO37">
            <v>0.24078369140600001</v>
          </cell>
          <cell r="GP37">
            <v>0.23404896259300001</v>
          </cell>
          <cell r="GQ37">
            <v>0.242293477058</v>
          </cell>
          <cell r="GR37">
            <v>0.249766647816</v>
          </cell>
          <cell r="GS37">
            <v>0.24129062891</v>
          </cell>
          <cell r="GT37">
            <v>0.23472625017199999</v>
          </cell>
          <cell r="GU37">
            <v>0.228694081306</v>
          </cell>
          <cell r="GV37">
            <v>0.245840549469</v>
          </cell>
          <cell r="GW37">
            <v>0.24215739965399999</v>
          </cell>
          <cell r="GX37">
            <v>0.23524045944200001</v>
          </cell>
          <cell r="GY37">
            <v>0.235719263554</v>
          </cell>
          <cell r="GZ37">
            <v>0.230456113815</v>
          </cell>
          <cell r="HA37">
            <v>0.24814629554699999</v>
          </cell>
          <cell r="HB37">
            <v>0.236352741718</v>
          </cell>
          <cell r="HC37">
            <v>0.23399680852900001</v>
          </cell>
          <cell r="HD37">
            <v>0.24247556924800001</v>
          </cell>
          <cell r="HE37">
            <v>0.24371784925500001</v>
          </cell>
          <cell r="HF37">
            <v>0.23536837100999999</v>
          </cell>
          <cell r="HG37">
            <v>0.24274033308000001</v>
          </cell>
          <cell r="HH37">
            <v>0.25304913520799999</v>
          </cell>
          <cell r="HI37">
            <v>0.23164641857099999</v>
          </cell>
          <cell r="HJ37">
            <v>0.243323743343</v>
          </cell>
          <cell r="HK37">
            <v>0.24841034412400001</v>
          </cell>
          <cell r="HL37">
            <v>0.24231570959099999</v>
          </cell>
          <cell r="HM37">
            <v>0.23478603363</v>
          </cell>
          <cell r="HN37">
            <v>0.232209444046</v>
          </cell>
          <cell r="HO37">
            <v>0.222872972488</v>
          </cell>
          <cell r="HP37">
            <v>0.2338758111</v>
          </cell>
          <cell r="HQ37">
            <v>0.23473817110100001</v>
          </cell>
          <cell r="HR37">
            <v>0.227854430676</v>
          </cell>
          <cell r="HS37">
            <v>0.215230047703</v>
          </cell>
          <cell r="HT37">
            <v>0.22545540332799999</v>
          </cell>
          <cell r="HU37">
            <v>0.232231855392</v>
          </cell>
          <cell r="HV37">
            <v>0.22905570268600001</v>
          </cell>
          <cell r="HW37">
            <v>0.235604166985</v>
          </cell>
          <cell r="HX37">
            <v>0.23197072744399999</v>
          </cell>
          <cell r="HY37">
            <v>0.23508691787700001</v>
          </cell>
          <cell r="HZ37">
            <v>0.23391753435099999</v>
          </cell>
          <cell r="IA37">
            <v>0.223566830158</v>
          </cell>
          <cell r="IB37">
            <v>0.23644417524299999</v>
          </cell>
          <cell r="IC37">
            <v>0.22776633501099999</v>
          </cell>
          <cell r="ID37">
            <v>0.227931678295</v>
          </cell>
          <cell r="IE37">
            <v>0.22220313549000001</v>
          </cell>
          <cell r="IF37">
            <v>0.21995496749900001</v>
          </cell>
          <cell r="IG37">
            <v>0.22757518291500001</v>
          </cell>
          <cell r="IH37">
            <v>0.21829670667600001</v>
          </cell>
          <cell r="II37">
            <v>0.231359302998</v>
          </cell>
          <cell r="IJ37">
            <v>0.22730576992000001</v>
          </cell>
          <cell r="IK37">
            <v>0.22834098339100001</v>
          </cell>
          <cell r="IL37">
            <v>0.22924292087600001</v>
          </cell>
          <cell r="IM37">
            <v>0.23270368576</v>
          </cell>
          <cell r="IN37">
            <v>0.22304391861</v>
          </cell>
          <cell r="IO37">
            <v>0.22632461786300001</v>
          </cell>
          <cell r="IP37">
            <v>0.22581678628900001</v>
          </cell>
          <cell r="IQ37">
            <v>0.225879788399</v>
          </cell>
          <cell r="IR37">
            <v>0.239207029343</v>
          </cell>
          <cell r="IS37">
            <v>8.3927297964699991E-3</v>
          </cell>
          <cell r="IT37">
            <v>28.501695632899999</v>
          </cell>
        </row>
        <row r="38">
          <cell r="A38" t="str">
            <v>SNP_CN_2288988_A254G_L85P_pncA</v>
          </cell>
          <cell r="B38">
            <v>0.24593001604100001</v>
          </cell>
          <cell r="C38">
            <v>0.24779355525999999</v>
          </cell>
          <cell r="D38">
            <v>0.24781101942100001</v>
          </cell>
          <cell r="E38">
            <v>0.247921049595</v>
          </cell>
          <cell r="F38">
            <v>0.23450982570600001</v>
          </cell>
          <cell r="G38">
            <v>0.231213331223</v>
          </cell>
          <cell r="H38">
            <v>0.23507761955299999</v>
          </cell>
          <cell r="I38">
            <v>0.23981374502200001</v>
          </cell>
          <cell r="J38">
            <v>0.23215639591199999</v>
          </cell>
          <cell r="K38">
            <v>0.23544144630399999</v>
          </cell>
          <cell r="L38">
            <v>0.24803376197800001</v>
          </cell>
          <cell r="M38">
            <v>0.22237277030899999</v>
          </cell>
          <cell r="N38">
            <v>0.238814115524</v>
          </cell>
          <cell r="O38">
            <v>0.235695719719</v>
          </cell>
          <cell r="P38">
            <v>0.237375020981</v>
          </cell>
          <cell r="Q38">
            <v>0.22527629136999999</v>
          </cell>
          <cell r="R38">
            <v>0.21653300523800001</v>
          </cell>
          <cell r="S38">
            <v>0.21893191337599999</v>
          </cell>
          <cell r="T38">
            <v>0.21513509750400001</v>
          </cell>
          <cell r="U38">
            <v>0.22544127702700001</v>
          </cell>
          <cell r="V38">
            <v>0.226177453995</v>
          </cell>
          <cell r="W38">
            <v>0.21500504016899999</v>
          </cell>
          <cell r="X38">
            <v>0.218392491341</v>
          </cell>
          <cell r="Y38">
            <v>0.22694087028500001</v>
          </cell>
          <cell r="Z38">
            <v>0.23300695419299999</v>
          </cell>
          <cell r="AA38">
            <v>0.243998348713</v>
          </cell>
          <cell r="AB38">
            <v>0.234005451202</v>
          </cell>
          <cell r="AC38">
            <v>0.23910546302800001</v>
          </cell>
          <cell r="AD38">
            <v>0.23562228679700001</v>
          </cell>
          <cell r="AE38">
            <v>0.225900113583</v>
          </cell>
          <cell r="AF38">
            <v>0.22353011369699999</v>
          </cell>
          <cell r="AG38">
            <v>0.225392222404</v>
          </cell>
          <cell r="AH38">
            <v>0.22321617603300001</v>
          </cell>
          <cell r="AI38">
            <v>0.22409796714800001</v>
          </cell>
          <cell r="AJ38">
            <v>0.237314403057</v>
          </cell>
          <cell r="AK38">
            <v>0.229096531868</v>
          </cell>
          <cell r="AL38">
            <v>0.23186463117600001</v>
          </cell>
          <cell r="AM38">
            <v>0.23759609460799999</v>
          </cell>
          <cell r="AN38">
            <v>0.23390060663199999</v>
          </cell>
          <cell r="AO38">
            <v>0.22515791654600001</v>
          </cell>
          <cell r="AP38">
            <v>0.23620516061800001</v>
          </cell>
          <cell r="AQ38">
            <v>0.228661775589</v>
          </cell>
          <cell r="AR38">
            <v>0.238994598389</v>
          </cell>
          <cell r="AS38">
            <v>0.239602267742</v>
          </cell>
          <cell r="AT38">
            <v>0.23097723722499999</v>
          </cell>
          <cell r="AU38">
            <v>0.22698491811800001</v>
          </cell>
          <cell r="AV38">
            <v>0.229692935944</v>
          </cell>
          <cell r="AW38">
            <v>0.233689665794</v>
          </cell>
          <cell r="AX38">
            <v>0.24393844604500001</v>
          </cell>
          <cell r="AY38">
            <v>0.235053122044</v>
          </cell>
          <cell r="AZ38">
            <v>0.23823451995799999</v>
          </cell>
          <cell r="BA38">
            <v>0.22703009843800001</v>
          </cell>
          <cell r="BB38">
            <v>0.233046591282</v>
          </cell>
          <cell r="BC38">
            <v>0.23437583446499999</v>
          </cell>
          <cell r="BD38">
            <v>0.23703712225000001</v>
          </cell>
          <cell r="BE38">
            <v>0.23295044899</v>
          </cell>
          <cell r="BF38">
            <v>0.236650288105</v>
          </cell>
          <cell r="BG38">
            <v>0.23330932855600001</v>
          </cell>
          <cell r="BH38">
            <v>0.23869848251299999</v>
          </cell>
          <cell r="BI38">
            <v>0.243634641171</v>
          </cell>
          <cell r="BJ38">
            <v>0.23108911514300001</v>
          </cell>
          <cell r="BK38">
            <v>0.227783322334</v>
          </cell>
          <cell r="BL38">
            <v>0.23372679948799999</v>
          </cell>
          <cell r="BM38">
            <v>0.233161687851</v>
          </cell>
          <cell r="BN38">
            <v>0.23484724760100001</v>
          </cell>
          <cell r="BO38">
            <v>0.234058082104</v>
          </cell>
          <cell r="BP38">
            <v>0.23964279890099999</v>
          </cell>
          <cell r="BQ38">
            <v>0.221374154091</v>
          </cell>
          <cell r="BR38">
            <v>0.237227916718</v>
          </cell>
          <cell r="BS38">
            <v>0.23479217290900001</v>
          </cell>
          <cell r="BT38">
            <v>0.233575940132</v>
          </cell>
          <cell r="BU38">
            <v>0.229567110538</v>
          </cell>
          <cell r="BV38">
            <v>0.23494076728800001</v>
          </cell>
          <cell r="BW38">
            <v>0.23949915170700001</v>
          </cell>
          <cell r="BX38">
            <v>0.23744863271700001</v>
          </cell>
          <cell r="BY38">
            <v>0.234687447548</v>
          </cell>
          <cell r="BZ38">
            <v>0.242258131504</v>
          </cell>
          <cell r="CA38">
            <v>0.248177170753</v>
          </cell>
          <cell r="CB38">
            <v>0.24140173196799999</v>
          </cell>
          <cell r="CC38">
            <v>0.23776048421900001</v>
          </cell>
          <cell r="CD38">
            <v>0.247667789459</v>
          </cell>
          <cell r="CE38">
            <v>0.23253220319699999</v>
          </cell>
          <cell r="CF38">
            <v>0.245652556419</v>
          </cell>
          <cell r="CG38">
            <v>0.23914808034900001</v>
          </cell>
          <cell r="CH38">
            <v>0.23705863952600001</v>
          </cell>
          <cell r="CI38">
            <v>0.246249556541</v>
          </cell>
          <cell r="CJ38">
            <v>0.246714770794</v>
          </cell>
          <cell r="CK38">
            <v>0.24516463279699999</v>
          </cell>
          <cell r="CL38">
            <v>0.242770254612</v>
          </cell>
          <cell r="CM38">
            <v>0.244885802269</v>
          </cell>
          <cell r="CN38">
            <v>0.24996137619</v>
          </cell>
          <cell r="CO38">
            <v>0.248364984989</v>
          </cell>
          <cell r="CP38">
            <v>0.23790150880800001</v>
          </cell>
          <cell r="CQ38">
            <v>0.24562633037600001</v>
          </cell>
          <cell r="CR38">
            <v>0.24273765087099999</v>
          </cell>
          <cell r="CS38">
            <v>0.239881455898</v>
          </cell>
          <cell r="CT38">
            <v>0.24433439970000001</v>
          </cell>
          <cell r="CU38">
            <v>0.24561834335300001</v>
          </cell>
          <cell r="CV38">
            <v>0.23930835723900001</v>
          </cell>
          <cell r="CW38">
            <v>0.239433169365</v>
          </cell>
          <cell r="CX38">
            <v>0.24444931745500001</v>
          </cell>
          <cell r="CY38">
            <v>0.2467212677</v>
          </cell>
          <cell r="CZ38">
            <v>0.241394460201</v>
          </cell>
          <cell r="DA38">
            <v>0.23988413810699999</v>
          </cell>
          <cell r="DB38">
            <v>0.23978847265200001</v>
          </cell>
          <cell r="DC38">
            <v>0.24804437160500001</v>
          </cell>
          <cell r="DD38">
            <v>0.24199110269499999</v>
          </cell>
          <cell r="DE38">
            <v>0.24193191528300001</v>
          </cell>
          <cell r="DF38">
            <v>0.24070686101899999</v>
          </cell>
          <cell r="DG38">
            <v>0.234661877155</v>
          </cell>
          <cell r="DH38">
            <v>0.23543059825900001</v>
          </cell>
          <cell r="DI38">
            <v>0.24222666025199999</v>
          </cell>
          <cell r="DJ38">
            <v>0.23683965206099999</v>
          </cell>
          <cell r="DK38">
            <v>0.23622590303400001</v>
          </cell>
          <cell r="DL38">
            <v>0.231293797493</v>
          </cell>
          <cell r="DM38">
            <v>0.235928595066</v>
          </cell>
          <cell r="DN38">
            <v>0.246188521385</v>
          </cell>
          <cell r="DO38">
            <v>0.24052149057399999</v>
          </cell>
          <cell r="DP38">
            <v>0.23416936397599999</v>
          </cell>
          <cell r="DQ38">
            <v>0.234299778938</v>
          </cell>
          <cell r="DR38">
            <v>0.23077422380400001</v>
          </cell>
          <cell r="DS38">
            <v>0.24395436048499999</v>
          </cell>
          <cell r="DT38">
            <v>0.243050694466</v>
          </cell>
          <cell r="DU38">
            <v>0.23343265056599999</v>
          </cell>
          <cell r="DV38">
            <v>0.236258089542</v>
          </cell>
          <cell r="DW38">
            <v>0.240272521973</v>
          </cell>
          <cell r="DX38">
            <v>0.23588335514100001</v>
          </cell>
          <cell r="DY38">
            <v>0.23305851221099999</v>
          </cell>
          <cell r="DZ38">
            <v>0.243204951286</v>
          </cell>
          <cell r="EA38">
            <v>0.24100345373199999</v>
          </cell>
          <cell r="EB38">
            <v>0.24047273397400001</v>
          </cell>
          <cell r="EC38">
            <v>0.22716957330699999</v>
          </cell>
          <cell r="ED38">
            <v>0.228611290455</v>
          </cell>
          <cell r="EE38">
            <v>0.236327946186</v>
          </cell>
          <cell r="EF38">
            <v>0.23452103137999999</v>
          </cell>
          <cell r="EG38">
            <v>0.228561639786</v>
          </cell>
          <cell r="EH38">
            <v>0.231023609638</v>
          </cell>
          <cell r="EI38">
            <v>0.24279350042299999</v>
          </cell>
          <cell r="EJ38">
            <v>0.238049864769</v>
          </cell>
          <cell r="EK38">
            <v>0.243633270264</v>
          </cell>
          <cell r="EL38">
            <v>0.24879848957100001</v>
          </cell>
          <cell r="EM38">
            <v>0.23560130596199999</v>
          </cell>
          <cell r="EN38">
            <v>0.23580241203300001</v>
          </cell>
          <cell r="EO38">
            <v>0.240160226822</v>
          </cell>
          <cell r="EP38">
            <v>0.22916078567500001</v>
          </cell>
          <cell r="EQ38">
            <v>0.23716104030599999</v>
          </cell>
          <cell r="ER38">
            <v>0.22976422309899999</v>
          </cell>
          <cell r="ES38">
            <v>0.23579180240600001</v>
          </cell>
          <cell r="ET38">
            <v>0.225749313831</v>
          </cell>
          <cell r="EU38">
            <v>0.237969577312</v>
          </cell>
          <cell r="EV38">
            <v>0.22922396659899999</v>
          </cell>
          <cell r="EW38">
            <v>0.23184424638699999</v>
          </cell>
          <cell r="EX38">
            <v>0.234262108803</v>
          </cell>
          <cell r="EY38">
            <v>0.234353780746</v>
          </cell>
          <cell r="EZ38">
            <v>0.23432493209800001</v>
          </cell>
          <cell r="FA38">
            <v>0.23059773445100001</v>
          </cell>
          <cell r="FB38">
            <v>0.24288660287899999</v>
          </cell>
          <cell r="FC38">
            <v>0.23822009563400001</v>
          </cell>
          <cell r="FD38">
            <v>0.24150097370099999</v>
          </cell>
          <cell r="FE38">
            <v>0.232035398483</v>
          </cell>
          <cell r="FF38">
            <v>0.23394584655799999</v>
          </cell>
          <cell r="FG38">
            <v>0.22226172685600001</v>
          </cell>
          <cell r="FH38">
            <v>0.24496948719</v>
          </cell>
          <cell r="FI38">
            <v>0.22975867986699999</v>
          </cell>
          <cell r="FJ38">
            <v>0.227386951447</v>
          </cell>
          <cell r="FK38">
            <v>0.24148595333100001</v>
          </cell>
          <cell r="FL38">
            <v>0.23147231340400001</v>
          </cell>
          <cell r="FM38">
            <v>0.23586273193400001</v>
          </cell>
          <cell r="FN38">
            <v>0.23143672943099999</v>
          </cell>
          <cell r="FO38">
            <v>0.23625665903099999</v>
          </cell>
          <cell r="FP38">
            <v>0.23490875959400001</v>
          </cell>
          <cell r="FQ38">
            <v>0.23054867982899999</v>
          </cell>
          <cell r="FR38">
            <v>0.227342486382</v>
          </cell>
          <cell r="FS38">
            <v>0.22676867246599999</v>
          </cell>
          <cell r="FT38">
            <v>0.23665821552300001</v>
          </cell>
          <cell r="FU38">
            <v>0.225308537483</v>
          </cell>
          <cell r="FV38">
            <v>0.24011141061800001</v>
          </cell>
          <cell r="FW38">
            <v>0.23609083890900001</v>
          </cell>
          <cell r="FX38">
            <v>0.23468935489699999</v>
          </cell>
          <cell r="FY38">
            <v>0.239149212837</v>
          </cell>
          <cell r="FZ38">
            <v>0.23030006885500001</v>
          </cell>
          <cell r="GA38">
            <v>0.23990219831500001</v>
          </cell>
          <cell r="GB38">
            <v>0.24685746431399999</v>
          </cell>
          <cell r="GC38">
            <v>0.24034905433699999</v>
          </cell>
          <cell r="GD38">
            <v>0.238704144955</v>
          </cell>
          <cell r="GE38">
            <v>0.238728940487</v>
          </cell>
          <cell r="GF38">
            <v>0.23443919420199999</v>
          </cell>
          <cell r="GG38">
            <v>0.23394852876700001</v>
          </cell>
          <cell r="GH38">
            <v>0.23610621690799999</v>
          </cell>
          <cell r="GI38">
            <v>0.22688251733799999</v>
          </cell>
          <cell r="GJ38">
            <v>0.23639971017799999</v>
          </cell>
          <cell r="GK38">
            <v>0.22454035282099999</v>
          </cell>
          <cell r="GL38">
            <v>0.23579192161599999</v>
          </cell>
          <cell r="GM38">
            <v>0.23257517814600001</v>
          </cell>
          <cell r="GN38">
            <v>0.23038989305499999</v>
          </cell>
          <cell r="GO38">
            <v>0.23089092969899999</v>
          </cell>
          <cell r="GP38">
            <v>0.21735304593999999</v>
          </cell>
          <cell r="GQ38">
            <v>0.224419355392</v>
          </cell>
          <cell r="GR38">
            <v>0.23075914382900001</v>
          </cell>
          <cell r="GS38">
            <v>0.22237789630900001</v>
          </cell>
          <cell r="GT38">
            <v>0.21692830324199999</v>
          </cell>
          <cell r="GU38">
            <v>0.211921274662</v>
          </cell>
          <cell r="GV38">
            <v>0.230075359344</v>
          </cell>
          <cell r="GW38">
            <v>0.22779560089100001</v>
          </cell>
          <cell r="GX38">
            <v>0.22269976139100001</v>
          </cell>
          <cell r="GY38">
            <v>0.22279524803199999</v>
          </cell>
          <cell r="GZ38">
            <v>0.217430710793</v>
          </cell>
          <cell r="HA38">
            <v>0.23365098238000001</v>
          </cell>
          <cell r="HB38">
            <v>0.22244030237199999</v>
          </cell>
          <cell r="HC38">
            <v>0.22178792953500001</v>
          </cell>
          <cell r="HD38">
            <v>0.229538798332</v>
          </cell>
          <cell r="HE38">
            <v>0.230568885803</v>
          </cell>
          <cell r="HF38">
            <v>0.22231799364099999</v>
          </cell>
          <cell r="HG38">
            <v>0.228576719761</v>
          </cell>
          <cell r="HH38">
            <v>0.23602342605599999</v>
          </cell>
          <cell r="HI38">
            <v>0.21533131599399999</v>
          </cell>
          <cell r="HJ38">
            <v>0.22757303714800001</v>
          </cell>
          <cell r="HK38">
            <v>0.23206287622499999</v>
          </cell>
          <cell r="HL38">
            <v>0.226099789143</v>
          </cell>
          <cell r="HM38">
            <v>0.21974450349800001</v>
          </cell>
          <cell r="HN38">
            <v>0.21766370534900001</v>
          </cell>
          <cell r="HO38">
            <v>0.216942250729</v>
          </cell>
          <cell r="HP38">
            <v>0.22888195514699999</v>
          </cell>
          <cell r="HQ38">
            <v>0.22950309515</v>
          </cell>
          <cell r="HR38">
            <v>0.22414880991</v>
          </cell>
          <cell r="HS38">
            <v>0.213471353054</v>
          </cell>
          <cell r="HT38">
            <v>0.223494529724</v>
          </cell>
          <cell r="HU38">
            <v>0.230618000031</v>
          </cell>
          <cell r="HV38">
            <v>0.22767311334599999</v>
          </cell>
          <cell r="HW38">
            <v>0.23369342088699999</v>
          </cell>
          <cell r="HX38">
            <v>0.230623066425</v>
          </cell>
          <cell r="HY38">
            <v>0.23240441083899999</v>
          </cell>
          <cell r="HZ38">
            <v>0.23048478364899999</v>
          </cell>
          <cell r="IA38">
            <v>0.220324039459</v>
          </cell>
          <cell r="IB38">
            <v>0.23295116424599999</v>
          </cell>
          <cell r="IC38">
            <v>0.225159168243</v>
          </cell>
          <cell r="ID38">
            <v>0.22587680816700001</v>
          </cell>
          <cell r="IE38">
            <v>0.22046941518800001</v>
          </cell>
          <cell r="IF38">
            <v>0.21778291463900001</v>
          </cell>
          <cell r="IG38">
            <v>0.224854886532</v>
          </cell>
          <cell r="IH38">
            <v>0.21501839160899999</v>
          </cell>
          <cell r="II38">
            <v>0.22830986976600001</v>
          </cell>
          <cell r="IJ38">
            <v>0.22373092174500001</v>
          </cell>
          <cell r="IK38">
            <v>0.222959160805</v>
          </cell>
          <cell r="IL38">
            <v>0.222687602043</v>
          </cell>
          <cell r="IM38">
            <v>0.225879311562</v>
          </cell>
          <cell r="IN38">
            <v>0.21674680709800001</v>
          </cell>
          <cell r="IO38">
            <v>0.220148384571</v>
          </cell>
          <cell r="IP38">
            <v>0.21960461139699999</v>
          </cell>
          <cell r="IQ38">
            <v>0.21933078765899999</v>
          </cell>
          <cell r="IR38">
            <v>0.233209073544</v>
          </cell>
          <cell r="IS38">
            <v>8.2487128675000007E-3</v>
          </cell>
          <cell r="IT38">
            <v>28.272176742599999</v>
          </cell>
        </row>
        <row r="39">
          <cell r="A39" t="str">
            <v>SNP_CN_2289073_G169C_H57D_pncA</v>
          </cell>
          <cell r="B39">
            <v>0.21059972047799999</v>
          </cell>
          <cell r="C39">
            <v>0.22689437866199999</v>
          </cell>
          <cell r="D39">
            <v>0.22256880998600001</v>
          </cell>
          <cell r="E39">
            <v>0.20614528656</v>
          </cell>
          <cell r="F39">
            <v>0.191169798374</v>
          </cell>
          <cell r="G39">
            <v>0.187001407146</v>
          </cell>
          <cell r="H39">
            <v>0.189637601376</v>
          </cell>
          <cell r="I39">
            <v>0.20023572444900001</v>
          </cell>
          <cell r="J39">
            <v>0.20122635364499999</v>
          </cell>
          <cell r="K39">
            <v>0.20218276977499999</v>
          </cell>
          <cell r="L39">
            <v>0.21636253595400001</v>
          </cell>
          <cell r="M39">
            <v>0.20096808671999999</v>
          </cell>
          <cell r="N39">
            <v>0.216783642769</v>
          </cell>
          <cell r="O39">
            <v>0.21413815021499999</v>
          </cell>
          <cell r="P39">
            <v>0.214991152287</v>
          </cell>
          <cell r="Q39">
            <v>0.206781089306</v>
          </cell>
          <cell r="R39">
            <v>0.20525109767899999</v>
          </cell>
          <cell r="S39">
            <v>0.20075768232300001</v>
          </cell>
          <cell r="T39">
            <v>0.19690418243400001</v>
          </cell>
          <cell r="U39">
            <v>0.20576757192600001</v>
          </cell>
          <cell r="V39">
            <v>0.20242524146999999</v>
          </cell>
          <cell r="W39">
            <v>0.193053245544</v>
          </cell>
          <cell r="X39">
            <v>0.19170457124699999</v>
          </cell>
          <cell r="Y39">
            <v>0.19860500097299999</v>
          </cell>
          <cell r="Z39">
            <v>0.20086479187</v>
          </cell>
          <cell r="AA39">
            <v>0.20060700178099999</v>
          </cell>
          <cell r="AB39">
            <v>0.19469857215899999</v>
          </cell>
          <cell r="AC39">
            <v>0.198338508606</v>
          </cell>
          <cell r="AD39">
            <v>0.20236730575600001</v>
          </cell>
          <cell r="AE39">
            <v>0.197071194649</v>
          </cell>
          <cell r="AF39">
            <v>0.195875227451</v>
          </cell>
          <cell r="AG39">
            <v>0.197087466717</v>
          </cell>
          <cell r="AH39">
            <v>0.19578468799599999</v>
          </cell>
          <cell r="AI39">
            <v>0.19688391685500001</v>
          </cell>
          <cell r="AJ39">
            <v>0.20860511064500001</v>
          </cell>
          <cell r="AK39">
            <v>0.20155990123699999</v>
          </cell>
          <cell r="AL39">
            <v>0.203320682049</v>
          </cell>
          <cell r="AM39">
            <v>0.211292088032</v>
          </cell>
          <cell r="AN39">
            <v>0.20889872312499999</v>
          </cell>
          <cell r="AO39">
            <v>0.20091825723599999</v>
          </cell>
          <cell r="AP39">
            <v>0.21066576242400001</v>
          </cell>
          <cell r="AQ39">
            <v>0.20373415947000001</v>
          </cell>
          <cell r="AR39">
            <v>0.21248447895100001</v>
          </cell>
          <cell r="AS39">
            <v>0.213403820992</v>
          </cell>
          <cell r="AT39">
            <v>0.207307398319</v>
          </cell>
          <cell r="AU39">
            <v>0.20371824502899999</v>
          </cell>
          <cell r="AV39">
            <v>0.204157531261</v>
          </cell>
          <cell r="AW39">
            <v>0.204081535339</v>
          </cell>
          <cell r="AX39">
            <v>0.21422648429899999</v>
          </cell>
          <cell r="AY39">
            <v>0.20891785621600001</v>
          </cell>
          <cell r="AZ39">
            <v>0.20800483226800001</v>
          </cell>
          <cell r="BA39">
            <v>0.198448002338</v>
          </cell>
          <cell r="BB39">
            <v>0.206607401371</v>
          </cell>
          <cell r="BC39">
            <v>0.20979285240199999</v>
          </cell>
          <cell r="BD39">
            <v>0.21434634923900001</v>
          </cell>
          <cell r="BE39">
            <v>0.21129429340399999</v>
          </cell>
          <cell r="BF39">
            <v>0.215031921864</v>
          </cell>
          <cell r="BG39">
            <v>0.212519109249</v>
          </cell>
          <cell r="BH39">
            <v>0.21775507926900001</v>
          </cell>
          <cell r="BI39">
            <v>0.22511541843399999</v>
          </cell>
          <cell r="BJ39">
            <v>0.21486490964900001</v>
          </cell>
          <cell r="BK39">
            <v>0.20749664306599999</v>
          </cell>
          <cell r="BL39">
            <v>0.21252375841099999</v>
          </cell>
          <cell r="BM39">
            <v>0.212644457817</v>
          </cell>
          <cell r="BN39">
            <v>0.21499335765800001</v>
          </cell>
          <cell r="BO39">
            <v>0.21440243720999999</v>
          </cell>
          <cell r="BP39">
            <v>0.215928137302</v>
          </cell>
          <cell r="BQ39">
            <v>0.19930934906</v>
          </cell>
          <cell r="BR39">
            <v>0.21380317211200001</v>
          </cell>
          <cell r="BS39">
            <v>0.21186631918000001</v>
          </cell>
          <cell r="BT39">
            <v>0.21033436059999999</v>
          </cell>
          <cell r="BU39">
            <v>0.20668828487400001</v>
          </cell>
          <cell r="BV39">
            <v>0.21037387847899999</v>
          </cell>
          <cell r="BW39">
            <v>0.21395909786199999</v>
          </cell>
          <cell r="BX39">
            <v>0.21261918544799999</v>
          </cell>
          <cell r="BY39">
            <v>0.209201753139</v>
          </cell>
          <cell r="BZ39">
            <v>0.21534216404000001</v>
          </cell>
          <cell r="CA39">
            <v>0.22069382667500001</v>
          </cell>
          <cell r="CB39">
            <v>0.21462583541899999</v>
          </cell>
          <cell r="CC39">
            <v>0.21137315034900001</v>
          </cell>
          <cell r="CD39">
            <v>0.22214466333399999</v>
          </cell>
          <cell r="CE39">
            <v>0.21102231740999999</v>
          </cell>
          <cell r="CF39">
            <v>0.22256976366</v>
          </cell>
          <cell r="CG39">
            <v>0.210552930832</v>
          </cell>
          <cell r="CH39">
            <v>0.208238422871</v>
          </cell>
          <cell r="CI39">
            <v>0.214184403419</v>
          </cell>
          <cell r="CJ39">
            <v>0.211250066757</v>
          </cell>
          <cell r="CK39">
            <v>0.20745271444300001</v>
          </cell>
          <cell r="CL39">
            <v>0.19915097951899999</v>
          </cell>
          <cell r="CM39">
            <v>0.20074105262799999</v>
          </cell>
          <cell r="CN39">
            <v>0.206824183464</v>
          </cell>
          <cell r="CO39">
            <v>0.20561617612800001</v>
          </cell>
          <cell r="CP39">
            <v>0.198602318764</v>
          </cell>
          <cell r="CQ39">
            <v>0.20504730939900001</v>
          </cell>
          <cell r="CR39">
            <v>0.20261263847399999</v>
          </cell>
          <cell r="CS39">
            <v>0.20055872201899999</v>
          </cell>
          <cell r="CT39">
            <v>0.20335167646399999</v>
          </cell>
          <cell r="CU39">
            <v>0.20445227623000001</v>
          </cell>
          <cell r="CV39">
            <v>0.19923776388200001</v>
          </cell>
          <cell r="CW39">
            <v>0.198743522167</v>
          </cell>
          <cell r="CX39">
            <v>0.203196227551</v>
          </cell>
          <cell r="CY39">
            <v>0.20496606826800001</v>
          </cell>
          <cell r="CZ39">
            <v>0.202738881111</v>
          </cell>
          <cell r="DA39">
            <v>0.20128244161600001</v>
          </cell>
          <cell r="DB39">
            <v>0.203139603138</v>
          </cell>
          <cell r="DC39">
            <v>0.21109837293600001</v>
          </cell>
          <cell r="DD39">
            <v>0.20683181285900001</v>
          </cell>
          <cell r="DE39">
            <v>0.20848596095999999</v>
          </cell>
          <cell r="DF39">
            <v>0.21173167228699999</v>
          </cell>
          <cell r="DG39">
            <v>0.20667505264300001</v>
          </cell>
          <cell r="DH39">
            <v>0.20799338817599999</v>
          </cell>
          <cell r="DI39">
            <v>0.21459090709699999</v>
          </cell>
          <cell r="DJ39">
            <v>0.20998084545099999</v>
          </cell>
          <cell r="DK39">
            <v>0.210228145123</v>
          </cell>
          <cell r="DL39">
            <v>0.20576387643800001</v>
          </cell>
          <cell r="DM39">
            <v>0.20939457416500001</v>
          </cell>
          <cell r="DN39">
            <v>0.21858561038999999</v>
          </cell>
          <cell r="DO39">
            <v>0.212916910648</v>
          </cell>
          <cell r="DP39">
            <v>0.208151638508</v>
          </cell>
          <cell r="DQ39">
            <v>0.20823144912700001</v>
          </cell>
          <cell r="DR39">
            <v>0.20462918281600001</v>
          </cell>
          <cell r="DS39">
            <v>0.215052843094</v>
          </cell>
          <cell r="DT39">
            <v>0.213546276093</v>
          </cell>
          <cell r="DU39">
            <v>0.20516908168799999</v>
          </cell>
          <cell r="DV39">
            <v>0.20340442657499999</v>
          </cell>
          <cell r="DW39">
            <v>0.20758575201000001</v>
          </cell>
          <cell r="DX39">
            <v>0.205106139183</v>
          </cell>
          <cell r="DY39">
            <v>0.20285052061100001</v>
          </cell>
          <cell r="DZ39">
            <v>0.21241360902799999</v>
          </cell>
          <cell r="EA39">
            <v>0.21018344163899999</v>
          </cell>
          <cell r="EB39">
            <v>0.206980466843</v>
          </cell>
          <cell r="EC39">
            <v>0.19566625356699999</v>
          </cell>
          <cell r="ED39">
            <v>0.196796417236</v>
          </cell>
          <cell r="EE39">
            <v>0.20382487773899999</v>
          </cell>
          <cell r="EF39">
            <v>0.202907323837</v>
          </cell>
          <cell r="EG39">
            <v>0.19690018892300001</v>
          </cell>
          <cell r="EH39">
            <v>0.19549238681799999</v>
          </cell>
          <cell r="EI39">
            <v>0.20232832431799999</v>
          </cell>
          <cell r="EJ39">
            <v>0.19819474220300001</v>
          </cell>
          <cell r="EK39">
            <v>0.20344543457</v>
          </cell>
          <cell r="EL39">
            <v>0.20763605833099999</v>
          </cell>
          <cell r="EM39">
            <v>0.197791755199</v>
          </cell>
          <cell r="EN39">
            <v>0.19866919517500001</v>
          </cell>
          <cell r="EO39">
            <v>0.20284646749499999</v>
          </cell>
          <cell r="EP39">
            <v>0.19415384530999999</v>
          </cell>
          <cell r="EQ39">
            <v>0.20019441842999999</v>
          </cell>
          <cell r="ER39">
            <v>0.19477277994200001</v>
          </cell>
          <cell r="ES39">
            <v>0.200354218483</v>
          </cell>
          <cell r="ET39">
            <v>0.19338953495</v>
          </cell>
          <cell r="EU39">
            <v>0.203540861607</v>
          </cell>
          <cell r="EV39">
            <v>0.19757562875699999</v>
          </cell>
          <cell r="EW39">
            <v>0.200369596481</v>
          </cell>
          <cell r="EX39">
            <v>0.20202434062999999</v>
          </cell>
          <cell r="EY39">
            <v>0.20157527923599999</v>
          </cell>
          <cell r="EZ39">
            <v>0.20210981369</v>
          </cell>
          <cell r="FA39">
            <v>0.19831055402799999</v>
          </cell>
          <cell r="FB39">
            <v>0.20984798669800001</v>
          </cell>
          <cell r="FC39">
            <v>0.20638489723199999</v>
          </cell>
          <cell r="FD39">
            <v>0.209534168243</v>
          </cell>
          <cell r="FE39">
            <v>0.20108240842799999</v>
          </cell>
          <cell r="FF39">
            <v>0.206012845039</v>
          </cell>
          <cell r="FG39">
            <v>0.19704753160499999</v>
          </cell>
          <cell r="FH39">
            <v>0.21846532821699999</v>
          </cell>
          <cell r="FI39">
            <v>0.205247938633</v>
          </cell>
          <cell r="FJ39">
            <v>0.20187926292399999</v>
          </cell>
          <cell r="FK39">
            <v>0.21682083606700001</v>
          </cell>
          <cell r="FL39">
            <v>0.20851975679400001</v>
          </cell>
          <cell r="FM39">
            <v>0.211720049381</v>
          </cell>
          <cell r="FN39">
            <v>0.208487153053</v>
          </cell>
          <cell r="FO39">
            <v>0.211323976517</v>
          </cell>
          <cell r="FP39">
            <v>0.209376990795</v>
          </cell>
          <cell r="FQ39">
            <v>0.20660644769700001</v>
          </cell>
          <cell r="FR39">
            <v>0.20430880785</v>
          </cell>
          <cell r="FS39">
            <v>0.204858005047</v>
          </cell>
          <cell r="FT39">
            <v>0.21398359537100001</v>
          </cell>
          <cell r="FU39">
            <v>0.20304846763600001</v>
          </cell>
          <cell r="FV39">
            <v>0.21534383297000001</v>
          </cell>
          <cell r="FW39">
            <v>0.21233105659500001</v>
          </cell>
          <cell r="FX39">
            <v>0.209990620613</v>
          </cell>
          <cell r="FY39">
            <v>0.21390867233300001</v>
          </cell>
          <cell r="FZ39">
            <v>0.20585352182399999</v>
          </cell>
          <cell r="GA39">
            <v>0.214300870895</v>
          </cell>
          <cell r="GB39">
            <v>0.219372868538</v>
          </cell>
          <cell r="GC39">
            <v>0.21338266134299999</v>
          </cell>
          <cell r="GD39">
            <v>0.21209657192199999</v>
          </cell>
          <cell r="GE39">
            <v>0.21302109956699999</v>
          </cell>
          <cell r="GF39">
            <v>0.21272420883199999</v>
          </cell>
          <cell r="GG39">
            <v>0.21349555253999999</v>
          </cell>
          <cell r="GH39">
            <v>0.21495980024299999</v>
          </cell>
          <cell r="GI39">
            <v>0.20816969871499999</v>
          </cell>
          <cell r="GJ39">
            <v>0.217753112316</v>
          </cell>
          <cell r="GK39">
            <v>0.20718961954099999</v>
          </cell>
          <cell r="GL39">
            <v>0.21765148639699999</v>
          </cell>
          <cell r="GM39">
            <v>0.21506828069700001</v>
          </cell>
          <cell r="GN39">
            <v>0.212474942207</v>
          </cell>
          <cell r="GO39">
            <v>0.21337068080900001</v>
          </cell>
          <cell r="GP39">
            <v>0.20961105823500001</v>
          </cell>
          <cell r="GQ39">
            <v>0.217681586742</v>
          </cell>
          <cell r="GR39">
            <v>0.22477293014499999</v>
          </cell>
          <cell r="GS39">
            <v>0.217121005058</v>
          </cell>
          <cell r="GT39">
            <v>0.210933029652</v>
          </cell>
          <cell r="GU39">
            <v>0.205116271973</v>
          </cell>
          <cell r="GV39">
            <v>0.22152626514400001</v>
          </cell>
          <cell r="GW39">
            <v>0.218772470951</v>
          </cell>
          <cell r="GX39">
            <v>0.21341103315400001</v>
          </cell>
          <cell r="GY39">
            <v>0.213623166084</v>
          </cell>
          <cell r="GZ39">
            <v>0.20885998010599999</v>
          </cell>
          <cell r="HA39">
            <v>0.22331333160399999</v>
          </cell>
          <cell r="HB39">
            <v>0.21210730075799999</v>
          </cell>
          <cell r="HC39">
            <v>0.211231172085</v>
          </cell>
          <cell r="HD39">
            <v>0.217556059361</v>
          </cell>
          <cell r="HE39">
            <v>0.21938675642</v>
          </cell>
          <cell r="HF39">
            <v>0.212240993977</v>
          </cell>
          <cell r="HG39">
            <v>0.21883177757300001</v>
          </cell>
          <cell r="HH39">
            <v>0.225728869438</v>
          </cell>
          <cell r="HI39">
            <v>0.20623844861999999</v>
          </cell>
          <cell r="HJ39">
            <v>0.217419445515</v>
          </cell>
          <cell r="HK39">
            <v>0.222168564796</v>
          </cell>
          <cell r="HL39">
            <v>0.21621805429499999</v>
          </cell>
          <cell r="HM39">
            <v>0.208250105381</v>
          </cell>
          <cell r="HN39">
            <v>0.20532345771800001</v>
          </cell>
          <cell r="HO39">
            <v>0.20626336336100001</v>
          </cell>
          <cell r="HP39">
            <v>0.217218101025</v>
          </cell>
          <cell r="HQ39">
            <v>0.21765536069899999</v>
          </cell>
          <cell r="HR39">
            <v>0.21196401119200001</v>
          </cell>
          <cell r="HS39">
            <v>0.200747728348</v>
          </cell>
          <cell r="HT39">
            <v>0.20933830738100001</v>
          </cell>
          <cell r="HU39">
            <v>0.215073108673</v>
          </cell>
          <cell r="HV39">
            <v>0.21028560399999999</v>
          </cell>
          <cell r="HW39">
            <v>0.21554368734400001</v>
          </cell>
          <cell r="HX39">
            <v>0.21249753236800001</v>
          </cell>
          <cell r="HY39">
            <v>0.21551442146300001</v>
          </cell>
          <cell r="HZ39">
            <v>0.21355700492900001</v>
          </cell>
          <cell r="IA39">
            <v>0.20419871807100001</v>
          </cell>
          <cell r="IB39">
            <v>0.21609514951700001</v>
          </cell>
          <cell r="IC39">
            <v>0.208910524845</v>
          </cell>
          <cell r="ID39">
            <v>0.20976126194</v>
          </cell>
          <cell r="IE39">
            <v>0.20434564352000001</v>
          </cell>
          <cell r="IF39">
            <v>0.20202600956</v>
          </cell>
          <cell r="IG39">
            <v>0.208106279373</v>
          </cell>
          <cell r="IH39">
            <v>0.199756443501</v>
          </cell>
          <cell r="II39">
            <v>0.21191954612700001</v>
          </cell>
          <cell r="IJ39">
            <v>0.20549350976899999</v>
          </cell>
          <cell r="IK39">
            <v>0.205484867096</v>
          </cell>
          <cell r="IL39">
            <v>0.20389169454600001</v>
          </cell>
          <cell r="IM39">
            <v>0.205995619297</v>
          </cell>
          <cell r="IN39">
            <v>0.19773340225200001</v>
          </cell>
          <cell r="IO39">
            <v>0.199240922928</v>
          </cell>
          <cell r="IP39">
            <v>0.19825792312599999</v>
          </cell>
          <cell r="IQ39">
            <v>0.19775503873799999</v>
          </cell>
          <cell r="IR39">
            <v>0.20782481133899999</v>
          </cell>
          <cell r="IS39">
            <v>7.3807290755199999E-3</v>
          </cell>
          <cell r="IT39">
            <v>28.157762527500001</v>
          </cell>
        </row>
        <row r="40">
          <cell r="A40" t="str">
            <v>SNP_CN_2288850_A392C_V131G_pncA</v>
          </cell>
          <cell r="B40">
            <v>0.22516876459099999</v>
          </cell>
          <cell r="C40">
            <v>0.233096778393</v>
          </cell>
          <cell r="D40">
            <v>0.23732060193999999</v>
          </cell>
          <cell r="E40">
            <v>0.21680778265</v>
          </cell>
          <cell r="F40">
            <v>0.19549012184100001</v>
          </cell>
          <cell r="G40">
            <v>0.18804955482499999</v>
          </cell>
          <cell r="H40">
            <v>0.21085894107799999</v>
          </cell>
          <cell r="I40">
            <v>0.22475481033299999</v>
          </cell>
          <cell r="J40">
            <v>0.21153706312199999</v>
          </cell>
          <cell r="K40">
            <v>0.21896719932600001</v>
          </cell>
          <cell r="L40">
            <v>0.231873273849</v>
          </cell>
          <cell r="M40">
            <v>0.210268139839</v>
          </cell>
          <cell r="N40">
            <v>0.23868358135199999</v>
          </cell>
          <cell r="O40">
            <v>0.23656100034700001</v>
          </cell>
          <cell r="P40">
            <v>0.23843413591400001</v>
          </cell>
          <cell r="Q40">
            <v>0.22670578956599999</v>
          </cell>
          <cell r="R40">
            <v>0.22161239385600001</v>
          </cell>
          <cell r="S40">
            <v>0.22673076391200001</v>
          </cell>
          <cell r="T40">
            <v>0.22306889295599999</v>
          </cell>
          <cell r="U40">
            <v>0.23108714819000001</v>
          </cell>
          <cell r="V40">
            <v>0.23607140779499999</v>
          </cell>
          <cell r="W40">
            <v>0.22818052768700001</v>
          </cell>
          <cell r="X40">
            <v>0.22764915227900001</v>
          </cell>
          <cell r="Y40">
            <v>0.23303771019</v>
          </cell>
          <cell r="Z40">
            <v>0.23755705356599999</v>
          </cell>
          <cell r="AA40">
            <v>0.24727177619900001</v>
          </cell>
          <cell r="AB40">
            <v>0.235245406628</v>
          </cell>
          <cell r="AC40">
            <v>0.24056041240699999</v>
          </cell>
          <cell r="AD40">
            <v>0.24128901958499999</v>
          </cell>
          <cell r="AE40">
            <v>0.23732423782299999</v>
          </cell>
          <cell r="AF40">
            <v>0.231975913048</v>
          </cell>
          <cell r="AG40">
            <v>0.22922194004099999</v>
          </cell>
          <cell r="AH40">
            <v>0.22586089372599999</v>
          </cell>
          <cell r="AI40">
            <v>0.22815752029399999</v>
          </cell>
          <cell r="AJ40">
            <v>0.239633500576</v>
          </cell>
          <cell r="AK40">
            <v>0.23120367526999999</v>
          </cell>
          <cell r="AL40">
            <v>0.23281502723700001</v>
          </cell>
          <cell r="AM40">
            <v>0.239525318146</v>
          </cell>
          <cell r="AN40">
            <v>0.236205816269</v>
          </cell>
          <cell r="AO40">
            <v>0.22610259056099999</v>
          </cell>
          <cell r="AP40">
            <v>0.236041247845</v>
          </cell>
          <cell r="AQ40">
            <v>0.22819435596500001</v>
          </cell>
          <cell r="AR40">
            <v>0.23475617170300001</v>
          </cell>
          <cell r="AS40">
            <v>0.23475611209899999</v>
          </cell>
          <cell r="AT40">
            <v>0.234110832214</v>
          </cell>
          <cell r="AU40">
            <v>0.23127579689</v>
          </cell>
          <cell r="AV40">
            <v>0.23259705305100001</v>
          </cell>
          <cell r="AW40">
            <v>0.232144236565</v>
          </cell>
          <cell r="AX40">
            <v>0.241839051247</v>
          </cell>
          <cell r="AY40">
            <v>0.22824454307600001</v>
          </cell>
          <cell r="AZ40">
            <v>0.234941422939</v>
          </cell>
          <cell r="BA40">
            <v>0.22523462772399999</v>
          </cell>
          <cell r="BB40">
            <v>0.23160392046</v>
          </cell>
          <cell r="BC40">
            <v>0.23301678896</v>
          </cell>
          <cell r="BD40">
            <v>0.23358982801399999</v>
          </cell>
          <cell r="BE40">
            <v>0.22911363840099999</v>
          </cell>
          <cell r="BF40">
            <v>0.23721396923099999</v>
          </cell>
          <cell r="BG40">
            <v>0.234931886196</v>
          </cell>
          <cell r="BH40">
            <v>0.24021387100200001</v>
          </cell>
          <cell r="BI40">
            <v>0.24732387065899999</v>
          </cell>
          <cell r="BJ40">
            <v>0.23567759990699999</v>
          </cell>
          <cell r="BK40">
            <v>0.22899258136699999</v>
          </cell>
          <cell r="BL40">
            <v>0.234956204891</v>
          </cell>
          <cell r="BM40">
            <v>0.23547995090500001</v>
          </cell>
          <cell r="BN40">
            <v>0.237351298332</v>
          </cell>
          <cell r="BO40">
            <v>0.237805724144</v>
          </cell>
          <cell r="BP40">
            <v>0.24092024564699999</v>
          </cell>
          <cell r="BQ40">
            <v>0.22208189964300001</v>
          </cell>
          <cell r="BR40">
            <v>0.23749107122400001</v>
          </cell>
          <cell r="BS40">
            <v>0.234348535538</v>
          </cell>
          <cell r="BT40">
            <v>0.232185602188</v>
          </cell>
          <cell r="BU40">
            <v>0.22806352376899999</v>
          </cell>
          <cell r="BV40">
            <v>0.23376512527500001</v>
          </cell>
          <cell r="BW40">
            <v>0.238795995712</v>
          </cell>
          <cell r="BX40">
            <v>0.238112807274</v>
          </cell>
          <cell r="BY40">
            <v>0.23544090986300001</v>
          </cell>
          <cell r="BZ40">
            <v>0.23804944753599999</v>
          </cell>
          <cell r="CA40">
            <v>0.24441301822700001</v>
          </cell>
          <cell r="CB40">
            <v>0.23779982328400001</v>
          </cell>
          <cell r="CC40">
            <v>0.23418891429899999</v>
          </cell>
          <cell r="CD40">
            <v>0.24535191059100001</v>
          </cell>
          <cell r="CE40">
            <v>0.22803574800500001</v>
          </cell>
          <cell r="CF40">
            <v>0.23985201120399999</v>
          </cell>
          <cell r="CG40">
            <v>0.229665398598</v>
          </cell>
          <cell r="CH40">
            <v>0.22723668813699999</v>
          </cell>
          <cell r="CI40">
            <v>0.23612499237099999</v>
          </cell>
          <cell r="CJ40">
            <v>0.23247551918000001</v>
          </cell>
          <cell r="CK40">
            <v>0.22693312168099999</v>
          </cell>
          <cell r="CL40">
            <v>0.22734636068299999</v>
          </cell>
          <cell r="CM40">
            <v>0.22482126951199999</v>
          </cell>
          <cell r="CN40">
            <v>0.22885459661499999</v>
          </cell>
          <cell r="CO40">
            <v>0.22744530439399999</v>
          </cell>
          <cell r="CP40">
            <v>0.21938264369999999</v>
          </cell>
          <cell r="CQ40">
            <v>0.22632378339799999</v>
          </cell>
          <cell r="CR40">
            <v>0.22353458404500001</v>
          </cell>
          <cell r="CS40">
            <v>0.22045195102699999</v>
          </cell>
          <cell r="CT40">
            <v>0.227237820625</v>
          </cell>
          <cell r="CU40">
            <v>0.22922438383099999</v>
          </cell>
          <cell r="CV40">
            <v>0.22299629449799999</v>
          </cell>
          <cell r="CW40">
            <v>0.22305768728299999</v>
          </cell>
          <cell r="CX40">
            <v>0.22612041234999999</v>
          </cell>
          <cell r="CY40">
            <v>0.227487385273</v>
          </cell>
          <cell r="CZ40">
            <v>0.22324132919299999</v>
          </cell>
          <cell r="DA40">
            <v>0.22130024433100001</v>
          </cell>
          <cell r="DB40">
            <v>0.22249603271499999</v>
          </cell>
          <cell r="DC40">
            <v>0.22943937778500001</v>
          </cell>
          <cell r="DD40">
            <v>0.22369307279600001</v>
          </cell>
          <cell r="DE40">
            <v>0.22397500276599999</v>
          </cell>
          <cell r="DF40">
            <v>0.22318565845499999</v>
          </cell>
          <cell r="DG40">
            <v>0.217218697071</v>
          </cell>
          <cell r="DH40">
            <v>0.218024194241</v>
          </cell>
          <cell r="DI40">
            <v>0.223619103432</v>
          </cell>
          <cell r="DJ40">
            <v>0.218924105167</v>
          </cell>
          <cell r="DK40">
            <v>0.220005333424</v>
          </cell>
          <cell r="DL40">
            <v>0.215515375137</v>
          </cell>
          <cell r="DM40">
            <v>0.21939450502400001</v>
          </cell>
          <cell r="DN40">
            <v>0.22662597894700001</v>
          </cell>
          <cell r="DO40">
            <v>0.22214317321800001</v>
          </cell>
          <cell r="DP40">
            <v>0.21750050783200001</v>
          </cell>
          <cell r="DQ40">
            <v>0.218264341354</v>
          </cell>
          <cell r="DR40">
            <v>0.215836465359</v>
          </cell>
          <cell r="DS40">
            <v>0.22843444347399999</v>
          </cell>
          <cell r="DT40">
            <v>0.22850036621100001</v>
          </cell>
          <cell r="DU40">
            <v>0.21959662437399999</v>
          </cell>
          <cell r="DV40">
            <v>0.22567552328099999</v>
          </cell>
          <cell r="DW40">
            <v>0.22900521755200001</v>
          </cell>
          <cell r="DX40">
            <v>0.22495740652099999</v>
          </cell>
          <cell r="DY40">
            <v>0.22253322601299999</v>
          </cell>
          <cell r="DZ40">
            <v>0.23297101259200001</v>
          </cell>
          <cell r="EA40">
            <v>0.23180645704300001</v>
          </cell>
          <cell r="EB40">
            <v>0.23381012678099999</v>
          </cell>
          <cell r="EC40">
            <v>0.22229677438699999</v>
          </cell>
          <cell r="ED40">
            <v>0.22275531292</v>
          </cell>
          <cell r="EE40">
            <v>0.23054498434099999</v>
          </cell>
          <cell r="EF40">
            <v>0.228824973106</v>
          </cell>
          <cell r="EG40">
            <v>0.222867190838</v>
          </cell>
          <cell r="EH40">
            <v>0.225178718567</v>
          </cell>
          <cell r="EI40">
            <v>0.23295301198999999</v>
          </cell>
          <cell r="EJ40">
            <v>0.22801399231</v>
          </cell>
          <cell r="EK40">
            <v>0.232702612877</v>
          </cell>
          <cell r="EL40">
            <v>0.23791575431799999</v>
          </cell>
          <cell r="EM40">
            <v>0.225641787052</v>
          </cell>
          <cell r="EN40">
            <v>0.22651427984200001</v>
          </cell>
          <cell r="EO40">
            <v>0.23151409626</v>
          </cell>
          <cell r="EP40">
            <v>0.22162318229700001</v>
          </cell>
          <cell r="EQ40">
            <v>0.22938734292999999</v>
          </cell>
          <cell r="ER40">
            <v>0.222219347954</v>
          </cell>
          <cell r="ES40">
            <v>0.227924108505</v>
          </cell>
          <cell r="ET40">
            <v>0.21563804149599999</v>
          </cell>
          <cell r="EU40">
            <v>0.22635030746500001</v>
          </cell>
          <cell r="EV40">
            <v>0.21743887662899999</v>
          </cell>
          <cell r="EW40">
            <v>0.21919375658000001</v>
          </cell>
          <cell r="EX40">
            <v>0.221387684345</v>
          </cell>
          <cell r="EY40">
            <v>0.22255861759199999</v>
          </cell>
          <cell r="EZ40">
            <v>0.22264814376799999</v>
          </cell>
          <cell r="FA40">
            <v>0.218481838703</v>
          </cell>
          <cell r="FB40">
            <v>0.231974065304</v>
          </cell>
          <cell r="FC40">
            <v>0.22823494672799999</v>
          </cell>
          <cell r="FD40">
            <v>0.232250034809</v>
          </cell>
          <cell r="FE40">
            <v>0.22438681125599999</v>
          </cell>
          <cell r="FF40">
            <v>0.22637808322899999</v>
          </cell>
          <cell r="FG40">
            <v>0.214972853661</v>
          </cell>
          <cell r="FH40">
            <v>0.236621499062</v>
          </cell>
          <cell r="FI40">
            <v>0.22207802534099999</v>
          </cell>
          <cell r="FJ40">
            <v>0.22190451621999999</v>
          </cell>
          <cell r="FK40">
            <v>0.23911863565399999</v>
          </cell>
          <cell r="FL40">
            <v>0.23043292760799999</v>
          </cell>
          <cell r="FM40">
            <v>0.23432689905199999</v>
          </cell>
          <cell r="FN40">
            <v>0.23197859525699999</v>
          </cell>
          <cell r="FO40">
            <v>0.23797875642800001</v>
          </cell>
          <cell r="FP40">
            <v>0.23594778776200001</v>
          </cell>
          <cell r="FQ40">
            <v>0.23148864507700001</v>
          </cell>
          <cell r="FR40">
            <v>0.228790223598</v>
          </cell>
          <cell r="FS40">
            <v>0.22635209560399999</v>
          </cell>
          <cell r="FT40">
            <v>0.23582118749600001</v>
          </cell>
          <cell r="FU40">
            <v>0.224031090736</v>
          </cell>
          <cell r="FV40">
            <v>0.23858332634000001</v>
          </cell>
          <cell r="FW40">
            <v>0.23279547691300001</v>
          </cell>
          <cell r="FX40">
            <v>0.23174291849100001</v>
          </cell>
          <cell r="FY40">
            <v>0.23669677972799999</v>
          </cell>
          <cell r="FZ40">
            <v>0.22823399305299999</v>
          </cell>
          <cell r="GA40">
            <v>0.23722982406599999</v>
          </cell>
          <cell r="GB40">
            <v>0.243433892727</v>
          </cell>
          <cell r="GC40">
            <v>0.23727363348</v>
          </cell>
          <cell r="GD40">
            <v>0.236501514912</v>
          </cell>
          <cell r="GE40">
            <v>0.23722428083399999</v>
          </cell>
          <cell r="GF40">
            <v>0.23694801330599999</v>
          </cell>
          <cell r="GG40">
            <v>0.237473607063</v>
          </cell>
          <cell r="GH40">
            <v>0.24077135324500001</v>
          </cell>
          <cell r="GI40">
            <v>0.232659399509</v>
          </cell>
          <cell r="GJ40">
            <v>0.24541503191</v>
          </cell>
          <cell r="GK40">
            <v>0.23351961374300001</v>
          </cell>
          <cell r="GL40">
            <v>0.24466407299000001</v>
          </cell>
          <cell r="GM40">
            <v>0.24184203147899999</v>
          </cell>
          <cell r="GN40">
            <v>0.239057064056</v>
          </cell>
          <cell r="GO40">
            <v>0.23835682868999999</v>
          </cell>
          <cell r="GP40">
            <v>0.23195815086400001</v>
          </cell>
          <cell r="GQ40">
            <v>0.23946416377999999</v>
          </cell>
          <cell r="GR40">
            <v>0.24547618627500001</v>
          </cell>
          <cell r="GS40">
            <v>0.236282587051</v>
          </cell>
          <cell r="GT40">
            <v>0.23029053211200001</v>
          </cell>
          <cell r="GU40">
            <v>0.22503221035000001</v>
          </cell>
          <cell r="GV40">
            <v>0.24261051416400001</v>
          </cell>
          <cell r="GW40">
            <v>0.23916345834700001</v>
          </cell>
          <cell r="GX40">
            <v>0.23347806930500001</v>
          </cell>
          <cell r="GY40">
            <v>0.233438134193</v>
          </cell>
          <cell r="GZ40">
            <v>0.228523492813</v>
          </cell>
          <cell r="HA40">
            <v>0.24506467580800001</v>
          </cell>
          <cell r="HB40">
            <v>0.23353809118300001</v>
          </cell>
          <cell r="HC40">
            <v>0.232490062714</v>
          </cell>
          <cell r="HD40">
            <v>0.240410387516</v>
          </cell>
          <cell r="HE40">
            <v>0.243192076683</v>
          </cell>
          <cell r="HF40">
            <v>0.23563027381900001</v>
          </cell>
          <cell r="HG40">
            <v>0.24309921264600001</v>
          </cell>
          <cell r="HH40">
            <v>0.25217735767400001</v>
          </cell>
          <cell r="HI40">
            <v>0.230272293091</v>
          </cell>
          <cell r="HJ40">
            <v>0.24304831028000001</v>
          </cell>
          <cell r="HK40">
            <v>0.24729543924299999</v>
          </cell>
          <cell r="HL40">
            <v>0.23995506763499999</v>
          </cell>
          <cell r="HM40">
            <v>0.23215663433100001</v>
          </cell>
          <cell r="HN40">
            <v>0.229757845402</v>
          </cell>
          <cell r="HO40">
            <v>0.22260308265699999</v>
          </cell>
          <cell r="HP40">
            <v>0.232847213745</v>
          </cell>
          <cell r="HQ40">
            <v>0.23227673769000001</v>
          </cell>
          <cell r="HR40">
            <v>0.22651332616799999</v>
          </cell>
          <cell r="HS40">
            <v>0.21537023782699999</v>
          </cell>
          <cell r="HT40">
            <v>0.224642276764</v>
          </cell>
          <cell r="HU40">
            <v>0.23213469982099999</v>
          </cell>
          <cell r="HV40">
            <v>0.228997766972</v>
          </cell>
          <cell r="HW40">
            <v>0.23599457740800001</v>
          </cell>
          <cell r="HX40">
            <v>0.231478512287</v>
          </cell>
          <cell r="HY40">
            <v>0.233094751835</v>
          </cell>
          <cell r="HZ40">
            <v>0.23113292455699999</v>
          </cell>
          <cell r="IA40">
            <v>0.221546292305</v>
          </cell>
          <cell r="IB40">
            <v>0.234532356262</v>
          </cell>
          <cell r="IC40">
            <v>0.227210938931</v>
          </cell>
          <cell r="ID40">
            <v>0.23019886016800001</v>
          </cell>
          <cell r="IE40">
            <v>0.22511047124899999</v>
          </cell>
          <cell r="IF40">
            <v>0.22350656986199999</v>
          </cell>
          <cell r="IG40">
            <v>0.231760680676</v>
          </cell>
          <cell r="IH40">
            <v>0.22201603650999999</v>
          </cell>
          <cell r="II40">
            <v>0.23584896326099999</v>
          </cell>
          <cell r="IJ40">
            <v>0.229858934879</v>
          </cell>
          <cell r="IK40">
            <v>0.228357970715</v>
          </cell>
          <cell r="IL40">
            <v>0.22957521677000001</v>
          </cell>
          <cell r="IM40">
            <v>0.23359376192100001</v>
          </cell>
          <cell r="IN40">
            <v>0.22366875410100001</v>
          </cell>
          <cell r="IO40">
            <v>0.22808676958099999</v>
          </cell>
          <cell r="IP40">
            <v>0.22830593586</v>
          </cell>
          <cell r="IQ40">
            <v>0.22873663902300001</v>
          </cell>
          <cell r="IR40">
            <v>0.23023012280499999</v>
          </cell>
          <cell r="IS40">
            <v>8.26744921505E-3</v>
          </cell>
          <cell r="IT40">
            <v>27.847782134999999</v>
          </cell>
        </row>
        <row r="41">
          <cell r="A41" t="str">
            <v>SNP_CN_2288697_A545G_L182S_pncA</v>
          </cell>
          <cell r="B41">
            <v>0.225160717964</v>
          </cell>
          <cell r="C41">
            <v>0.25485521554899998</v>
          </cell>
          <cell r="D41">
            <v>0.26187193393699998</v>
          </cell>
          <cell r="E41">
            <v>0.249038636684</v>
          </cell>
          <cell r="F41">
            <v>0.24727928638499999</v>
          </cell>
          <cell r="G41">
            <v>0.24107247591</v>
          </cell>
          <cell r="H41">
            <v>0.23799443244900001</v>
          </cell>
          <cell r="I41">
            <v>0.23066323995599999</v>
          </cell>
          <cell r="J41">
            <v>0.21620881557499999</v>
          </cell>
          <cell r="K41">
            <v>0.20746672153500001</v>
          </cell>
          <cell r="L41">
            <v>0.22854232788100001</v>
          </cell>
          <cell r="M41">
            <v>0.21064960956600001</v>
          </cell>
          <cell r="N41">
            <v>0.22653305530500001</v>
          </cell>
          <cell r="O41">
            <v>0.22384428978000001</v>
          </cell>
          <cell r="P41">
            <v>0.22627502679799999</v>
          </cell>
          <cell r="Q41">
            <v>0.21600896120099999</v>
          </cell>
          <cell r="R41">
            <v>0.213519692421</v>
          </cell>
          <cell r="S41">
            <v>0.216585636139</v>
          </cell>
          <cell r="T41">
            <v>0.212967097759</v>
          </cell>
          <cell r="U41">
            <v>0.223587751389</v>
          </cell>
          <cell r="V41">
            <v>0.23176640272099999</v>
          </cell>
          <cell r="W41">
            <v>0.227991342545</v>
          </cell>
          <cell r="X41">
            <v>0.22989481687499999</v>
          </cell>
          <cell r="Y41">
            <v>0.23768013715700001</v>
          </cell>
          <cell r="Z41">
            <v>0.24306029081300001</v>
          </cell>
          <cell r="AA41">
            <v>0.25223195552799998</v>
          </cell>
          <cell r="AB41">
            <v>0.242617309093</v>
          </cell>
          <cell r="AC41">
            <v>0.24855482578300001</v>
          </cell>
          <cell r="AD41">
            <v>0.24725979566600001</v>
          </cell>
          <cell r="AE41">
            <v>0.242050290108</v>
          </cell>
          <cell r="AF41">
            <v>0.236678421497</v>
          </cell>
          <cell r="AG41">
            <v>0.23633915185900001</v>
          </cell>
          <cell r="AH41">
            <v>0.23306417465199999</v>
          </cell>
          <cell r="AI41">
            <v>0.23545360565199999</v>
          </cell>
          <cell r="AJ41">
            <v>0.24683421850199999</v>
          </cell>
          <cell r="AK41">
            <v>0.237696945667</v>
          </cell>
          <cell r="AL41">
            <v>0.24066901206999999</v>
          </cell>
          <cell r="AM41">
            <v>0.24935519695300001</v>
          </cell>
          <cell r="AN41">
            <v>0.24649846553800001</v>
          </cell>
          <cell r="AO41">
            <v>0.23543089628200001</v>
          </cell>
          <cell r="AP41">
            <v>0.24285447597500001</v>
          </cell>
          <cell r="AQ41">
            <v>0.23426079750100001</v>
          </cell>
          <cell r="AR41">
            <v>0.240933716297</v>
          </cell>
          <cell r="AS41">
            <v>0.241072654724</v>
          </cell>
          <cell r="AT41">
            <v>0.23626190423999999</v>
          </cell>
          <cell r="AU41">
            <v>0.23270219564399999</v>
          </cell>
          <cell r="AV41">
            <v>0.23343437910100001</v>
          </cell>
          <cell r="AW41">
            <v>0.236125349998</v>
          </cell>
          <cell r="AX41">
            <v>0.248063206673</v>
          </cell>
          <cell r="AY41">
            <v>0.241834759712</v>
          </cell>
          <cell r="AZ41">
            <v>0.25185108184799998</v>
          </cell>
          <cell r="BA41">
            <v>0.24160701036500001</v>
          </cell>
          <cell r="BB41">
            <v>0.24763906002</v>
          </cell>
          <cell r="BC41">
            <v>0.247825503349</v>
          </cell>
          <cell r="BD41">
            <v>0.25213432312</v>
          </cell>
          <cell r="BE41">
            <v>0.24780756235099999</v>
          </cell>
          <cell r="BF41">
            <v>0.25571191310899999</v>
          </cell>
          <cell r="BG41">
            <v>0.25303065776799999</v>
          </cell>
          <cell r="BH41">
            <v>0.25561928749099999</v>
          </cell>
          <cell r="BI41">
            <v>0.26295155286799998</v>
          </cell>
          <cell r="BJ41">
            <v>0.249798774719</v>
          </cell>
          <cell r="BK41">
            <v>0.242158234119</v>
          </cell>
          <cell r="BL41">
            <v>0.24665737152100001</v>
          </cell>
          <cell r="BM41">
            <v>0.245962977409</v>
          </cell>
          <cell r="BN41">
            <v>0.24786990881000001</v>
          </cell>
          <cell r="BO41">
            <v>0.24963951110800001</v>
          </cell>
          <cell r="BP41">
            <v>0.25318765640300001</v>
          </cell>
          <cell r="BQ41">
            <v>0.23329156637199999</v>
          </cell>
          <cell r="BR41">
            <v>0.24899274110799999</v>
          </cell>
          <cell r="BS41">
            <v>0.24648225307499999</v>
          </cell>
          <cell r="BT41">
            <v>0.245746552944</v>
          </cell>
          <cell r="BU41">
            <v>0.240421593189</v>
          </cell>
          <cell r="BV41">
            <v>0.246344208717</v>
          </cell>
          <cell r="BW41">
            <v>0.25065642595299997</v>
          </cell>
          <cell r="BX41">
            <v>0.24806851148600001</v>
          </cell>
          <cell r="BY41">
            <v>0.24593478441200001</v>
          </cell>
          <cell r="BZ41">
            <v>0.24978965520900001</v>
          </cell>
          <cell r="CA41">
            <v>0.25068151950799999</v>
          </cell>
          <cell r="CB41">
            <v>0.243664503098</v>
          </cell>
          <cell r="CC41">
            <v>0.23971492052099999</v>
          </cell>
          <cell r="CD41">
            <v>0.24821144342400001</v>
          </cell>
          <cell r="CE41">
            <v>0.233019828796</v>
          </cell>
          <cell r="CF41">
            <v>0.24660426378299999</v>
          </cell>
          <cell r="CG41">
            <v>0.23729288577999999</v>
          </cell>
          <cell r="CH41">
            <v>0.23450064659100001</v>
          </cell>
          <cell r="CI41">
            <v>0.24413818121</v>
          </cell>
          <cell r="CJ41">
            <v>0.240258991718</v>
          </cell>
          <cell r="CK41">
            <v>0.23843425512300001</v>
          </cell>
          <cell r="CL41">
            <v>0.23489761352499999</v>
          </cell>
          <cell r="CM41">
            <v>0.23693907260899999</v>
          </cell>
          <cell r="CN41">
            <v>0.24230676889399999</v>
          </cell>
          <cell r="CO41">
            <v>0.240781247616</v>
          </cell>
          <cell r="CP41">
            <v>0.230596601963</v>
          </cell>
          <cell r="CQ41">
            <v>0.236869812012</v>
          </cell>
          <cell r="CR41">
            <v>0.23366159200700001</v>
          </cell>
          <cell r="CS41">
            <v>0.23096525669099999</v>
          </cell>
          <cell r="CT41">
            <v>0.23641824722300001</v>
          </cell>
          <cell r="CU41">
            <v>0.23836714029299999</v>
          </cell>
          <cell r="CV41">
            <v>0.23235237598399999</v>
          </cell>
          <cell r="CW41">
            <v>0.231109797955</v>
          </cell>
          <cell r="CX41">
            <v>0.234617590904</v>
          </cell>
          <cell r="CY41">
            <v>0.23632407188400001</v>
          </cell>
          <cell r="CZ41">
            <v>0.23253810405700001</v>
          </cell>
          <cell r="DA41">
            <v>0.23162508010899999</v>
          </cell>
          <cell r="DB41">
            <v>0.233019351959</v>
          </cell>
          <cell r="DC41">
            <v>0.24089515209199999</v>
          </cell>
          <cell r="DD41">
            <v>0.235934019089</v>
          </cell>
          <cell r="DE41">
            <v>0.237857460976</v>
          </cell>
          <cell r="DF41">
            <v>0.23940789699600001</v>
          </cell>
          <cell r="DG41">
            <v>0.23355501890200001</v>
          </cell>
          <cell r="DH41">
            <v>0.234591424465</v>
          </cell>
          <cell r="DI41">
            <v>0.241181731224</v>
          </cell>
          <cell r="DJ41">
            <v>0.236416876316</v>
          </cell>
          <cell r="DK41">
            <v>0.23484116792699999</v>
          </cell>
          <cell r="DL41">
            <v>0.22978323698</v>
          </cell>
          <cell r="DM41">
            <v>0.23485523462300001</v>
          </cell>
          <cell r="DN41">
            <v>0.243515133858</v>
          </cell>
          <cell r="DO41">
            <v>0.239948391914</v>
          </cell>
          <cell r="DP41">
            <v>0.23293197155000001</v>
          </cell>
          <cell r="DQ41">
            <v>0.232064187527</v>
          </cell>
          <cell r="DR41">
            <v>0.22835862636599999</v>
          </cell>
          <cell r="DS41">
            <v>0.242579638958</v>
          </cell>
          <cell r="DT41">
            <v>0.24359041452399999</v>
          </cell>
          <cell r="DU41">
            <v>0.23446524143200001</v>
          </cell>
          <cell r="DV41">
            <v>0.239826261997</v>
          </cell>
          <cell r="DW41">
            <v>0.244200289249</v>
          </cell>
          <cell r="DX41">
            <v>0.23964923620199999</v>
          </cell>
          <cell r="DY41">
            <v>0.236636757851</v>
          </cell>
          <cell r="DZ41">
            <v>0.24695068597799999</v>
          </cell>
          <cell r="EA41">
            <v>0.244759678841</v>
          </cell>
          <cell r="EB41">
            <v>0.24526911974000001</v>
          </cell>
          <cell r="EC41">
            <v>0.23270976543399999</v>
          </cell>
          <cell r="ED41">
            <v>0.233443677425</v>
          </cell>
          <cell r="EE41">
            <v>0.242687940598</v>
          </cell>
          <cell r="EF41">
            <v>0.24183070659600001</v>
          </cell>
          <cell r="EG41">
            <v>0.235705256462</v>
          </cell>
          <cell r="EH41">
            <v>0.23618805408499999</v>
          </cell>
          <cell r="EI41">
            <v>0.24643594026599999</v>
          </cell>
          <cell r="EJ41">
            <v>0.241608738899</v>
          </cell>
          <cell r="EK41">
            <v>0.247323811054</v>
          </cell>
          <cell r="EL41">
            <v>0.25299835205100002</v>
          </cell>
          <cell r="EM41">
            <v>0.23968356847799999</v>
          </cell>
          <cell r="EN41">
            <v>0.24058532714799999</v>
          </cell>
          <cell r="EO41">
            <v>0.24588733911499999</v>
          </cell>
          <cell r="EP41">
            <v>0.23514318466199999</v>
          </cell>
          <cell r="EQ41">
            <v>0.24427777528799999</v>
          </cell>
          <cell r="ER41">
            <v>0.23609989881499999</v>
          </cell>
          <cell r="ES41">
            <v>0.24259310960800001</v>
          </cell>
          <cell r="ET41">
            <v>0.23102742433500001</v>
          </cell>
          <cell r="EU41">
            <v>0.24311286210999999</v>
          </cell>
          <cell r="EV41">
            <v>0.23552823066699999</v>
          </cell>
          <cell r="EW41">
            <v>0.238252162933</v>
          </cell>
          <cell r="EX41">
            <v>0.24069261550900001</v>
          </cell>
          <cell r="EY41">
            <v>0.24027103185699999</v>
          </cell>
          <cell r="EZ41">
            <v>0.23904711008099999</v>
          </cell>
          <cell r="FA41">
            <v>0.23443520069099999</v>
          </cell>
          <cell r="FB41">
            <v>0.24907779693599999</v>
          </cell>
          <cell r="FC41">
            <v>0.245603740215</v>
          </cell>
          <cell r="FD41">
            <v>0.248492836952</v>
          </cell>
          <cell r="FE41">
            <v>0.23870021104799999</v>
          </cell>
          <cell r="FF41">
            <v>0.24245119094799999</v>
          </cell>
          <cell r="FG41">
            <v>0.230686724186</v>
          </cell>
          <cell r="FH41">
            <v>0.25459200143799998</v>
          </cell>
          <cell r="FI41">
            <v>0.239285171032</v>
          </cell>
          <cell r="FJ41">
            <v>0.23494976759</v>
          </cell>
          <cell r="FK41">
            <v>0.251043617725</v>
          </cell>
          <cell r="FL41">
            <v>0.240841388702</v>
          </cell>
          <cell r="FM41">
            <v>0.24596089124699999</v>
          </cell>
          <cell r="FN41">
            <v>0.24119657278100001</v>
          </cell>
          <cell r="FO41">
            <v>0.24646490812300001</v>
          </cell>
          <cell r="FP41">
            <v>0.24434083700199999</v>
          </cell>
          <cell r="FQ41">
            <v>0.24008399248100001</v>
          </cell>
          <cell r="FR41">
            <v>0.23750013112999999</v>
          </cell>
          <cell r="FS41">
            <v>0.23803657293300001</v>
          </cell>
          <cell r="FT41">
            <v>0.24926006794</v>
          </cell>
          <cell r="FU41">
            <v>0.23667556047400001</v>
          </cell>
          <cell r="FV41">
            <v>0.25109398365000002</v>
          </cell>
          <cell r="FW41">
            <v>0.245499491692</v>
          </cell>
          <cell r="FX41">
            <v>0.24301999807399999</v>
          </cell>
          <cell r="FY41">
            <v>0.247704565525</v>
          </cell>
          <cell r="FZ41">
            <v>0.24033647775700001</v>
          </cell>
          <cell r="GA41">
            <v>0.24983698129699999</v>
          </cell>
          <cell r="GB41">
            <v>0.25621718168300001</v>
          </cell>
          <cell r="GC41">
            <v>0.24858027696599999</v>
          </cell>
          <cell r="GD41">
            <v>0.24727803468699999</v>
          </cell>
          <cell r="GE41">
            <v>0.24719744920699999</v>
          </cell>
          <cell r="GF41">
            <v>0.24316400289500001</v>
          </cell>
          <cell r="GG41">
            <v>0.24311029911000001</v>
          </cell>
          <cell r="GH41">
            <v>0.245400846004</v>
          </cell>
          <cell r="GI41">
            <v>0.237141311169</v>
          </cell>
          <cell r="GJ41">
            <v>0.25005489587800001</v>
          </cell>
          <cell r="GK41">
            <v>0.23787486553199999</v>
          </cell>
          <cell r="GL41">
            <v>0.249195575714</v>
          </cell>
          <cell r="GM41">
            <v>0.246267735958</v>
          </cell>
          <cell r="GN41">
            <v>0.24398082494699999</v>
          </cell>
          <cell r="GO41">
            <v>0.24364036321599999</v>
          </cell>
          <cell r="GP41">
            <v>0.23730319738399999</v>
          </cell>
          <cell r="GQ41">
            <v>0.24511510133700001</v>
          </cell>
          <cell r="GR41">
            <v>0.25120657682399999</v>
          </cell>
          <cell r="GS41">
            <v>0.241539239883</v>
          </cell>
          <cell r="GT41">
            <v>0.23496317863499999</v>
          </cell>
          <cell r="GU41">
            <v>0.228999912739</v>
          </cell>
          <cell r="GV41">
            <v>0.247560620308</v>
          </cell>
          <cell r="GW41">
            <v>0.24409502744700001</v>
          </cell>
          <cell r="GX41">
            <v>0.23812329769099999</v>
          </cell>
          <cell r="GY41">
            <v>0.23883527517299999</v>
          </cell>
          <cell r="GZ41">
            <v>0.23545384407</v>
          </cell>
          <cell r="HA41">
            <v>0.25075066089600001</v>
          </cell>
          <cell r="HB41">
            <v>0.23785644769700001</v>
          </cell>
          <cell r="HC41">
            <v>0.236725509167</v>
          </cell>
          <cell r="HD41">
            <v>0.24453955888699999</v>
          </cell>
          <cell r="HE41">
            <v>0.24436748027800001</v>
          </cell>
          <cell r="HF41">
            <v>0.235144376755</v>
          </cell>
          <cell r="HG41">
            <v>0.24150979518900001</v>
          </cell>
          <cell r="HH41">
            <v>0.25134998559999999</v>
          </cell>
          <cell r="HI41">
            <v>0.229588508606</v>
          </cell>
          <cell r="HJ41">
            <v>0.24288058280899999</v>
          </cell>
          <cell r="HK41">
            <v>0.24840283393900001</v>
          </cell>
          <cell r="HL41">
            <v>0.243202507496</v>
          </cell>
          <cell r="HM41">
            <v>0.23674720525699999</v>
          </cell>
          <cell r="HN41">
            <v>0.234681785107</v>
          </cell>
          <cell r="HO41">
            <v>0.22901254892299999</v>
          </cell>
          <cell r="HP41">
            <v>0.23958694934800001</v>
          </cell>
          <cell r="HQ41">
            <v>0.238900125027</v>
          </cell>
          <cell r="HR41">
            <v>0.232865393162</v>
          </cell>
          <cell r="HS41">
            <v>0.22125911712599999</v>
          </cell>
          <cell r="HT41">
            <v>0.230732738972</v>
          </cell>
          <cell r="HU41">
            <v>0.23799026012400001</v>
          </cell>
          <cell r="HV41">
            <v>0.23382997512799999</v>
          </cell>
          <cell r="HW41">
            <v>0.24011754989600001</v>
          </cell>
          <cell r="HX41">
            <v>0.23688203096400001</v>
          </cell>
          <cell r="HY41">
            <v>0.23979705572099999</v>
          </cell>
          <cell r="HZ41">
            <v>0.23793363571199999</v>
          </cell>
          <cell r="IA41">
            <v>0.228066444397</v>
          </cell>
          <cell r="IB41">
            <v>0.24249523878099999</v>
          </cell>
          <cell r="IC41">
            <v>0.23348385095599999</v>
          </cell>
          <cell r="ID41">
            <v>0.234568059444</v>
          </cell>
          <cell r="IE41">
            <v>0.229651093483</v>
          </cell>
          <cell r="IF41">
            <v>0.22650122642500001</v>
          </cell>
          <cell r="IG41">
            <v>0.23369079828299999</v>
          </cell>
          <cell r="IH41">
            <v>0.22443103790300001</v>
          </cell>
          <cell r="II41">
            <v>0.23868703842200001</v>
          </cell>
          <cell r="IJ41">
            <v>0.23374480009099999</v>
          </cell>
          <cell r="IK41">
            <v>0.232788920403</v>
          </cell>
          <cell r="IL41">
            <v>0.23213535547299999</v>
          </cell>
          <cell r="IM41">
            <v>0.235016942024</v>
          </cell>
          <cell r="IN41">
            <v>0.22498917579700001</v>
          </cell>
          <cell r="IO41">
            <v>0.228930830956</v>
          </cell>
          <cell r="IP41">
            <v>0.22882920503599999</v>
          </cell>
          <cell r="IQ41">
            <v>0.227746129036</v>
          </cell>
          <cell r="IR41">
            <v>0.23941978812199999</v>
          </cell>
          <cell r="IS41">
            <v>8.5987551137800006E-3</v>
          </cell>
          <cell r="IT41">
            <v>27.843540191700001</v>
          </cell>
        </row>
        <row r="42">
          <cell r="A42" t="str">
            <v>SNP_CN_2289028_A214G_C72R_pncA</v>
          </cell>
          <cell r="B42">
            <v>0.16367149352999999</v>
          </cell>
          <cell r="C42">
            <v>0.206661403179</v>
          </cell>
          <cell r="D42">
            <v>0.205673336983</v>
          </cell>
          <cell r="E42">
            <v>0.21083760261500001</v>
          </cell>
          <cell r="F42">
            <v>0.21272343397099999</v>
          </cell>
          <cell r="G42">
            <v>0.18703669309599999</v>
          </cell>
          <cell r="H42">
            <v>0.199710130692</v>
          </cell>
          <cell r="I42">
            <v>0.201100349426</v>
          </cell>
          <cell r="J42">
            <v>0.18022829294199999</v>
          </cell>
          <cell r="K42">
            <v>0.193261086941</v>
          </cell>
          <cell r="L42">
            <v>0.195921242237</v>
          </cell>
          <cell r="M42">
            <v>0.18537217378599999</v>
          </cell>
          <cell r="N42">
            <v>0.20999544858899999</v>
          </cell>
          <cell r="O42">
            <v>0.20806354284299999</v>
          </cell>
          <cell r="P42">
            <v>0.20932877063800001</v>
          </cell>
          <cell r="Q42">
            <v>0.20169287920000001</v>
          </cell>
          <cell r="R42">
            <v>0.2007766366</v>
          </cell>
          <cell r="S42">
            <v>0.20513731241200001</v>
          </cell>
          <cell r="T42">
            <v>0.201832771301</v>
          </cell>
          <cell r="U42">
            <v>0.20941585302400001</v>
          </cell>
          <cell r="V42">
            <v>0.21432381868399999</v>
          </cell>
          <cell r="W42">
            <v>0.208279192448</v>
          </cell>
          <cell r="X42">
            <v>0.20994895696599999</v>
          </cell>
          <cell r="Y42">
            <v>0.21592843532600001</v>
          </cell>
          <cell r="Z42">
            <v>0.222769796848</v>
          </cell>
          <cell r="AA42">
            <v>0.22867178916899999</v>
          </cell>
          <cell r="AB42">
            <v>0.21776533126799999</v>
          </cell>
          <cell r="AC42">
            <v>0.22257113456700001</v>
          </cell>
          <cell r="AD42">
            <v>0.21646118164100001</v>
          </cell>
          <cell r="AE42">
            <v>0.20852524042100001</v>
          </cell>
          <cell r="AF42">
            <v>0.20326232910200001</v>
          </cell>
          <cell r="AG42">
            <v>0.20098984241500001</v>
          </cell>
          <cell r="AH42">
            <v>0.198814630508</v>
          </cell>
          <cell r="AI42">
            <v>0.20027631521200001</v>
          </cell>
          <cell r="AJ42">
            <v>0.20929062366500001</v>
          </cell>
          <cell r="AK42">
            <v>0.202048301697</v>
          </cell>
          <cell r="AL42">
            <v>0.20441436767599999</v>
          </cell>
          <cell r="AM42">
            <v>0.21269512176499999</v>
          </cell>
          <cell r="AN42">
            <v>0.209587275982</v>
          </cell>
          <cell r="AO42">
            <v>0.20018887519799999</v>
          </cell>
          <cell r="AP42">
            <v>0.205324709415</v>
          </cell>
          <cell r="AQ42">
            <v>0.19897836446799999</v>
          </cell>
          <cell r="AR42">
            <v>0.202487170696</v>
          </cell>
          <cell r="AS42">
            <v>0.20306956768000001</v>
          </cell>
          <cell r="AT42">
            <v>0.20428639650300001</v>
          </cell>
          <cell r="AU42">
            <v>0.20189803838699999</v>
          </cell>
          <cell r="AV42">
            <v>0.20441651344299999</v>
          </cell>
          <cell r="AW42">
            <v>0.20746052265199999</v>
          </cell>
          <cell r="AX42">
            <v>0.213557362556</v>
          </cell>
          <cell r="AY42">
            <v>0.20257186889600001</v>
          </cell>
          <cell r="AZ42">
            <v>0.212508022785</v>
          </cell>
          <cell r="BA42">
            <v>0.20363354682900001</v>
          </cell>
          <cell r="BB42">
            <v>0.20766115188600001</v>
          </cell>
          <cell r="BC42">
            <v>0.207225263119</v>
          </cell>
          <cell r="BD42">
            <v>0.21162414550799999</v>
          </cell>
          <cell r="BE42">
            <v>0.20834189653400001</v>
          </cell>
          <cell r="BF42">
            <v>0.21116262674299999</v>
          </cell>
          <cell r="BG42">
            <v>0.20882719755199999</v>
          </cell>
          <cell r="BH42">
            <v>0.21403586864499999</v>
          </cell>
          <cell r="BI42">
            <v>0.21906971931499999</v>
          </cell>
          <cell r="BJ42">
            <v>0.20891922712300001</v>
          </cell>
          <cell r="BK42">
            <v>0.20159667730299999</v>
          </cell>
          <cell r="BL42">
            <v>0.20513451099400001</v>
          </cell>
          <cell r="BM42">
            <v>0.20474803447699999</v>
          </cell>
          <cell r="BN42">
            <v>0.20664685964599999</v>
          </cell>
          <cell r="BO42">
            <v>0.20653825998299999</v>
          </cell>
          <cell r="BP42">
            <v>0.20865690708199999</v>
          </cell>
          <cell r="BQ42">
            <v>0.192552804947</v>
          </cell>
          <cell r="BR42">
            <v>0.205308735371</v>
          </cell>
          <cell r="BS42">
            <v>0.20315682888</v>
          </cell>
          <cell r="BT42">
            <v>0.20374745130499999</v>
          </cell>
          <cell r="BU42">
            <v>0.19816762208899999</v>
          </cell>
          <cell r="BV42">
            <v>0.201452314854</v>
          </cell>
          <cell r="BW42">
            <v>0.20562493801100001</v>
          </cell>
          <cell r="BX42">
            <v>0.20532250404399999</v>
          </cell>
          <cell r="BY42">
            <v>0.20560759306000001</v>
          </cell>
          <cell r="BZ42">
            <v>0.208789944649</v>
          </cell>
          <cell r="CA42">
            <v>0.214715778828</v>
          </cell>
          <cell r="CB42">
            <v>0.20892333984399999</v>
          </cell>
          <cell r="CC42">
            <v>0.205771803856</v>
          </cell>
          <cell r="CD42">
            <v>0.21491026878399999</v>
          </cell>
          <cell r="CE42">
            <v>0.20008903741799999</v>
          </cell>
          <cell r="CF42">
            <v>0.210669636726</v>
          </cell>
          <cell r="CG42">
            <v>0.20043367147400001</v>
          </cell>
          <cell r="CH42">
            <v>0.19834965467499999</v>
          </cell>
          <cell r="CI42">
            <v>0.204382896423</v>
          </cell>
          <cell r="CJ42">
            <v>0.201892614365</v>
          </cell>
          <cell r="CK42">
            <v>0.204296290874</v>
          </cell>
          <cell r="CL42">
            <v>0.204963684082</v>
          </cell>
          <cell r="CM42">
            <v>0.20435637235599999</v>
          </cell>
          <cell r="CN42">
            <v>0.20969182252900001</v>
          </cell>
          <cell r="CO42">
            <v>0.20867335796399999</v>
          </cell>
          <cell r="CP42">
            <v>0.20159745216399999</v>
          </cell>
          <cell r="CQ42">
            <v>0.20576709508900001</v>
          </cell>
          <cell r="CR42">
            <v>0.20294523239100001</v>
          </cell>
          <cell r="CS42">
            <v>0.20114010572400001</v>
          </cell>
          <cell r="CT42">
            <v>0.20331710577000001</v>
          </cell>
          <cell r="CU42">
            <v>0.20467358827599999</v>
          </cell>
          <cell r="CV42">
            <v>0.199432134628</v>
          </cell>
          <cell r="CW42">
            <v>0.199885189533</v>
          </cell>
          <cell r="CX42">
            <v>0.20286476612099999</v>
          </cell>
          <cell r="CY42">
            <v>0.203773915768</v>
          </cell>
          <cell r="CZ42">
            <v>0.19846713542899999</v>
          </cell>
          <cell r="DA42">
            <v>0.19736826419799999</v>
          </cell>
          <cell r="DB42">
            <v>0.19622194767000001</v>
          </cell>
          <cell r="DC42">
            <v>0.20044320821799999</v>
          </cell>
          <cell r="DD42">
            <v>0.19483047723800001</v>
          </cell>
          <cell r="DE42">
            <v>0.19662201404599999</v>
          </cell>
          <cell r="DF42">
            <v>0.19734013080599999</v>
          </cell>
          <cell r="DG42">
            <v>0.192156195641</v>
          </cell>
          <cell r="DH42">
            <v>0.193111538887</v>
          </cell>
          <cell r="DI42">
            <v>0.199445962906</v>
          </cell>
          <cell r="DJ42">
            <v>0.19535470008899999</v>
          </cell>
          <cell r="DK42">
            <v>0.19531857967399999</v>
          </cell>
          <cell r="DL42">
            <v>0.19083988666500001</v>
          </cell>
          <cell r="DM42">
            <v>0.19424247741699999</v>
          </cell>
          <cell r="DN42">
            <v>0.20325475931199999</v>
          </cell>
          <cell r="DO42">
            <v>0.20223373174699999</v>
          </cell>
          <cell r="DP42">
            <v>0.198767244816</v>
          </cell>
          <cell r="DQ42">
            <v>0.19877111911799999</v>
          </cell>
          <cell r="DR42">
            <v>0.193917036057</v>
          </cell>
          <cell r="DS42">
            <v>0.203649878502</v>
          </cell>
          <cell r="DT42">
            <v>0.20243507623699999</v>
          </cell>
          <cell r="DU42">
            <v>0.19461220502900001</v>
          </cell>
          <cell r="DV42">
            <v>0.19800645113000001</v>
          </cell>
          <cell r="DW42">
            <v>0.19893515110000001</v>
          </cell>
          <cell r="DX42">
            <v>0.196337044239</v>
          </cell>
          <cell r="DY42">
            <v>0.19416910409900001</v>
          </cell>
          <cell r="DZ42">
            <v>0.20351594686499999</v>
          </cell>
          <cell r="EA42">
            <v>0.20207571983299999</v>
          </cell>
          <cell r="EB42">
            <v>0.20388072729100001</v>
          </cell>
          <cell r="EC42">
            <v>0.19325423240699999</v>
          </cell>
          <cell r="ED42">
            <v>0.19484162330599999</v>
          </cell>
          <cell r="EE42">
            <v>0.2026065588</v>
          </cell>
          <cell r="EF42">
            <v>0.200996041298</v>
          </cell>
          <cell r="EG42">
            <v>0.194783270359</v>
          </cell>
          <cell r="EH42">
            <v>0.19750332832299999</v>
          </cell>
          <cell r="EI42">
            <v>0.20781987905499999</v>
          </cell>
          <cell r="EJ42">
            <v>0.20383197069199999</v>
          </cell>
          <cell r="EK42">
            <v>0.20817053318000001</v>
          </cell>
          <cell r="EL42">
            <v>0.21206104755399999</v>
          </cell>
          <cell r="EM42">
            <v>0.201683521271</v>
          </cell>
          <cell r="EN42">
            <v>0.20197421312300001</v>
          </cell>
          <cell r="EO42">
            <v>0.20624417066600001</v>
          </cell>
          <cell r="EP42">
            <v>0.197543442249</v>
          </cell>
          <cell r="EQ42">
            <v>0.203908503056</v>
          </cell>
          <cell r="ER42">
            <v>0.19802320003500001</v>
          </cell>
          <cell r="ES42">
            <v>0.20364409685099999</v>
          </cell>
          <cell r="ET42">
            <v>0.19399189949000001</v>
          </cell>
          <cell r="EU42">
            <v>0.20360475778600001</v>
          </cell>
          <cell r="EV42">
            <v>0.19577580690400001</v>
          </cell>
          <cell r="EW42">
            <v>0.197239637375</v>
          </cell>
          <cell r="EX42">
            <v>0.198331713676</v>
          </cell>
          <cell r="EY42">
            <v>0.19813591241799999</v>
          </cell>
          <cell r="EZ42">
            <v>0.19786071777299999</v>
          </cell>
          <cell r="FA42">
            <v>0.19374251365699999</v>
          </cell>
          <cell r="FB42">
            <v>0.204730629921</v>
          </cell>
          <cell r="FC42">
            <v>0.20123302936599999</v>
          </cell>
          <cell r="FD42">
            <v>0.20400291681300001</v>
          </cell>
          <cell r="FE42">
            <v>0.19663476944</v>
          </cell>
          <cell r="FF42">
            <v>0.20223546028100001</v>
          </cell>
          <cell r="FG42">
            <v>0.193579375744</v>
          </cell>
          <cell r="FH42">
            <v>0.21484798192999999</v>
          </cell>
          <cell r="FI42">
            <v>0.20173698663699999</v>
          </cell>
          <cell r="FJ42">
            <v>0.19846975803399999</v>
          </cell>
          <cell r="FK42">
            <v>0.211190104485</v>
          </cell>
          <cell r="FL42">
            <v>0.196721792221</v>
          </cell>
          <cell r="FM42">
            <v>0.19935888052</v>
          </cell>
          <cell r="FN42">
            <v>0.196161210537</v>
          </cell>
          <cell r="FO42">
            <v>0.20182025432600001</v>
          </cell>
          <cell r="FP42">
            <v>0.2009999156</v>
          </cell>
          <cell r="FQ42">
            <v>0.19894468784300001</v>
          </cell>
          <cell r="FR42">
            <v>0.19680112600300001</v>
          </cell>
          <cell r="FS42">
            <v>0.19833058118800001</v>
          </cell>
          <cell r="FT42">
            <v>0.20712351799000001</v>
          </cell>
          <cell r="FU42">
            <v>0.19662696123100001</v>
          </cell>
          <cell r="FV42">
            <v>0.20855975151100001</v>
          </cell>
          <cell r="FW42">
            <v>0.20140582323100001</v>
          </cell>
          <cell r="FX42">
            <v>0.198772490025</v>
          </cell>
          <cell r="FY42">
            <v>0.20271885395100001</v>
          </cell>
          <cell r="FZ42">
            <v>0.195344507694</v>
          </cell>
          <cell r="GA42">
            <v>0.203864216805</v>
          </cell>
          <cell r="GB42">
            <v>0.20973533391999999</v>
          </cell>
          <cell r="GC42">
            <v>0.20403641462300001</v>
          </cell>
          <cell r="GD42">
            <v>0.20262461900699999</v>
          </cell>
          <cell r="GE42">
            <v>0.20381873846099999</v>
          </cell>
          <cell r="GF42">
            <v>0.20434701442700001</v>
          </cell>
          <cell r="GG42">
            <v>0.20517665147799999</v>
          </cell>
          <cell r="GH42">
            <v>0.20708829164500001</v>
          </cell>
          <cell r="GI42">
            <v>0.20094269514099999</v>
          </cell>
          <cell r="GJ42">
            <v>0.21022987365699999</v>
          </cell>
          <cell r="GK42">
            <v>0.19999217987099999</v>
          </cell>
          <cell r="GL42">
            <v>0.20999491214800001</v>
          </cell>
          <cell r="GM42">
            <v>0.207090198994</v>
          </cell>
          <cell r="GN42">
            <v>0.20489585399599999</v>
          </cell>
          <cell r="GO42">
            <v>0.20589458942399999</v>
          </cell>
          <cell r="GP42">
            <v>0.203268051147</v>
          </cell>
          <cell r="GQ42">
            <v>0.21179908514000001</v>
          </cell>
          <cell r="GR42">
            <v>0.21695631742499999</v>
          </cell>
          <cell r="GS42">
            <v>0.20923304557799999</v>
          </cell>
          <cell r="GT42">
            <v>0.20427829027200001</v>
          </cell>
          <cell r="GU42">
            <v>0.19916403293599999</v>
          </cell>
          <cell r="GV42">
            <v>0.216340303421</v>
          </cell>
          <cell r="GW42">
            <v>0.21367615461299999</v>
          </cell>
          <cell r="GX42">
            <v>0.20859754085500001</v>
          </cell>
          <cell r="GY42">
            <v>0.20845848321900001</v>
          </cell>
          <cell r="GZ42">
            <v>0.20384705066700001</v>
          </cell>
          <cell r="HA42">
            <v>0.21809101104699999</v>
          </cell>
          <cell r="HB42">
            <v>0.207690298557</v>
          </cell>
          <cell r="HC42">
            <v>0.20718717575100001</v>
          </cell>
          <cell r="HD42">
            <v>0.21298176050199999</v>
          </cell>
          <cell r="HE42">
            <v>0.215145409107</v>
          </cell>
          <cell r="HF42">
            <v>0.20779371261599999</v>
          </cell>
          <cell r="HG42">
            <v>0.21391850709900001</v>
          </cell>
          <cell r="HH42">
            <v>0.222123980522</v>
          </cell>
          <cell r="HI42">
            <v>0.20356994867299999</v>
          </cell>
          <cell r="HJ42">
            <v>0.21485906839400001</v>
          </cell>
          <cell r="HK42">
            <v>0.21964263916000001</v>
          </cell>
          <cell r="HL42">
            <v>0.214761435986</v>
          </cell>
          <cell r="HM42">
            <v>0.20725250244099999</v>
          </cell>
          <cell r="HN42">
            <v>0.20434486866000001</v>
          </cell>
          <cell r="HO42">
            <v>0.200104415417</v>
          </cell>
          <cell r="HP42">
            <v>0.210339665413</v>
          </cell>
          <cell r="HQ42">
            <v>0.21126067638400001</v>
          </cell>
          <cell r="HR42">
            <v>0.204624593258</v>
          </cell>
          <cell r="HS42">
            <v>0.19340288639100001</v>
          </cell>
          <cell r="HT42">
            <v>0.20170265436199999</v>
          </cell>
          <cell r="HU42">
            <v>0.20810538530299999</v>
          </cell>
          <cell r="HV42">
            <v>0.20574522018399999</v>
          </cell>
          <cell r="HW42">
            <v>0.211556553841</v>
          </cell>
          <cell r="HX42">
            <v>0.208239495754</v>
          </cell>
          <cell r="HY42">
            <v>0.20898586511600001</v>
          </cell>
          <cell r="HZ42">
            <v>0.20641291141500001</v>
          </cell>
          <cell r="IA42">
            <v>0.197411000729</v>
          </cell>
          <cell r="IB42">
            <v>0.20843786001199999</v>
          </cell>
          <cell r="IC42">
            <v>0.20143896341299999</v>
          </cell>
          <cell r="ID42">
            <v>0.202415168285</v>
          </cell>
          <cell r="IE42">
            <v>0.19730311632200001</v>
          </cell>
          <cell r="IF42">
            <v>0.196305513382</v>
          </cell>
          <cell r="IG42">
            <v>0.20295155048399999</v>
          </cell>
          <cell r="IH42">
            <v>0.195219874382</v>
          </cell>
          <cell r="II42">
            <v>0.20704436302199999</v>
          </cell>
          <cell r="IJ42">
            <v>0.202133357525</v>
          </cell>
          <cell r="IK42">
            <v>0.19733816385299999</v>
          </cell>
          <cell r="IL42">
            <v>0.197071611881</v>
          </cell>
          <cell r="IM42">
            <v>0.198322951794</v>
          </cell>
          <cell r="IN42">
            <v>0.18999624252299999</v>
          </cell>
          <cell r="IO42">
            <v>0.19468617439300001</v>
          </cell>
          <cell r="IP42">
            <v>0.19337433576599999</v>
          </cell>
          <cell r="IQ42">
            <v>0.19259226322199999</v>
          </cell>
          <cell r="IR42">
            <v>0.203577414155</v>
          </cell>
          <cell r="IS42">
            <v>7.3592839762600002E-3</v>
          </cell>
          <cell r="IT42">
            <v>27.6626663208</v>
          </cell>
        </row>
        <row r="43">
          <cell r="A43" t="str">
            <v>SNP_CN_2289231_A11G_L4S_pncA</v>
          </cell>
          <cell r="B43">
            <v>0.20614242553699999</v>
          </cell>
          <cell r="C43">
            <v>0.24459499120700001</v>
          </cell>
          <cell r="D43">
            <v>0.25133794546100002</v>
          </cell>
          <cell r="E43">
            <v>0.245695769787</v>
          </cell>
          <cell r="F43">
            <v>0.23571920394900001</v>
          </cell>
          <cell r="G43">
            <v>0.23281669616699999</v>
          </cell>
          <cell r="H43">
            <v>0.24414807558099999</v>
          </cell>
          <cell r="I43">
            <v>0.25141459703399999</v>
          </cell>
          <cell r="J43">
            <v>0.23436969518699999</v>
          </cell>
          <cell r="K43">
            <v>0.23924154043199999</v>
          </cell>
          <cell r="L43">
            <v>0.25045144557999999</v>
          </cell>
          <cell r="M43">
            <v>0.22298568487199999</v>
          </cell>
          <cell r="N43">
            <v>0.24345040321399999</v>
          </cell>
          <cell r="O43">
            <v>0.239943623543</v>
          </cell>
          <cell r="P43">
            <v>0.24256390333200001</v>
          </cell>
          <cell r="Q43">
            <v>0.23397612571699999</v>
          </cell>
          <cell r="R43">
            <v>0.22626489400899999</v>
          </cell>
          <cell r="S43">
            <v>0.23145508766199999</v>
          </cell>
          <cell r="T43">
            <v>0.22702533006699999</v>
          </cell>
          <cell r="U43">
            <v>0.23616820573799999</v>
          </cell>
          <cell r="V43">
            <v>0.24282431602499999</v>
          </cell>
          <cell r="W43">
            <v>0.23316144943200001</v>
          </cell>
          <cell r="X43">
            <v>0.23629873991</v>
          </cell>
          <cell r="Y43">
            <v>0.24057519435899999</v>
          </cell>
          <cell r="Z43">
            <v>0.251095473766</v>
          </cell>
          <cell r="AA43">
            <v>0.26104354858399997</v>
          </cell>
          <cell r="AB43">
            <v>0.247739195824</v>
          </cell>
          <cell r="AC43">
            <v>0.25262796878799998</v>
          </cell>
          <cell r="AD43">
            <v>0.25605201721199999</v>
          </cell>
          <cell r="AE43">
            <v>0.244003117085</v>
          </cell>
          <cell r="AF43">
            <v>0.23654162883800001</v>
          </cell>
          <cell r="AG43">
            <v>0.235349535942</v>
          </cell>
          <cell r="AH43">
            <v>0.23318886756900001</v>
          </cell>
          <cell r="AI43">
            <v>0.23583531379700001</v>
          </cell>
          <cell r="AJ43">
            <v>0.24351555109</v>
          </cell>
          <cell r="AK43">
            <v>0.23423528671300001</v>
          </cell>
          <cell r="AL43">
            <v>0.23637849092499999</v>
          </cell>
          <cell r="AM43">
            <v>0.24544864893000001</v>
          </cell>
          <cell r="AN43">
            <v>0.241841554642</v>
          </cell>
          <cell r="AO43">
            <v>0.23344403505299999</v>
          </cell>
          <cell r="AP43">
            <v>0.23878759145699999</v>
          </cell>
          <cell r="AQ43">
            <v>0.229647397995</v>
          </cell>
          <cell r="AR43">
            <v>0.236004590988</v>
          </cell>
          <cell r="AS43">
            <v>0.23711681366000001</v>
          </cell>
          <cell r="AT43">
            <v>0.231872677803</v>
          </cell>
          <cell r="AU43">
            <v>0.22850394249</v>
          </cell>
          <cell r="AV43">
            <v>0.22921305894899999</v>
          </cell>
          <cell r="AW43">
            <v>0.228872954845</v>
          </cell>
          <cell r="AX43">
            <v>0.24102717638000001</v>
          </cell>
          <cell r="AY43">
            <v>0.229466617107</v>
          </cell>
          <cell r="AZ43">
            <v>0.23131883144400001</v>
          </cell>
          <cell r="BA43">
            <v>0.22006428241699999</v>
          </cell>
          <cell r="BB43">
            <v>0.224688470364</v>
          </cell>
          <cell r="BC43">
            <v>0.224362134933</v>
          </cell>
          <cell r="BD43">
            <v>0.224729835987</v>
          </cell>
          <cell r="BE43">
            <v>0.222274124622</v>
          </cell>
          <cell r="BF43">
            <v>0.22513604164100001</v>
          </cell>
          <cell r="BG43">
            <v>0.22217464446999999</v>
          </cell>
          <cell r="BH43">
            <v>0.22717070579500001</v>
          </cell>
          <cell r="BI43">
            <v>0.23405921459199999</v>
          </cell>
          <cell r="BJ43">
            <v>0.22297525405900001</v>
          </cell>
          <cell r="BK43">
            <v>0.220536828041</v>
          </cell>
          <cell r="BL43">
            <v>0.22682750225100001</v>
          </cell>
          <cell r="BM43">
            <v>0.22517281770700001</v>
          </cell>
          <cell r="BN43">
            <v>0.228955149651</v>
          </cell>
          <cell r="BO43">
            <v>0.23073214292499999</v>
          </cell>
          <cell r="BP43">
            <v>0.23118883371400001</v>
          </cell>
          <cell r="BQ43">
            <v>0.21264517307299999</v>
          </cell>
          <cell r="BR43">
            <v>0.22692120075200001</v>
          </cell>
          <cell r="BS43">
            <v>0.22543865442300001</v>
          </cell>
          <cell r="BT43">
            <v>0.22355771064800001</v>
          </cell>
          <cell r="BU43">
            <v>0.222807765007</v>
          </cell>
          <cell r="BV43">
            <v>0.22699576616299999</v>
          </cell>
          <cell r="BW43">
            <v>0.23216718435299999</v>
          </cell>
          <cell r="BX43">
            <v>0.23005902767200001</v>
          </cell>
          <cell r="BY43">
            <v>0.231001198292</v>
          </cell>
          <cell r="BZ43">
            <v>0.23197710514100001</v>
          </cell>
          <cell r="CA43">
            <v>0.23730909824400001</v>
          </cell>
          <cell r="CB43">
            <v>0.23069697618500001</v>
          </cell>
          <cell r="CC43">
            <v>0.22623890638399999</v>
          </cell>
          <cell r="CD43">
            <v>0.23610019683799999</v>
          </cell>
          <cell r="CE43">
            <v>0.222773790359</v>
          </cell>
          <cell r="CF43">
            <v>0.238068223</v>
          </cell>
          <cell r="CG43">
            <v>0.22411257028600001</v>
          </cell>
          <cell r="CH43">
            <v>0.22249710559800001</v>
          </cell>
          <cell r="CI43">
            <v>0.22867107391399999</v>
          </cell>
          <cell r="CJ43">
            <v>0.22658610343899999</v>
          </cell>
          <cell r="CK43">
            <v>0.22380763292299999</v>
          </cell>
          <cell r="CL43">
            <v>0.21975481510200001</v>
          </cell>
          <cell r="CM43">
            <v>0.219395518303</v>
          </cell>
          <cell r="CN43">
            <v>0.226862192154</v>
          </cell>
          <cell r="CO43">
            <v>0.22494548559200001</v>
          </cell>
          <cell r="CP43">
            <v>0.215563714504</v>
          </cell>
          <cell r="CQ43">
            <v>0.223823726177</v>
          </cell>
          <cell r="CR43">
            <v>0.22137826681100001</v>
          </cell>
          <cell r="CS43">
            <v>0.218551695347</v>
          </cell>
          <cell r="CT43">
            <v>0.22273677587499999</v>
          </cell>
          <cell r="CU43">
            <v>0.224991977215</v>
          </cell>
          <cell r="CV43">
            <v>0.218078672886</v>
          </cell>
          <cell r="CW43">
            <v>0.21948033571200001</v>
          </cell>
          <cell r="CX43">
            <v>0.226655423641</v>
          </cell>
          <cell r="CY43">
            <v>0.22950845956800001</v>
          </cell>
          <cell r="CZ43">
            <v>0.22293877601600001</v>
          </cell>
          <cell r="DA43">
            <v>0.22354704141599999</v>
          </cell>
          <cell r="DB43">
            <v>0.22339147329299999</v>
          </cell>
          <cell r="DC43">
            <v>0.23129802942300001</v>
          </cell>
          <cell r="DD43">
            <v>0.22566473483999999</v>
          </cell>
          <cell r="DE43">
            <v>0.22609156370200001</v>
          </cell>
          <cell r="DF43">
            <v>0.231777906418</v>
          </cell>
          <cell r="DG43">
            <v>0.22516065835999999</v>
          </cell>
          <cell r="DH43">
            <v>0.227378129959</v>
          </cell>
          <cell r="DI43">
            <v>0.23438143730200001</v>
          </cell>
          <cell r="DJ43">
            <v>0.22990530729299999</v>
          </cell>
          <cell r="DK43">
            <v>0.228782236576</v>
          </cell>
          <cell r="DL43">
            <v>0.222924411297</v>
          </cell>
          <cell r="DM43">
            <v>0.22793298959700001</v>
          </cell>
          <cell r="DN43">
            <v>0.23651009798</v>
          </cell>
          <cell r="DO43">
            <v>0.23122388124500001</v>
          </cell>
          <cell r="DP43">
            <v>0.228970050812</v>
          </cell>
          <cell r="DQ43">
            <v>0.22950047254600001</v>
          </cell>
          <cell r="DR43">
            <v>0.22533881664300001</v>
          </cell>
          <cell r="DS43">
            <v>0.23642569780299999</v>
          </cell>
          <cell r="DT43">
            <v>0.23493206501</v>
          </cell>
          <cell r="DU43">
            <v>0.22643929719899999</v>
          </cell>
          <cell r="DV43">
            <v>0.229975223541</v>
          </cell>
          <cell r="DW43">
            <v>0.23445457220099999</v>
          </cell>
          <cell r="DX43">
            <v>0.231530666351</v>
          </cell>
          <cell r="DY43">
            <v>0.22760093212099999</v>
          </cell>
          <cell r="DZ43">
            <v>0.24026554822900001</v>
          </cell>
          <cell r="EA43">
            <v>0.23843854665799999</v>
          </cell>
          <cell r="EB43">
            <v>0.23683619499200001</v>
          </cell>
          <cell r="EC43">
            <v>0.223749697208</v>
          </cell>
          <cell r="ED43">
            <v>0.22528576850900001</v>
          </cell>
          <cell r="EE43">
            <v>0.23736214637799999</v>
          </cell>
          <cell r="EF43">
            <v>0.237519443035</v>
          </cell>
          <cell r="EG43">
            <v>0.23157358169600001</v>
          </cell>
          <cell r="EH43">
            <v>0.232086956501</v>
          </cell>
          <cell r="EI43">
            <v>0.240107476711</v>
          </cell>
          <cell r="EJ43">
            <v>0.23577684164000001</v>
          </cell>
          <cell r="EK43">
            <v>0.240032076836</v>
          </cell>
          <cell r="EL43">
            <v>0.245152711868</v>
          </cell>
          <cell r="EM43">
            <v>0.23233491182300001</v>
          </cell>
          <cell r="EN43">
            <v>0.23339819908100001</v>
          </cell>
          <cell r="EO43">
            <v>0.238747239113</v>
          </cell>
          <cell r="EP43">
            <v>0.227813661098</v>
          </cell>
          <cell r="EQ43">
            <v>0.23551875352900001</v>
          </cell>
          <cell r="ER43">
            <v>0.22861725091900001</v>
          </cell>
          <cell r="ES43">
            <v>0.23420971632000001</v>
          </cell>
          <cell r="ET43">
            <v>0.22231984138499999</v>
          </cell>
          <cell r="EU43">
            <v>0.23456376791</v>
          </cell>
          <cell r="EV43">
            <v>0.22561973333400001</v>
          </cell>
          <cell r="EW43">
            <v>0.22717010974900001</v>
          </cell>
          <cell r="EX43">
            <v>0.23035764694200001</v>
          </cell>
          <cell r="EY43">
            <v>0.23091953992799999</v>
          </cell>
          <cell r="EZ43">
            <v>0.229646325111</v>
          </cell>
          <cell r="FA43">
            <v>0.22608643770199999</v>
          </cell>
          <cell r="FB43">
            <v>0.23838037252399999</v>
          </cell>
          <cell r="FC43">
            <v>0.23294854164100001</v>
          </cell>
          <cell r="FD43">
            <v>0.23691618442500001</v>
          </cell>
          <cell r="FE43">
            <v>0.229589402676</v>
          </cell>
          <cell r="FF43">
            <v>0.23071205616000001</v>
          </cell>
          <cell r="FG43">
            <v>0.21915572881699999</v>
          </cell>
          <cell r="FH43">
            <v>0.244182944298</v>
          </cell>
          <cell r="FI43">
            <v>0.228652536869</v>
          </cell>
          <cell r="FJ43">
            <v>0.22790837287900001</v>
          </cell>
          <cell r="FK43">
            <v>0.24479711055799999</v>
          </cell>
          <cell r="FL43">
            <v>0.23074650764499999</v>
          </cell>
          <cell r="FM43">
            <v>0.23298913240399999</v>
          </cell>
          <cell r="FN43">
            <v>0.23183119296999999</v>
          </cell>
          <cell r="FO43">
            <v>0.236491799355</v>
          </cell>
          <cell r="FP43">
            <v>0.23340833187099999</v>
          </cell>
          <cell r="FQ43">
            <v>0.22987407445899999</v>
          </cell>
          <cell r="FR43">
            <v>0.22776794433600001</v>
          </cell>
          <cell r="FS43">
            <v>0.226056516171</v>
          </cell>
          <cell r="FT43">
            <v>0.23612409830100001</v>
          </cell>
          <cell r="FU43">
            <v>0.22447466850299999</v>
          </cell>
          <cell r="FV43">
            <v>0.23895651102099999</v>
          </cell>
          <cell r="FW43">
            <v>0.23679530620600001</v>
          </cell>
          <cell r="FX43">
            <v>0.234705626965</v>
          </cell>
          <cell r="FY43">
            <v>0.23959171772000001</v>
          </cell>
          <cell r="FZ43">
            <v>0.229389429092</v>
          </cell>
          <cell r="GA43">
            <v>0.23892956972099999</v>
          </cell>
          <cell r="GB43">
            <v>0.24528956413299999</v>
          </cell>
          <cell r="GC43">
            <v>0.23742103576699999</v>
          </cell>
          <cell r="GD43">
            <v>0.23838549852400001</v>
          </cell>
          <cell r="GE43">
            <v>0.23653542995499999</v>
          </cell>
          <cell r="GF43">
            <v>0.234821140766</v>
          </cell>
          <cell r="GG43">
            <v>0.23597830534</v>
          </cell>
          <cell r="GH43">
            <v>0.23719906806900001</v>
          </cell>
          <cell r="GI43">
            <v>0.23088294267699999</v>
          </cell>
          <cell r="GJ43">
            <v>0.24456930160500001</v>
          </cell>
          <cell r="GK43">
            <v>0.23156523704500001</v>
          </cell>
          <cell r="GL43">
            <v>0.241530001163</v>
          </cell>
          <cell r="GM43">
            <v>0.23938882350900001</v>
          </cell>
          <cell r="GN43">
            <v>0.23688602447500001</v>
          </cell>
          <cell r="GO43">
            <v>0.23899370431899999</v>
          </cell>
          <cell r="GP43">
            <v>0.23510384559600001</v>
          </cell>
          <cell r="GQ43">
            <v>0.241713821888</v>
          </cell>
          <cell r="GR43">
            <v>0.249101579189</v>
          </cell>
          <cell r="GS43">
            <v>0.24146836996099999</v>
          </cell>
          <cell r="GT43">
            <v>0.23363620042800001</v>
          </cell>
          <cell r="GU43">
            <v>0.22668302059199999</v>
          </cell>
          <cell r="GV43">
            <v>0.24559712410000001</v>
          </cell>
          <cell r="GW43">
            <v>0.243618786335</v>
          </cell>
          <cell r="GX43">
            <v>0.23853802681</v>
          </cell>
          <cell r="GY43">
            <v>0.23816978931400001</v>
          </cell>
          <cell r="GZ43">
            <v>0.233231961727</v>
          </cell>
          <cell r="HA43">
            <v>0.248652040958</v>
          </cell>
          <cell r="HB43">
            <v>0.23920220136600001</v>
          </cell>
          <cell r="HC43">
            <v>0.23753738403300001</v>
          </cell>
          <cell r="HD43">
            <v>0.246538043022</v>
          </cell>
          <cell r="HE43">
            <v>0.24735772609699999</v>
          </cell>
          <cell r="HF43">
            <v>0.23917561769500001</v>
          </cell>
          <cell r="HG43">
            <v>0.24615550041199999</v>
          </cell>
          <cell r="HH43">
            <v>0.257343113422</v>
          </cell>
          <cell r="HI43">
            <v>0.23461401462600001</v>
          </cell>
          <cell r="HJ43">
            <v>0.24612808227499999</v>
          </cell>
          <cell r="HK43">
            <v>0.25120419263799998</v>
          </cell>
          <cell r="HL43">
            <v>0.244051098824</v>
          </cell>
          <cell r="HM43">
            <v>0.23539531230899999</v>
          </cell>
          <cell r="HN43">
            <v>0.23421359062200001</v>
          </cell>
          <cell r="HO43">
            <v>0.236444115639</v>
          </cell>
          <cell r="HP43">
            <v>0.24842298030900001</v>
          </cell>
          <cell r="HQ43">
            <v>0.24685305357000001</v>
          </cell>
          <cell r="HR43">
            <v>0.24020957946800001</v>
          </cell>
          <cell r="HS43">
            <v>0.22825479507400001</v>
          </cell>
          <cell r="HT43">
            <v>0.23824965953800001</v>
          </cell>
          <cell r="HU43">
            <v>0.246609568596</v>
          </cell>
          <cell r="HV43">
            <v>0.24031311273600001</v>
          </cell>
          <cell r="HW43">
            <v>0.24732190370599999</v>
          </cell>
          <cell r="HX43">
            <v>0.24216878414199999</v>
          </cell>
          <cell r="HY43">
            <v>0.24457633495299999</v>
          </cell>
          <cell r="HZ43">
            <v>0.24277681112300001</v>
          </cell>
          <cell r="IA43">
            <v>0.233941495419</v>
          </cell>
          <cell r="IB43">
            <v>0.24816173315000001</v>
          </cell>
          <cell r="IC43">
            <v>0.23971915245100001</v>
          </cell>
          <cell r="ID43">
            <v>0.24042797088599999</v>
          </cell>
          <cell r="IE43">
            <v>0.23505151271800001</v>
          </cell>
          <cell r="IF43">
            <v>0.23235780000699999</v>
          </cell>
          <cell r="IG43">
            <v>0.24217635393100001</v>
          </cell>
          <cell r="IH43">
            <v>0.23218441009499999</v>
          </cell>
          <cell r="II43">
            <v>0.245675504208</v>
          </cell>
          <cell r="IJ43">
            <v>0.24216723442099999</v>
          </cell>
          <cell r="IK43">
            <v>0.24382638931299999</v>
          </cell>
          <cell r="IL43">
            <v>0.242537200451</v>
          </cell>
          <cell r="IM43">
            <v>0.24669229984300001</v>
          </cell>
          <cell r="IN43">
            <v>0.23596328496899999</v>
          </cell>
          <cell r="IO43">
            <v>0.238633215427</v>
          </cell>
          <cell r="IP43">
            <v>0.23881375789600001</v>
          </cell>
          <cell r="IQ43">
            <v>0.237347304821</v>
          </cell>
          <cell r="IR43">
            <v>0.234098806977</v>
          </cell>
          <cell r="IS43">
            <v>8.5300924256400002E-3</v>
          </cell>
          <cell r="IT43">
            <v>27.443876266499998</v>
          </cell>
        </row>
        <row r="44">
          <cell r="A44" t="str">
            <v>DEL_CF_2288776_d466GCACCCTG_156_pncA</v>
          </cell>
          <cell r="B44">
            <v>0.16396754980100001</v>
          </cell>
          <cell r="C44">
            <v>0.208082437515</v>
          </cell>
          <cell r="D44">
            <v>0.21682161092800001</v>
          </cell>
          <cell r="E44">
            <v>0.202198147774</v>
          </cell>
          <cell r="F44">
            <v>0.208791911602</v>
          </cell>
          <cell r="G44">
            <v>0.214404225349</v>
          </cell>
          <cell r="H44">
            <v>0.22142624855000001</v>
          </cell>
          <cell r="I44">
            <v>0.221551239491</v>
          </cell>
          <cell r="J44">
            <v>0.21712905168499999</v>
          </cell>
          <cell r="K44">
            <v>0.216919779778</v>
          </cell>
          <cell r="L44">
            <v>0.22993135452300001</v>
          </cell>
          <cell r="M44">
            <v>0.20951676368700001</v>
          </cell>
          <cell r="N44">
            <v>0.22563445568099999</v>
          </cell>
          <cell r="O44">
            <v>0.22275620698900001</v>
          </cell>
          <cell r="P44">
            <v>0.223138213158</v>
          </cell>
          <cell r="Q44">
            <v>0.21042501926400001</v>
          </cell>
          <cell r="R44">
            <v>0.20770901441600001</v>
          </cell>
          <cell r="S44">
            <v>0.20733749866500001</v>
          </cell>
          <cell r="T44">
            <v>0.20359337329900001</v>
          </cell>
          <cell r="U44">
            <v>0.21122682094600001</v>
          </cell>
          <cell r="V44">
            <v>0.20720148086500001</v>
          </cell>
          <cell r="W44">
            <v>0.202083826065</v>
          </cell>
          <cell r="X44">
            <v>0.20643901824999999</v>
          </cell>
          <cell r="Y44">
            <v>0.21013236045799999</v>
          </cell>
          <cell r="Z44">
            <v>0.21722596883799999</v>
          </cell>
          <cell r="AA44">
            <v>0.22457325458499999</v>
          </cell>
          <cell r="AB44">
            <v>0.213994562626</v>
          </cell>
          <cell r="AC44">
            <v>0.218524158001</v>
          </cell>
          <cell r="AD44">
            <v>0.22067689895600001</v>
          </cell>
          <cell r="AE44">
            <v>0.213017523289</v>
          </cell>
          <cell r="AF44">
            <v>0.210274934769</v>
          </cell>
          <cell r="AG44">
            <v>0.208176136017</v>
          </cell>
          <cell r="AH44">
            <v>0.20597398281099999</v>
          </cell>
          <cell r="AI44">
            <v>0.20717036724099999</v>
          </cell>
          <cell r="AJ44">
            <v>0.21582704782500001</v>
          </cell>
          <cell r="AK44">
            <v>0.20815390348400001</v>
          </cell>
          <cell r="AL44">
            <v>0.21100157499300001</v>
          </cell>
          <cell r="AM44">
            <v>0.21909421682399999</v>
          </cell>
          <cell r="AN44">
            <v>0.21619784832</v>
          </cell>
          <cell r="AO44">
            <v>0.20732080936399999</v>
          </cell>
          <cell r="AP44">
            <v>0.20863234996800001</v>
          </cell>
          <cell r="AQ44">
            <v>0.20031380653399999</v>
          </cell>
          <cell r="AR44">
            <v>0.203402519226</v>
          </cell>
          <cell r="AS44">
            <v>0.20324182510399999</v>
          </cell>
          <cell r="AT44">
            <v>0.190780282021</v>
          </cell>
          <cell r="AU44">
            <v>0.18775725364699999</v>
          </cell>
          <cell r="AV44">
            <v>0.19026768207600001</v>
          </cell>
          <cell r="AW44">
            <v>0.19446229934699999</v>
          </cell>
          <cell r="AX44">
            <v>0.20265984535199999</v>
          </cell>
          <cell r="AY44">
            <v>0.199203848839</v>
          </cell>
          <cell r="AZ44">
            <v>0.20968252420399999</v>
          </cell>
          <cell r="BA44">
            <v>0.20070123672500001</v>
          </cell>
          <cell r="BB44">
            <v>0.200875282288</v>
          </cell>
          <cell r="BC44">
            <v>0.20012789964700001</v>
          </cell>
          <cell r="BD44">
            <v>0.20487177372000001</v>
          </cell>
          <cell r="BE44">
            <v>0.202280282974</v>
          </cell>
          <cell r="BF44">
            <v>0.205843806267</v>
          </cell>
          <cell r="BG44">
            <v>0.203764677048</v>
          </cell>
          <cell r="BH44">
            <v>0.209962785244</v>
          </cell>
          <cell r="BI44">
            <v>0.214730501175</v>
          </cell>
          <cell r="BJ44">
            <v>0.20468264818199999</v>
          </cell>
          <cell r="BK44">
            <v>0.19868451356899999</v>
          </cell>
          <cell r="BL44">
            <v>0.20397657155999999</v>
          </cell>
          <cell r="BM44">
            <v>0.20427280664399999</v>
          </cell>
          <cell r="BN44">
            <v>0.20671826601000001</v>
          </cell>
          <cell r="BO44">
            <v>0.20584034919700001</v>
          </cell>
          <cell r="BP44">
            <v>0.21119230985599999</v>
          </cell>
          <cell r="BQ44">
            <v>0.19545429945000001</v>
          </cell>
          <cell r="BR44">
            <v>0.20878612995099999</v>
          </cell>
          <cell r="BS44">
            <v>0.20545405149500001</v>
          </cell>
          <cell r="BT44">
            <v>0.20368844270700001</v>
          </cell>
          <cell r="BU44">
            <v>0.19442689418799999</v>
          </cell>
          <cell r="BV44">
            <v>0.19727140665099999</v>
          </cell>
          <cell r="BW44">
            <v>0.20147603750199999</v>
          </cell>
          <cell r="BX44">
            <v>0.198576509953</v>
          </cell>
          <cell r="BY44">
            <v>0.19933539628999999</v>
          </cell>
          <cell r="BZ44">
            <v>0.20654076337800001</v>
          </cell>
          <cell r="CA44">
            <v>0.207349359989</v>
          </cell>
          <cell r="CB44">
            <v>0.20162820815999999</v>
          </cell>
          <cell r="CC44">
            <v>0.198071718216</v>
          </cell>
          <cell r="CD44">
            <v>0.20656108856200001</v>
          </cell>
          <cell r="CE44">
            <v>0.19848775863599999</v>
          </cell>
          <cell r="CF44">
            <v>0.20817631483099999</v>
          </cell>
          <cell r="CG44">
            <v>0.20357662439300001</v>
          </cell>
          <cell r="CH44">
            <v>0.201779544353</v>
          </cell>
          <cell r="CI44">
            <v>0.207507371902</v>
          </cell>
          <cell r="CJ44">
            <v>0.20871186256400001</v>
          </cell>
          <cell r="CK44">
            <v>0.210996568203</v>
          </cell>
          <cell r="CL44">
            <v>0.207220137119</v>
          </cell>
          <cell r="CM44">
            <v>0.20635700225799999</v>
          </cell>
          <cell r="CN44">
            <v>0.20907092094400001</v>
          </cell>
          <cell r="CO44">
            <v>0.20771360397300001</v>
          </cell>
          <cell r="CP44">
            <v>0.19983297586400001</v>
          </cell>
          <cell r="CQ44">
            <v>0.206247448921</v>
          </cell>
          <cell r="CR44">
            <v>0.20329564809799999</v>
          </cell>
          <cell r="CS44">
            <v>0.200854957104</v>
          </cell>
          <cell r="CT44">
            <v>0.20108377933499999</v>
          </cell>
          <cell r="CU44">
            <v>0.20241129398300001</v>
          </cell>
          <cell r="CV44">
            <v>0.19757765531499999</v>
          </cell>
          <cell r="CW44">
            <v>0.19808608293499999</v>
          </cell>
          <cell r="CX44">
            <v>0.202707290649</v>
          </cell>
          <cell r="CY44">
            <v>0.203975260258</v>
          </cell>
          <cell r="CZ44">
            <v>0.201360464096</v>
          </cell>
          <cell r="DA44">
            <v>0.19970589876200001</v>
          </cell>
          <cell r="DB44">
            <v>0.20188075304</v>
          </cell>
          <cell r="DC44">
            <v>0.208369791508</v>
          </cell>
          <cell r="DD44">
            <v>0.20106947421999999</v>
          </cell>
          <cell r="DE44">
            <v>0.20091146230699999</v>
          </cell>
          <cell r="DF44">
            <v>0.204553842545</v>
          </cell>
          <cell r="DG44">
            <v>0.199623823166</v>
          </cell>
          <cell r="DH44">
            <v>0.20015478134199999</v>
          </cell>
          <cell r="DI44">
            <v>0.20643627643599999</v>
          </cell>
          <cell r="DJ44">
            <v>0.201841652393</v>
          </cell>
          <cell r="DK44">
            <v>0.200738668442</v>
          </cell>
          <cell r="DL44">
            <v>0.196109354496</v>
          </cell>
          <cell r="DM44">
            <v>0.19936239719400001</v>
          </cell>
          <cell r="DN44">
            <v>0.206527769566</v>
          </cell>
          <cell r="DO44">
            <v>0.20131522417100001</v>
          </cell>
          <cell r="DP44">
            <v>0.195196509361</v>
          </cell>
          <cell r="DQ44">
            <v>0.196569979191</v>
          </cell>
          <cell r="DR44">
            <v>0.193870425224</v>
          </cell>
          <cell r="DS44">
            <v>0.20395243167900001</v>
          </cell>
          <cell r="DT44">
            <v>0.205000281334</v>
          </cell>
          <cell r="DU44">
            <v>0.197375297546</v>
          </cell>
          <cell r="DV44">
            <v>0.20510345697400001</v>
          </cell>
          <cell r="DW44">
            <v>0.20830243825899999</v>
          </cell>
          <cell r="DX44">
            <v>0.205428123474</v>
          </cell>
          <cell r="DY44">
            <v>0.203169941902</v>
          </cell>
          <cell r="DZ44">
            <v>0.21110308170299999</v>
          </cell>
          <cell r="EA44">
            <v>0.20846110582399999</v>
          </cell>
          <cell r="EB44">
            <v>0.20740735530900001</v>
          </cell>
          <cell r="EC44">
            <v>0.19647830724699999</v>
          </cell>
          <cell r="ED44">
            <v>0.19702422618900001</v>
          </cell>
          <cell r="EE44">
            <v>0.20402264595</v>
          </cell>
          <cell r="EF44">
            <v>0.202967166901</v>
          </cell>
          <cell r="EG44">
            <v>0.19704496860500001</v>
          </cell>
          <cell r="EH44">
            <v>0.19773024320599999</v>
          </cell>
          <cell r="EI44">
            <v>0.207964599133</v>
          </cell>
          <cell r="EJ44">
            <v>0.203972458839</v>
          </cell>
          <cell r="EK44">
            <v>0.20770734548600001</v>
          </cell>
          <cell r="EL44">
            <v>0.21007949113800001</v>
          </cell>
          <cell r="EM44">
            <v>0.199716389179</v>
          </cell>
          <cell r="EN44">
            <v>0.20057040453</v>
          </cell>
          <cell r="EO44">
            <v>0.205002129078</v>
          </cell>
          <cell r="EP44">
            <v>0.19600188732099999</v>
          </cell>
          <cell r="EQ44">
            <v>0.202343344688</v>
          </cell>
          <cell r="ER44">
            <v>0.19744908809699999</v>
          </cell>
          <cell r="ES44">
            <v>0.202302753925</v>
          </cell>
          <cell r="ET44">
            <v>0.19481253624</v>
          </cell>
          <cell r="EU44">
            <v>0.20484662056</v>
          </cell>
          <cell r="EV44">
            <v>0.19501471519499999</v>
          </cell>
          <cell r="EW44">
            <v>0.19614899158499999</v>
          </cell>
          <cell r="EX44">
            <v>0.197908520699</v>
          </cell>
          <cell r="EY44">
            <v>0.19938659668</v>
          </cell>
          <cell r="EZ44">
            <v>0.20037788152700001</v>
          </cell>
          <cell r="FA44">
            <v>0.19662755727799999</v>
          </cell>
          <cell r="FB44">
            <v>0.20637232065200001</v>
          </cell>
          <cell r="FC44">
            <v>0.202712893486</v>
          </cell>
          <cell r="FD44">
            <v>0.20583194494199999</v>
          </cell>
          <cell r="FE44">
            <v>0.198344647884</v>
          </cell>
          <cell r="FF44">
            <v>0.20366090536100001</v>
          </cell>
          <cell r="FG44">
            <v>0.19489735364899999</v>
          </cell>
          <cell r="FH44">
            <v>0.211914181709</v>
          </cell>
          <cell r="FI44">
            <v>0.19837898016</v>
          </cell>
          <cell r="FJ44">
            <v>0.19284164905500001</v>
          </cell>
          <cell r="FK44">
            <v>0.202301681042</v>
          </cell>
          <cell r="FL44">
            <v>0.192131459713</v>
          </cell>
          <cell r="FM44">
            <v>0.194862365723</v>
          </cell>
          <cell r="FN44">
            <v>0.19398713111900001</v>
          </cell>
          <cell r="FO44">
            <v>0.19966959953300001</v>
          </cell>
          <cell r="FP44">
            <v>0.198945701122</v>
          </cell>
          <cell r="FQ44">
            <v>0.19593179225900001</v>
          </cell>
          <cell r="FR44">
            <v>0.1935364604</v>
          </cell>
          <cell r="FS44">
            <v>0.19260549545299999</v>
          </cell>
          <cell r="FT44">
            <v>0.20094132423399999</v>
          </cell>
          <cell r="FU44">
            <v>0.19181972742100001</v>
          </cell>
          <cell r="FV44">
            <v>0.20386791229199999</v>
          </cell>
          <cell r="FW44">
            <v>0.20214986801099999</v>
          </cell>
          <cell r="FX44">
            <v>0.20017659664199999</v>
          </cell>
          <cell r="FY44">
            <v>0.20364707708400001</v>
          </cell>
          <cell r="FZ44">
            <v>0.195867419243</v>
          </cell>
          <cell r="GA44">
            <v>0.204391539097</v>
          </cell>
          <cell r="GB44">
            <v>0.20907181501399999</v>
          </cell>
          <cell r="GC44">
            <v>0.202537000179</v>
          </cell>
          <cell r="GD44">
            <v>0.200963258743</v>
          </cell>
          <cell r="GE44">
            <v>0.20222038030600001</v>
          </cell>
          <cell r="GF44">
            <v>0.20271641016</v>
          </cell>
          <cell r="GG44">
            <v>0.20355057716399999</v>
          </cell>
          <cell r="GH44">
            <v>0.20509374141699999</v>
          </cell>
          <cell r="GI44">
            <v>0.19787955284100001</v>
          </cell>
          <cell r="GJ44">
            <v>0.208967745304</v>
          </cell>
          <cell r="GK44">
            <v>0.19936311244999999</v>
          </cell>
          <cell r="GL44">
            <v>0.20945525169400001</v>
          </cell>
          <cell r="GM44">
            <v>0.206613540649</v>
          </cell>
          <cell r="GN44">
            <v>0.20375645160700001</v>
          </cell>
          <cell r="GO44">
            <v>0.20379287004499999</v>
          </cell>
          <cell r="GP44">
            <v>0.196162760258</v>
          </cell>
          <cell r="GQ44">
            <v>0.201204478741</v>
          </cell>
          <cell r="GR44">
            <v>0.20650845766100001</v>
          </cell>
          <cell r="GS44">
            <v>0.199594557285</v>
          </cell>
          <cell r="GT44">
            <v>0.19442343711900001</v>
          </cell>
          <cell r="GU44">
            <v>0.18888878822300001</v>
          </cell>
          <cell r="GV44">
            <v>0.204762160778</v>
          </cell>
          <cell r="GW44">
            <v>0.202173352242</v>
          </cell>
          <cell r="GX44">
            <v>0.198258042336</v>
          </cell>
          <cell r="GY44">
            <v>0.199746131897</v>
          </cell>
          <cell r="GZ44">
            <v>0.19574987888299999</v>
          </cell>
          <cell r="HA44">
            <v>0.210488736629</v>
          </cell>
          <cell r="HB44">
            <v>0.19988846778899999</v>
          </cell>
          <cell r="HC44">
            <v>0.19912159442899999</v>
          </cell>
          <cell r="HD44">
            <v>0.20474272966400001</v>
          </cell>
          <cell r="HE44">
            <v>0.20713853836099999</v>
          </cell>
          <cell r="HF44">
            <v>0.20004111528400001</v>
          </cell>
          <cell r="HG44">
            <v>0.20612043142299999</v>
          </cell>
          <cell r="HH44">
            <v>0.21453005075500001</v>
          </cell>
          <cell r="HI44">
            <v>0.19685554504399999</v>
          </cell>
          <cell r="HJ44">
            <v>0.206471145153</v>
          </cell>
          <cell r="HK44">
            <v>0.21106749773</v>
          </cell>
          <cell r="HL44">
            <v>0.205515146255</v>
          </cell>
          <cell r="HM44">
            <v>0.19942003488500001</v>
          </cell>
          <cell r="HN44">
            <v>0.19739067554500001</v>
          </cell>
          <cell r="HO44">
            <v>0.19396835565600001</v>
          </cell>
          <cell r="HP44">
            <v>0.20409315824499999</v>
          </cell>
          <cell r="HQ44">
            <v>0.2046007514</v>
          </cell>
          <cell r="HR44">
            <v>0.19832825660699999</v>
          </cell>
          <cell r="HS44">
            <v>0.18770796060600001</v>
          </cell>
          <cell r="HT44">
            <v>0.19623762369200001</v>
          </cell>
          <cell r="HU44">
            <v>0.202122867107</v>
          </cell>
          <cell r="HV44">
            <v>0.19631171226499999</v>
          </cell>
          <cell r="HW44">
            <v>0.20069539547000001</v>
          </cell>
          <cell r="HX44">
            <v>0.198144972324</v>
          </cell>
          <cell r="HY44">
            <v>0.199756264687</v>
          </cell>
          <cell r="HZ44">
            <v>0.196423530579</v>
          </cell>
          <cell r="IA44">
            <v>0.18931692838700001</v>
          </cell>
          <cell r="IB44">
            <v>0.20015728473700001</v>
          </cell>
          <cell r="IC44">
            <v>0.19266122579600001</v>
          </cell>
          <cell r="ID44">
            <v>0.19605249166499999</v>
          </cell>
          <cell r="IE44">
            <v>0.191327631474</v>
          </cell>
          <cell r="IF44">
            <v>0.19026792049399999</v>
          </cell>
          <cell r="IG44">
            <v>0.19722229242299999</v>
          </cell>
          <cell r="IH44">
            <v>0.19005268812199999</v>
          </cell>
          <cell r="II44">
            <v>0.20149558782599999</v>
          </cell>
          <cell r="IJ44">
            <v>0.19833642244300001</v>
          </cell>
          <cell r="IK44">
            <v>0.196695029736</v>
          </cell>
          <cell r="IL44">
            <v>0.19857859611500001</v>
          </cell>
          <cell r="IM44">
            <v>0.20142805576299999</v>
          </cell>
          <cell r="IN44">
            <v>0.192635893822</v>
          </cell>
          <cell r="IO44">
            <v>0.19530594348899999</v>
          </cell>
          <cell r="IP44">
            <v>0.194746673107</v>
          </cell>
          <cell r="IQ44">
            <v>0.19428294897100001</v>
          </cell>
          <cell r="IR44">
            <v>0.20292896032300001</v>
          </cell>
          <cell r="IS44">
            <v>7.5468099676099997E-3</v>
          </cell>
          <cell r="IT44">
            <v>26.8893699646</v>
          </cell>
        </row>
        <row r="45">
          <cell r="A45" t="str">
            <v>SNP_CN_2289216_A26C_V9G_pncA</v>
          </cell>
          <cell r="B45">
            <v>0.210803031921</v>
          </cell>
          <cell r="C45">
            <v>0.22806602716400001</v>
          </cell>
          <cell r="D45">
            <v>0.23259437084199999</v>
          </cell>
          <cell r="E45">
            <v>0.21392816305199999</v>
          </cell>
          <cell r="F45">
            <v>0.19613558053999999</v>
          </cell>
          <cell r="G45">
            <v>0.204936444759</v>
          </cell>
          <cell r="H45">
            <v>0.21425652504000001</v>
          </cell>
          <cell r="I45">
            <v>0.221465229988</v>
          </cell>
          <cell r="J45">
            <v>0.217114090919</v>
          </cell>
          <cell r="K45">
            <v>0.21664392948200001</v>
          </cell>
          <cell r="L45">
            <v>0.219869017601</v>
          </cell>
          <cell r="M45">
            <v>0.194972217083</v>
          </cell>
          <cell r="N45">
            <v>0.210874915123</v>
          </cell>
          <cell r="O45">
            <v>0.20834094285999999</v>
          </cell>
          <cell r="P45">
            <v>0.20982581377000001</v>
          </cell>
          <cell r="Q45">
            <v>0.20230060815799999</v>
          </cell>
          <cell r="R45">
            <v>0.20121484994899999</v>
          </cell>
          <cell r="S45">
            <v>0.20108276605600001</v>
          </cell>
          <cell r="T45">
            <v>0.19757813215299999</v>
          </cell>
          <cell r="U45">
            <v>0.205096423626</v>
          </cell>
          <cell r="V45">
            <v>0.21029335260400001</v>
          </cell>
          <cell r="W45">
            <v>0.20572727918600001</v>
          </cell>
          <cell r="X45">
            <v>0.20740157365799999</v>
          </cell>
          <cell r="Y45">
            <v>0.21363979578</v>
          </cell>
          <cell r="Z45">
            <v>0.21520876884500001</v>
          </cell>
          <cell r="AA45">
            <v>0.222769618034</v>
          </cell>
          <cell r="AB45">
            <v>0.21480828523600001</v>
          </cell>
          <cell r="AC45">
            <v>0.218875408173</v>
          </cell>
          <cell r="AD45">
            <v>0.21664053201700001</v>
          </cell>
          <cell r="AE45">
            <v>0.20129281282399999</v>
          </cell>
          <cell r="AF45">
            <v>0.196224451065</v>
          </cell>
          <cell r="AG45">
            <v>0.194171488285</v>
          </cell>
          <cell r="AH45">
            <v>0.192242801189</v>
          </cell>
          <cell r="AI45">
            <v>0.193853199482</v>
          </cell>
          <cell r="AJ45">
            <v>0.206496059895</v>
          </cell>
          <cell r="AK45">
            <v>0.199361979961</v>
          </cell>
          <cell r="AL45">
            <v>0.20116901397699999</v>
          </cell>
          <cell r="AM45">
            <v>0.20898246765100001</v>
          </cell>
          <cell r="AN45">
            <v>0.206285774708</v>
          </cell>
          <cell r="AO45">
            <v>0.19818013906500001</v>
          </cell>
          <cell r="AP45">
            <v>0.203710973263</v>
          </cell>
          <cell r="AQ45">
            <v>0.197203040123</v>
          </cell>
          <cell r="AR45">
            <v>0.20682579278900001</v>
          </cell>
          <cell r="AS45">
            <v>0.20764422416700001</v>
          </cell>
          <cell r="AT45">
            <v>0.20844310522100001</v>
          </cell>
          <cell r="AU45">
            <v>0.205204725266</v>
          </cell>
          <cell r="AV45">
            <v>0.206953704357</v>
          </cell>
          <cell r="AW45">
            <v>0.20713502168699999</v>
          </cell>
          <cell r="AX45">
            <v>0.21751725673700001</v>
          </cell>
          <cell r="AY45">
            <v>0.212294697762</v>
          </cell>
          <cell r="AZ45">
            <v>0.2219876647</v>
          </cell>
          <cell r="BA45">
            <v>0.212230801582</v>
          </cell>
          <cell r="BB45">
            <v>0.21963870525400001</v>
          </cell>
          <cell r="BC45">
            <v>0.22179448604599999</v>
          </cell>
          <cell r="BD45">
            <v>0.22536188364000001</v>
          </cell>
          <cell r="BE45">
            <v>0.22161960601799999</v>
          </cell>
          <cell r="BF45">
            <v>0.221139132977</v>
          </cell>
          <cell r="BG45">
            <v>0.217350363731</v>
          </cell>
          <cell r="BH45">
            <v>0.21708798408499999</v>
          </cell>
          <cell r="BI45">
            <v>0.221397697926</v>
          </cell>
          <cell r="BJ45">
            <v>0.21098101139100001</v>
          </cell>
          <cell r="BK45">
            <v>0.200828194618</v>
          </cell>
          <cell r="BL45">
            <v>0.205716848373</v>
          </cell>
          <cell r="BM45">
            <v>0.20516967773399999</v>
          </cell>
          <cell r="BN45">
            <v>0.20714843273200001</v>
          </cell>
          <cell r="BO45">
            <v>0.20825064182299999</v>
          </cell>
          <cell r="BP45">
            <v>0.210140645504</v>
          </cell>
          <cell r="BQ45">
            <v>0.193888127804</v>
          </cell>
          <cell r="BR45">
            <v>0.20697963237799999</v>
          </cell>
          <cell r="BS45">
            <v>0.20259320735899999</v>
          </cell>
          <cell r="BT45">
            <v>0.20057183504100001</v>
          </cell>
          <cell r="BU45">
            <v>0.19870042800900001</v>
          </cell>
          <cell r="BV45">
            <v>0.20306211709999999</v>
          </cell>
          <cell r="BW45">
            <v>0.20850479602800001</v>
          </cell>
          <cell r="BX45">
            <v>0.20837754011199999</v>
          </cell>
          <cell r="BY45">
            <v>0.20862865448000001</v>
          </cell>
          <cell r="BZ45">
            <v>0.211755275726</v>
          </cell>
          <cell r="CA45">
            <v>0.21156507730499999</v>
          </cell>
          <cell r="CB45">
            <v>0.20578217506400001</v>
          </cell>
          <cell r="CC45">
            <v>0.20161747932400001</v>
          </cell>
          <cell r="CD45">
            <v>0.21221244335200001</v>
          </cell>
          <cell r="CE45">
            <v>0.20297497510900001</v>
          </cell>
          <cell r="CF45">
            <v>0.21516644954700001</v>
          </cell>
          <cell r="CG45">
            <v>0.204261243343</v>
          </cell>
          <cell r="CH45">
            <v>0.20206850767100001</v>
          </cell>
          <cell r="CI45">
            <v>0.209813535213</v>
          </cell>
          <cell r="CJ45">
            <v>0.21110600233099999</v>
          </cell>
          <cell r="CK45">
            <v>0.20761483907700001</v>
          </cell>
          <cell r="CL45">
            <v>0.203814029694</v>
          </cell>
          <cell r="CM45">
            <v>0.20286339521399999</v>
          </cell>
          <cell r="CN45">
            <v>0.205622553825</v>
          </cell>
          <cell r="CO45">
            <v>0.20416885614399999</v>
          </cell>
          <cell r="CP45">
            <v>0.19608610868500001</v>
          </cell>
          <cell r="CQ45">
            <v>0.20212048292199999</v>
          </cell>
          <cell r="CR45">
            <v>0.199788868427</v>
          </cell>
          <cell r="CS45">
            <v>0.19802147149999999</v>
          </cell>
          <cell r="CT45">
            <v>0.200228214264</v>
          </cell>
          <cell r="CU45">
            <v>0.201309084892</v>
          </cell>
          <cell r="CV45">
            <v>0.19538205861999999</v>
          </cell>
          <cell r="CW45">
            <v>0.19563174247699999</v>
          </cell>
          <cell r="CX45">
            <v>0.198607563972</v>
          </cell>
          <cell r="CY45">
            <v>0.20009142160400001</v>
          </cell>
          <cell r="CZ45">
            <v>0.195359110832</v>
          </cell>
          <cell r="DA45">
            <v>0.194402873516</v>
          </cell>
          <cell r="DB45">
            <v>0.195146977901</v>
          </cell>
          <cell r="DC45">
            <v>0.20284813642499999</v>
          </cell>
          <cell r="DD45">
            <v>0.197556197643</v>
          </cell>
          <cell r="DE45">
            <v>0.199248611927</v>
          </cell>
          <cell r="DF45">
            <v>0.199825644493</v>
          </cell>
          <cell r="DG45">
            <v>0.194789290428</v>
          </cell>
          <cell r="DH45">
            <v>0.19726693630200001</v>
          </cell>
          <cell r="DI45">
            <v>0.203028678894</v>
          </cell>
          <cell r="DJ45">
            <v>0.19891619682299999</v>
          </cell>
          <cell r="DK45">
            <v>0.200650334358</v>
          </cell>
          <cell r="DL45">
            <v>0.19637262821199999</v>
          </cell>
          <cell r="DM45">
            <v>0.19962733984</v>
          </cell>
          <cell r="DN45">
            <v>0.20892411470399999</v>
          </cell>
          <cell r="DO45">
            <v>0.20383286476099999</v>
          </cell>
          <cell r="DP45">
            <v>0.19756555557300001</v>
          </cell>
          <cell r="DQ45">
            <v>0.19723105430599999</v>
          </cell>
          <cell r="DR45">
            <v>0.19416451454200001</v>
          </cell>
          <cell r="DS45">
            <v>0.20656675100300001</v>
          </cell>
          <cell r="DT45">
            <v>0.20562386512799999</v>
          </cell>
          <cell r="DU45">
            <v>0.19763982295999999</v>
          </cell>
          <cell r="DV45">
            <v>0.195590794086</v>
          </cell>
          <cell r="DW45">
            <v>0.20006728172300001</v>
          </cell>
          <cell r="DX45">
            <v>0.19703847169899999</v>
          </cell>
          <cell r="DY45">
            <v>0.194745004177</v>
          </cell>
          <cell r="DZ45">
            <v>0.20210850238799999</v>
          </cell>
          <cell r="EA45">
            <v>0.200366973877</v>
          </cell>
          <cell r="EB45">
            <v>0.199950993061</v>
          </cell>
          <cell r="EC45">
            <v>0.189468204975</v>
          </cell>
          <cell r="ED45">
            <v>0.19082695245699999</v>
          </cell>
          <cell r="EE45">
            <v>0.19813227653500001</v>
          </cell>
          <cell r="EF45">
            <v>0.19697046279899999</v>
          </cell>
          <cell r="EG45">
            <v>0.19172585010500001</v>
          </cell>
          <cell r="EH45">
            <v>0.19473463296900001</v>
          </cell>
          <cell r="EI45">
            <v>0.20520401000999999</v>
          </cell>
          <cell r="EJ45">
            <v>0.20128822326699999</v>
          </cell>
          <cell r="EK45">
            <v>0.2062048316</v>
          </cell>
          <cell r="EL45">
            <v>0.21154290437699999</v>
          </cell>
          <cell r="EM45">
            <v>0.201721847057</v>
          </cell>
          <cell r="EN45">
            <v>0.20219492912299999</v>
          </cell>
          <cell r="EO45">
            <v>0.20608073472999999</v>
          </cell>
          <cell r="EP45">
            <v>0.19773179292699999</v>
          </cell>
          <cell r="EQ45">
            <v>0.20431190729099999</v>
          </cell>
          <cell r="ER45">
            <v>0.20077753067000001</v>
          </cell>
          <cell r="ES45">
            <v>0.20682102441799999</v>
          </cell>
          <cell r="ET45">
            <v>0.19704806804700001</v>
          </cell>
          <cell r="EU45">
            <v>0.20640879869500001</v>
          </cell>
          <cell r="EV45">
            <v>0.20020842552199999</v>
          </cell>
          <cell r="EW45">
            <v>0.20293265581100001</v>
          </cell>
          <cell r="EX45">
            <v>0.20440620183899999</v>
          </cell>
          <cell r="EY45">
            <v>0.20526993274700001</v>
          </cell>
          <cell r="EZ45">
            <v>0.20515620708499999</v>
          </cell>
          <cell r="FA45">
            <v>0.20088338851900001</v>
          </cell>
          <cell r="FB45">
            <v>0.21230536699300001</v>
          </cell>
          <cell r="FC45">
            <v>0.208599507809</v>
          </cell>
          <cell r="FD45">
            <v>0.21227085590399999</v>
          </cell>
          <cell r="FE45">
            <v>0.20468235015899999</v>
          </cell>
          <cell r="FF45">
            <v>0.20954918861399999</v>
          </cell>
          <cell r="FG45">
            <v>0.200303912163</v>
          </cell>
          <cell r="FH45">
            <v>0.21995413303399999</v>
          </cell>
          <cell r="FI45">
            <v>0.20571124553699999</v>
          </cell>
          <cell r="FJ45">
            <v>0.20415300130799999</v>
          </cell>
          <cell r="FK45">
            <v>0.21932882070500001</v>
          </cell>
          <cell r="FL45">
            <v>0.21068930625900001</v>
          </cell>
          <cell r="FM45">
            <v>0.21390682458900001</v>
          </cell>
          <cell r="FN45">
            <v>0.21059191226999999</v>
          </cell>
          <cell r="FO45">
            <v>0.21556532382999999</v>
          </cell>
          <cell r="FP45">
            <v>0.21341234445599999</v>
          </cell>
          <cell r="FQ45">
            <v>0.20901155471800001</v>
          </cell>
          <cell r="FR45">
            <v>0.20620185136800001</v>
          </cell>
          <cell r="FS45">
            <v>0.20480394363400001</v>
          </cell>
          <cell r="FT45">
            <v>0.21348851919199999</v>
          </cell>
          <cell r="FU45">
            <v>0.20258003473299999</v>
          </cell>
          <cell r="FV45">
            <v>0.21448469162</v>
          </cell>
          <cell r="FW45">
            <v>0.20673888921700001</v>
          </cell>
          <cell r="FX45">
            <v>0.20558875799199999</v>
          </cell>
          <cell r="FY45">
            <v>0.20991259813300001</v>
          </cell>
          <cell r="FZ45">
            <v>0.202087521553</v>
          </cell>
          <cell r="GA45">
            <v>0.20959383249300001</v>
          </cell>
          <cell r="GB45">
            <v>0.21511852741199999</v>
          </cell>
          <cell r="GC45">
            <v>0.20767539739599999</v>
          </cell>
          <cell r="GD45">
            <v>0.20564478635799999</v>
          </cell>
          <cell r="GE45">
            <v>0.206396043301</v>
          </cell>
          <cell r="GF45">
            <v>0.20659369230300001</v>
          </cell>
          <cell r="GG45">
            <v>0.207404136658</v>
          </cell>
          <cell r="GH45">
            <v>0.210978269577</v>
          </cell>
          <cell r="GI45">
            <v>0.203781425953</v>
          </cell>
          <cell r="GJ45">
            <v>0.21057140827199999</v>
          </cell>
          <cell r="GK45">
            <v>0.199958860874</v>
          </cell>
          <cell r="GL45">
            <v>0.20940661430400001</v>
          </cell>
          <cell r="GM45">
            <v>0.20726120472000001</v>
          </cell>
          <cell r="GN45">
            <v>0.20476990938199999</v>
          </cell>
          <cell r="GO45">
            <v>0.2054002285</v>
          </cell>
          <cell r="GP45">
            <v>0.20261448621700001</v>
          </cell>
          <cell r="GQ45">
            <v>0.209528803825</v>
          </cell>
          <cell r="GR45">
            <v>0.21525305509600001</v>
          </cell>
          <cell r="GS45">
            <v>0.20707476139100001</v>
          </cell>
          <cell r="GT45">
            <v>0.202079057693</v>
          </cell>
          <cell r="GU45">
            <v>0.19704782962799999</v>
          </cell>
          <cell r="GV45">
            <v>0.21254980564100001</v>
          </cell>
          <cell r="GW45">
            <v>0.209339559078</v>
          </cell>
          <cell r="GX45">
            <v>0.20356225967399999</v>
          </cell>
          <cell r="GY45">
            <v>0.20314800739300001</v>
          </cell>
          <cell r="GZ45">
            <v>0.199089050293</v>
          </cell>
          <cell r="HA45">
            <v>0.21080702543300001</v>
          </cell>
          <cell r="HB45">
            <v>0.20009660720799999</v>
          </cell>
          <cell r="HC45">
            <v>0.19967615604399999</v>
          </cell>
          <cell r="HD45">
            <v>0.206052660942</v>
          </cell>
          <cell r="HE45">
            <v>0.20687609910999999</v>
          </cell>
          <cell r="HF45">
            <v>0.199442863464</v>
          </cell>
          <cell r="HG45">
            <v>0.20570236444500001</v>
          </cell>
          <cell r="HH45">
            <v>0.21227073669400001</v>
          </cell>
          <cell r="HI45">
            <v>0.194273293018</v>
          </cell>
          <cell r="HJ45">
            <v>0.203442811966</v>
          </cell>
          <cell r="HK45">
            <v>0.20672225952100001</v>
          </cell>
          <cell r="HL45">
            <v>0.20100873708700001</v>
          </cell>
          <cell r="HM45">
            <v>0.194878518581</v>
          </cell>
          <cell r="HN45">
            <v>0.192937552929</v>
          </cell>
          <cell r="HO45">
            <v>0.19530183076900001</v>
          </cell>
          <cell r="HP45">
            <v>0.20359915494899999</v>
          </cell>
          <cell r="HQ45">
            <v>0.203568994999</v>
          </cell>
          <cell r="HR45">
            <v>0.19826877117200001</v>
          </cell>
          <cell r="HS45">
            <v>0.18832159042400001</v>
          </cell>
          <cell r="HT45">
            <v>0.196873962879</v>
          </cell>
          <cell r="HU45">
            <v>0.20377522707000001</v>
          </cell>
          <cell r="HV45">
            <v>0.20224493741999999</v>
          </cell>
          <cell r="HW45">
            <v>0.20759469270700001</v>
          </cell>
          <cell r="HX45">
            <v>0.20489883422899999</v>
          </cell>
          <cell r="HY45">
            <v>0.20761579275100001</v>
          </cell>
          <cell r="HZ45">
            <v>0.20612245798100001</v>
          </cell>
          <cell r="IA45">
            <v>0.195806503296</v>
          </cell>
          <cell r="IB45">
            <v>0.20649939775500001</v>
          </cell>
          <cell r="IC45">
            <v>0.199451684952</v>
          </cell>
          <cell r="ID45">
            <v>0.19836175441699999</v>
          </cell>
          <cell r="IE45">
            <v>0.192854046822</v>
          </cell>
          <cell r="IF45">
            <v>0.19205540418600001</v>
          </cell>
          <cell r="IG45">
            <v>0.197934508324</v>
          </cell>
          <cell r="IH45">
            <v>0.19008266925799999</v>
          </cell>
          <cell r="II45">
            <v>0.20152902603100001</v>
          </cell>
          <cell r="IJ45">
            <v>0.196858882904</v>
          </cell>
          <cell r="IK45">
            <v>0.19773364067099999</v>
          </cell>
          <cell r="IL45">
            <v>0.197969734669</v>
          </cell>
          <cell r="IM45">
            <v>0.20047694444700001</v>
          </cell>
          <cell r="IN45">
            <v>0.19189137220399999</v>
          </cell>
          <cell r="IO45">
            <v>0.196183979511</v>
          </cell>
          <cell r="IP45">
            <v>0.19485241174699999</v>
          </cell>
          <cell r="IQ45">
            <v>0.19413483142900001</v>
          </cell>
          <cell r="IR45">
            <v>0.20476710796399999</v>
          </cell>
          <cell r="IS45">
            <v>7.6512414962099998E-3</v>
          </cell>
          <cell r="IT45">
            <v>26.7625999451</v>
          </cell>
        </row>
        <row r="46">
          <cell r="A46" t="str">
            <v>SNP_CN_2288973_A269G_I90T_pncA</v>
          </cell>
          <cell r="B46">
            <v>0.221536457539</v>
          </cell>
          <cell r="C46">
            <v>0.25208860635800001</v>
          </cell>
          <cell r="D46">
            <v>0.24543768167499999</v>
          </cell>
          <cell r="E46">
            <v>0.223662078381</v>
          </cell>
          <cell r="F46">
            <v>0.203635156155</v>
          </cell>
          <cell r="G46">
            <v>0.224206447601</v>
          </cell>
          <cell r="H46">
            <v>0.23659276962299999</v>
          </cell>
          <cell r="I46">
            <v>0.24151819944399999</v>
          </cell>
          <cell r="J46">
            <v>0.239969909191</v>
          </cell>
          <cell r="K46">
            <v>0.24380421638499999</v>
          </cell>
          <cell r="L46">
            <v>0.25928092002899999</v>
          </cell>
          <cell r="M46">
            <v>0.23659408092500001</v>
          </cell>
          <cell r="N46">
            <v>0.25933015346499999</v>
          </cell>
          <cell r="O46">
            <v>0.25639045238500002</v>
          </cell>
          <cell r="P46">
            <v>0.25809037685399999</v>
          </cell>
          <cell r="Q46">
            <v>0.24529093503999999</v>
          </cell>
          <cell r="R46">
            <v>0.24094516038899999</v>
          </cell>
          <cell r="S46">
            <v>0.242396116257</v>
          </cell>
          <cell r="T46">
            <v>0.23798364400899999</v>
          </cell>
          <cell r="U46">
            <v>0.24656534194900001</v>
          </cell>
          <cell r="V46">
            <v>0.23854148387900001</v>
          </cell>
          <cell r="W46">
            <v>0.22932010889099999</v>
          </cell>
          <cell r="X46">
            <v>0.232390642166</v>
          </cell>
          <cell r="Y46">
            <v>0.23997610807399999</v>
          </cell>
          <cell r="Z46">
            <v>0.24466133117700001</v>
          </cell>
          <cell r="AA46">
            <v>0.25352638959899998</v>
          </cell>
          <cell r="AB46">
            <v>0.244026303291</v>
          </cell>
          <cell r="AC46">
            <v>0.249693095684</v>
          </cell>
          <cell r="AD46">
            <v>0.24544805288300001</v>
          </cell>
          <cell r="AE46">
            <v>0.235614001751</v>
          </cell>
          <cell r="AF46">
            <v>0.22834694385500001</v>
          </cell>
          <cell r="AG46">
            <v>0.227280318737</v>
          </cell>
          <cell r="AH46">
            <v>0.22458982467700001</v>
          </cell>
          <cell r="AI46">
            <v>0.22637307643900001</v>
          </cell>
          <cell r="AJ46">
            <v>0.23604792356500001</v>
          </cell>
          <cell r="AK46">
            <v>0.22691720724100001</v>
          </cell>
          <cell r="AL46">
            <v>0.22988921403900001</v>
          </cell>
          <cell r="AM46">
            <v>0.23724764585499999</v>
          </cell>
          <cell r="AN46">
            <v>0.234119653702</v>
          </cell>
          <cell r="AO46">
            <v>0.224940001965</v>
          </cell>
          <cell r="AP46">
            <v>0.23333036899599999</v>
          </cell>
          <cell r="AQ46">
            <v>0.22522252798100001</v>
          </cell>
          <cell r="AR46">
            <v>0.223535001278</v>
          </cell>
          <cell r="AS46">
            <v>0.22330617904700001</v>
          </cell>
          <cell r="AT46">
            <v>0.22174191474900001</v>
          </cell>
          <cell r="AU46">
            <v>0.21822673082399999</v>
          </cell>
          <cell r="AV46">
            <v>0.22058600187300001</v>
          </cell>
          <cell r="AW46">
            <v>0.22279959917100001</v>
          </cell>
          <cell r="AX46">
            <v>0.23300665616999999</v>
          </cell>
          <cell r="AY46">
            <v>0.229456186295</v>
          </cell>
          <cell r="AZ46">
            <v>0.23751091957100001</v>
          </cell>
          <cell r="BA46">
            <v>0.22777879238099999</v>
          </cell>
          <cell r="BB46">
            <v>0.236672580242</v>
          </cell>
          <cell r="BC46">
            <v>0.240410685539</v>
          </cell>
          <cell r="BD46">
            <v>0.24567538499800001</v>
          </cell>
          <cell r="BE46">
            <v>0.24187630415</v>
          </cell>
          <cell r="BF46">
            <v>0.24812138080599999</v>
          </cell>
          <cell r="BG46">
            <v>0.244902610779</v>
          </cell>
          <cell r="BH46">
            <v>0.24906510114700001</v>
          </cell>
          <cell r="BI46">
            <v>0.25761073827699998</v>
          </cell>
          <cell r="BJ46">
            <v>0.245001196861</v>
          </cell>
          <cell r="BK46">
            <v>0.240074872971</v>
          </cell>
          <cell r="BL46">
            <v>0.24580472707699999</v>
          </cell>
          <cell r="BM46">
            <v>0.24563217163100001</v>
          </cell>
          <cell r="BN46">
            <v>0.247815489769</v>
          </cell>
          <cell r="BO46">
            <v>0.24703913927099999</v>
          </cell>
          <cell r="BP46">
            <v>0.24721711873999999</v>
          </cell>
          <cell r="BQ46">
            <v>0.227346479893</v>
          </cell>
          <cell r="BR46">
            <v>0.24350464344</v>
          </cell>
          <cell r="BS46">
            <v>0.241072297096</v>
          </cell>
          <cell r="BT46">
            <v>0.23793399334000001</v>
          </cell>
          <cell r="BU46">
            <v>0.22901314497</v>
          </cell>
          <cell r="BV46">
            <v>0.23408490419399999</v>
          </cell>
          <cell r="BW46">
            <v>0.239363968372</v>
          </cell>
          <cell r="BX46">
            <v>0.23788321018200001</v>
          </cell>
          <cell r="BY46">
            <v>0.23304086923600001</v>
          </cell>
          <cell r="BZ46">
            <v>0.238247394562</v>
          </cell>
          <cell r="CA46">
            <v>0.232275128365</v>
          </cell>
          <cell r="CB46">
            <v>0.225019991398</v>
          </cell>
          <cell r="CC46">
            <v>0.22108334302900001</v>
          </cell>
          <cell r="CD46">
            <v>0.233733654022</v>
          </cell>
          <cell r="CE46">
            <v>0.224984288216</v>
          </cell>
          <cell r="CF46">
            <v>0.238406479359</v>
          </cell>
          <cell r="CG46">
            <v>0.225402116776</v>
          </cell>
          <cell r="CH46">
            <v>0.22279042005499999</v>
          </cell>
          <cell r="CI46">
            <v>0.231746673584</v>
          </cell>
          <cell r="CJ46">
            <v>0.23166507482500001</v>
          </cell>
          <cell r="CK46">
            <v>0.22679269313799999</v>
          </cell>
          <cell r="CL46">
            <v>0.22429257631300001</v>
          </cell>
          <cell r="CM46">
            <v>0.22700560092899999</v>
          </cell>
          <cell r="CN46">
            <v>0.23237162828399999</v>
          </cell>
          <cell r="CO46">
            <v>0.23093068599700001</v>
          </cell>
          <cell r="CP46">
            <v>0.22141671180700001</v>
          </cell>
          <cell r="CQ46">
            <v>0.22922325134300001</v>
          </cell>
          <cell r="CR46">
            <v>0.22667491436000001</v>
          </cell>
          <cell r="CS46">
            <v>0.223309278488</v>
          </cell>
          <cell r="CT46">
            <v>0.22846388816800001</v>
          </cell>
          <cell r="CU46">
            <v>0.22990375757199999</v>
          </cell>
          <cell r="CV46">
            <v>0.225053191185</v>
          </cell>
          <cell r="CW46">
            <v>0.22622334957099999</v>
          </cell>
          <cell r="CX46">
            <v>0.22939765453300001</v>
          </cell>
          <cell r="CY46">
            <v>0.23025625944100001</v>
          </cell>
          <cell r="CZ46">
            <v>0.22418379783600001</v>
          </cell>
          <cell r="DA46">
            <v>0.22220957279199999</v>
          </cell>
          <cell r="DB46">
            <v>0.22381716966599999</v>
          </cell>
          <cell r="DC46">
            <v>0.23164290189699999</v>
          </cell>
          <cell r="DD46">
            <v>0.227269411087</v>
          </cell>
          <cell r="DE46">
            <v>0.22803676128399999</v>
          </cell>
          <cell r="DF46">
            <v>0.22952061891600001</v>
          </cell>
          <cell r="DG46">
            <v>0.223877549171</v>
          </cell>
          <cell r="DH46">
            <v>0.22467821836499999</v>
          </cell>
          <cell r="DI46">
            <v>0.230789661407</v>
          </cell>
          <cell r="DJ46">
            <v>0.226257562637</v>
          </cell>
          <cell r="DK46">
            <v>0.22633486986199999</v>
          </cell>
          <cell r="DL46">
            <v>0.22173303365700001</v>
          </cell>
          <cell r="DM46">
            <v>0.225281357765</v>
          </cell>
          <cell r="DN46">
            <v>0.23205411434199999</v>
          </cell>
          <cell r="DO46">
            <v>0.224304616451</v>
          </cell>
          <cell r="DP46">
            <v>0.22051531076399999</v>
          </cell>
          <cell r="DQ46">
            <v>0.22165650129299999</v>
          </cell>
          <cell r="DR46">
            <v>0.21675324439999999</v>
          </cell>
          <cell r="DS46">
            <v>0.22707289457300001</v>
          </cell>
          <cell r="DT46">
            <v>0.22812330722800001</v>
          </cell>
          <cell r="DU46">
            <v>0.219746887684</v>
          </cell>
          <cell r="DV46">
            <v>0.22581827640499999</v>
          </cell>
          <cell r="DW46">
            <v>0.230350911617</v>
          </cell>
          <cell r="DX46">
            <v>0.226603448391</v>
          </cell>
          <cell r="DY46">
            <v>0.224174499512</v>
          </cell>
          <cell r="DZ46">
            <v>0.234824061394</v>
          </cell>
          <cell r="EA46">
            <v>0.233327507973</v>
          </cell>
          <cell r="EB46">
            <v>0.23194152116799999</v>
          </cell>
          <cell r="EC46">
            <v>0.218749701977</v>
          </cell>
          <cell r="ED46">
            <v>0.22035264968900001</v>
          </cell>
          <cell r="EE46">
            <v>0.22813957929600001</v>
          </cell>
          <cell r="EF46">
            <v>0.226767838001</v>
          </cell>
          <cell r="EG46">
            <v>0.22146683931399999</v>
          </cell>
          <cell r="EH46">
            <v>0.22446942329399999</v>
          </cell>
          <cell r="EI46">
            <v>0.23669719695999999</v>
          </cell>
          <cell r="EJ46">
            <v>0.23189425468399999</v>
          </cell>
          <cell r="EK46">
            <v>0.23800367116900001</v>
          </cell>
          <cell r="EL46">
            <v>0.24302291870100001</v>
          </cell>
          <cell r="EM46">
            <v>0.230313062668</v>
          </cell>
          <cell r="EN46">
            <v>0.23085206747100001</v>
          </cell>
          <cell r="EO46">
            <v>0.235957384109</v>
          </cell>
          <cell r="EP46">
            <v>0.225805163383</v>
          </cell>
          <cell r="EQ46">
            <v>0.23394000530199999</v>
          </cell>
          <cell r="ER46">
            <v>0.228580832481</v>
          </cell>
          <cell r="ES46">
            <v>0.23608702421200001</v>
          </cell>
          <cell r="ET46">
            <v>0.22656089067499999</v>
          </cell>
          <cell r="EU46">
            <v>0.238893508911</v>
          </cell>
          <cell r="EV46">
            <v>0.230205833912</v>
          </cell>
          <cell r="EW46">
            <v>0.23217952251400001</v>
          </cell>
          <cell r="EX46">
            <v>0.23429769277599999</v>
          </cell>
          <cell r="EY46">
            <v>0.23516356945</v>
          </cell>
          <cell r="EZ46">
            <v>0.23436397314099999</v>
          </cell>
          <cell r="FA46">
            <v>0.229183256626</v>
          </cell>
          <cell r="FB46">
            <v>0.24273276328999999</v>
          </cell>
          <cell r="FC46">
            <v>0.23794412612900001</v>
          </cell>
          <cell r="FD46">
            <v>0.24263370037099999</v>
          </cell>
          <cell r="FE46">
            <v>0.233510434628</v>
          </cell>
          <cell r="FF46">
            <v>0.23438858985899999</v>
          </cell>
          <cell r="FG46">
            <v>0.22273921966599999</v>
          </cell>
          <cell r="FH46">
            <v>0.24550837278400001</v>
          </cell>
          <cell r="FI46">
            <v>0.23024189472199999</v>
          </cell>
          <cell r="FJ46">
            <v>0.22627228498499999</v>
          </cell>
          <cell r="FK46">
            <v>0.24252319335899999</v>
          </cell>
          <cell r="FL46">
            <v>0.23134571313899999</v>
          </cell>
          <cell r="FM46">
            <v>0.23517763614699999</v>
          </cell>
          <cell r="FN46">
            <v>0.231535494328</v>
          </cell>
          <cell r="FO46">
            <v>0.23674988746600001</v>
          </cell>
          <cell r="FP46">
            <v>0.235296487808</v>
          </cell>
          <cell r="FQ46">
            <v>0.23202645778700001</v>
          </cell>
          <cell r="FR46">
            <v>0.22930181026499999</v>
          </cell>
          <cell r="FS46">
            <v>0.23095422983200001</v>
          </cell>
          <cell r="FT46">
            <v>0.241582930088</v>
          </cell>
          <cell r="FU46">
            <v>0.229935228825</v>
          </cell>
          <cell r="FV46">
            <v>0.24448287487000001</v>
          </cell>
          <cell r="FW46">
            <v>0.24005645513500001</v>
          </cell>
          <cell r="FX46">
            <v>0.23832154274</v>
          </cell>
          <cell r="FY46">
            <v>0.24290847778300001</v>
          </cell>
          <cell r="FZ46">
            <v>0.235216200352</v>
          </cell>
          <cell r="GA46">
            <v>0.24408930540099999</v>
          </cell>
          <cell r="GB46">
            <v>0.250392615795</v>
          </cell>
          <cell r="GC46">
            <v>0.243681609631</v>
          </cell>
          <cell r="GD46">
            <v>0.242690980434</v>
          </cell>
          <cell r="GE46">
            <v>0.24248647689799999</v>
          </cell>
          <cell r="GF46">
            <v>0.241592764854</v>
          </cell>
          <cell r="GG46">
            <v>0.24251550435999999</v>
          </cell>
          <cell r="GH46">
            <v>0.24659144878399999</v>
          </cell>
          <cell r="GI46">
            <v>0.23884868621800001</v>
          </cell>
          <cell r="GJ46">
            <v>0.251679003239</v>
          </cell>
          <cell r="GK46">
            <v>0.23939222097400001</v>
          </cell>
          <cell r="GL46">
            <v>0.25076985359199999</v>
          </cell>
          <cell r="GM46">
            <v>0.24785465002099999</v>
          </cell>
          <cell r="GN46">
            <v>0.24478054046600001</v>
          </cell>
          <cell r="GO46">
            <v>0.24497431516599999</v>
          </cell>
          <cell r="GP46">
            <v>0.233958244324</v>
          </cell>
          <cell r="GQ46">
            <v>0.241612911224</v>
          </cell>
          <cell r="GR46">
            <v>0.248259782791</v>
          </cell>
          <cell r="GS46">
            <v>0.23827761411699999</v>
          </cell>
          <cell r="GT46">
            <v>0.230828285217</v>
          </cell>
          <cell r="GU46">
            <v>0.225095331669</v>
          </cell>
          <cell r="GV46">
            <v>0.242901146412</v>
          </cell>
          <cell r="GW46">
            <v>0.24004924297300001</v>
          </cell>
          <cell r="GX46">
            <v>0.23431569337800001</v>
          </cell>
          <cell r="GY46">
            <v>0.23470085859299999</v>
          </cell>
          <cell r="GZ46">
            <v>0.22946363687499999</v>
          </cell>
          <cell r="HA46">
            <v>0.246580958366</v>
          </cell>
          <cell r="HB46">
            <v>0.23452043533299999</v>
          </cell>
          <cell r="HC46">
            <v>0.233492910862</v>
          </cell>
          <cell r="HD46">
            <v>0.241724133492</v>
          </cell>
          <cell r="HE46">
            <v>0.24298924207700001</v>
          </cell>
          <cell r="HF46">
            <v>0.23454248905200001</v>
          </cell>
          <cell r="HG46">
            <v>0.241894900799</v>
          </cell>
          <cell r="HH46">
            <v>0.25103187561000001</v>
          </cell>
          <cell r="HI46">
            <v>0.22901278734200001</v>
          </cell>
          <cell r="HJ46">
            <v>0.24181854724900001</v>
          </cell>
          <cell r="HK46">
            <v>0.24744653701800001</v>
          </cell>
          <cell r="HL46">
            <v>0.24077856540699999</v>
          </cell>
          <cell r="HM46">
            <v>0.23229229450200001</v>
          </cell>
          <cell r="HN46">
            <v>0.22978657484100001</v>
          </cell>
          <cell r="HO46">
            <v>0.22784101963</v>
          </cell>
          <cell r="HP46">
            <v>0.239400863647</v>
          </cell>
          <cell r="HQ46">
            <v>0.23969554901099999</v>
          </cell>
          <cell r="HR46">
            <v>0.23307341337199999</v>
          </cell>
          <cell r="HS46">
            <v>0.22146135568600001</v>
          </cell>
          <cell r="HT46">
            <v>0.230613827705</v>
          </cell>
          <cell r="HU46">
            <v>0.23855668306399999</v>
          </cell>
          <cell r="HV46">
            <v>0.23281466960899999</v>
          </cell>
          <cell r="HW46">
            <v>0.23840159177799999</v>
          </cell>
          <cell r="HX46">
            <v>0.23539167642600001</v>
          </cell>
          <cell r="HY46">
            <v>0.236243188381</v>
          </cell>
          <cell r="HZ46">
            <v>0.23338192701300001</v>
          </cell>
          <cell r="IA46">
            <v>0.22330111265200001</v>
          </cell>
          <cell r="IB46">
            <v>0.23674863576899999</v>
          </cell>
          <cell r="IC46">
            <v>0.229296207428</v>
          </cell>
          <cell r="ID46">
            <v>0.23102617263799999</v>
          </cell>
          <cell r="IE46">
            <v>0.226111590862</v>
          </cell>
          <cell r="IF46">
            <v>0.22345519065899999</v>
          </cell>
          <cell r="IG46">
            <v>0.23144817352300001</v>
          </cell>
          <cell r="IH46">
            <v>0.220877587795</v>
          </cell>
          <cell r="II46">
            <v>0.23396939039199999</v>
          </cell>
          <cell r="IJ46">
            <v>0.22988379001600001</v>
          </cell>
          <cell r="IK46">
            <v>0.22913491725900001</v>
          </cell>
          <cell r="IL46">
            <v>0.22949296236</v>
          </cell>
          <cell r="IM46">
            <v>0.233052432537</v>
          </cell>
          <cell r="IN46">
            <v>0.22345656156499999</v>
          </cell>
          <cell r="IO46">
            <v>0.227577865124</v>
          </cell>
          <cell r="IP46">
            <v>0.227425694466</v>
          </cell>
          <cell r="IQ46">
            <v>0.22678315639499999</v>
          </cell>
          <cell r="IR46">
            <v>0.23408594727500001</v>
          </cell>
          <cell r="IS46">
            <v>8.9654596522500008E-3</v>
          </cell>
          <cell r="IT46">
            <v>26.109754562399999</v>
          </cell>
        </row>
        <row r="47">
          <cell r="A47" t="str">
            <v>SNP_CN_2288784_G458T_T153N_pncA</v>
          </cell>
          <cell r="B47">
            <v>0.20774531364400001</v>
          </cell>
          <cell r="C47">
            <v>0.197931885719</v>
          </cell>
          <cell r="D47">
            <v>0.196633219719</v>
          </cell>
          <cell r="E47">
            <v>0.16051983833299999</v>
          </cell>
          <cell r="F47">
            <v>0.19008576869999999</v>
          </cell>
          <cell r="G47">
            <v>0.18367433548000001</v>
          </cell>
          <cell r="H47">
            <v>0.17292088270200001</v>
          </cell>
          <cell r="I47">
            <v>0.18710362911199999</v>
          </cell>
          <cell r="J47">
            <v>0.180043041706</v>
          </cell>
          <cell r="K47">
            <v>0.17227411270099999</v>
          </cell>
          <cell r="L47">
            <v>0.189115107059</v>
          </cell>
          <cell r="M47">
            <v>0.17091864347499999</v>
          </cell>
          <cell r="N47">
            <v>0.19752240181</v>
          </cell>
          <cell r="O47">
            <v>0.19512659311300001</v>
          </cell>
          <cell r="P47">
            <v>0.195871531963</v>
          </cell>
          <cell r="Q47">
            <v>0.18725210428200001</v>
          </cell>
          <cell r="R47">
            <v>0.175638914108</v>
          </cell>
          <cell r="S47">
            <v>0.182570874691</v>
          </cell>
          <cell r="T47">
            <v>0.18001401424399999</v>
          </cell>
          <cell r="U47">
            <v>0.18738102912900001</v>
          </cell>
          <cell r="V47">
            <v>0.196946084499</v>
          </cell>
          <cell r="W47">
            <v>0.18866527080500001</v>
          </cell>
          <cell r="X47">
            <v>0.19339281320599999</v>
          </cell>
          <cell r="Y47">
            <v>0.200607478619</v>
          </cell>
          <cell r="Z47">
            <v>0.20933485031099999</v>
          </cell>
          <cell r="AA47">
            <v>0.207593560219</v>
          </cell>
          <cell r="AB47">
            <v>0.19801491498900001</v>
          </cell>
          <cell r="AC47">
            <v>0.202561318874</v>
          </cell>
          <cell r="AD47">
            <v>0.20148229599</v>
          </cell>
          <cell r="AE47">
            <v>0.20354932546599999</v>
          </cell>
          <cell r="AF47">
            <v>0.201781690121</v>
          </cell>
          <cell r="AG47">
            <v>0.19986248016399999</v>
          </cell>
          <cell r="AH47">
            <v>0.198052823544</v>
          </cell>
          <cell r="AI47">
            <v>0.19843345880499999</v>
          </cell>
          <cell r="AJ47">
            <v>0.20661407709099999</v>
          </cell>
          <cell r="AK47">
            <v>0.19928884506200001</v>
          </cell>
          <cell r="AL47">
            <v>0.20205807685900001</v>
          </cell>
          <cell r="AM47">
            <v>0.207395672798</v>
          </cell>
          <cell r="AN47">
            <v>0.20476716756800001</v>
          </cell>
          <cell r="AO47">
            <v>0.19706869125400001</v>
          </cell>
          <cell r="AP47">
            <v>0.20291751623199999</v>
          </cell>
          <cell r="AQ47">
            <v>0.196076750755</v>
          </cell>
          <cell r="AR47">
            <v>0.20552176237100001</v>
          </cell>
          <cell r="AS47">
            <v>0.20568674802799999</v>
          </cell>
          <cell r="AT47">
            <v>0.206265330315</v>
          </cell>
          <cell r="AU47">
            <v>0.20307970047000001</v>
          </cell>
          <cell r="AV47">
            <v>0.203516840935</v>
          </cell>
          <cell r="AW47">
            <v>0.20645642280599999</v>
          </cell>
          <cell r="AX47">
            <v>0.21713662147500001</v>
          </cell>
          <cell r="AY47">
            <v>0.206441581249</v>
          </cell>
          <cell r="AZ47">
            <v>0.21576112508799999</v>
          </cell>
          <cell r="BA47">
            <v>0.206395149231</v>
          </cell>
          <cell r="BB47">
            <v>0.20688748359699999</v>
          </cell>
          <cell r="BC47">
            <v>0.205819785595</v>
          </cell>
          <cell r="BD47">
            <v>0.210257351398</v>
          </cell>
          <cell r="BE47">
            <v>0.20702105760600001</v>
          </cell>
          <cell r="BF47">
            <v>0.209846615791</v>
          </cell>
          <cell r="BG47">
            <v>0.207547545433</v>
          </cell>
          <cell r="BH47">
            <v>0.213875174522</v>
          </cell>
          <cell r="BI47">
            <v>0.218616902828</v>
          </cell>
          <cell r="BJ47">
            <v>0.20826971530899999</v>
          </cell>
          <cell r="BK47">
            <v>0.20198947191200001</v>
          </cell>
          <cell r="BL47">
            <v>0.205781638622</v>
          </cell>
          <cell r="BM47">
            <v>0.204843819141</v>
          </cell>
          <cell r="BN47">
            <v>0.206735432148</v>
          </cell>
          <cell r="BO47">
            <v>0.20662349462499999</v>
          </cell>
          <cell r="BP47">
            <v>0.21178215742100001</v>
          </cell>
          <cell r="BQ47">
            <v>0.19596713781399999</v>
          </cell>
          <cell r="BR47">
            <v>0.20934164524099999</v>
          </cell>
          <cell r="BS47">
            <v>0.205997169018</v>
          </cell>
          <cell r="BT47">
            <v>0.206018090248</v>
          </cell>
          <cell r="BU47">
            <v>0.20363539457300001</v>
          </cell>
          <cell r="BV47">
            <v>0.20721375942199999</v>
          </cell>
          <cell r="BW47">
            <v>0.21133738756199999</v>
          </cell>
          <cell r="BX47">
            <v>0.21053349971800001</v>
          </cell>
          <cell r="BY47">
            <v>0.21044886112200001</v>
          </cell>
          <cell r="BZ47">
            <v>0.21356111764899999</v>
          </cell>
          <cell r="CA47">
            <v>0.213506162167</v>
          </cell>
          <cell r="CB47">
            <v>0.20752394199400001</v>
          </cell>
          <cell r="CC47">
            <v>0.203886508942</v>
          </cell>
          <cell r="CD47">
            <v>0.21238076686900001</v>
          </cell>
          <cell r="CE47">
            <v>0.19788134098099999</v>
          </cell>
          <cell r="CF47">
            <v>0.20952367782600001</v>
          </cell>
          <cell r="CG47">
            <v>0.192923545837</v>
          </cell>
          <cell r="CH47">
            <v>0.19064253568600001</v>
          </cell>
          <cell r="CI47">
            <v>0.19798457622499999</v>
          </cell>
          <cell r="CJ47">
            <v>0.20079487562199999</v>
          </cell>
          <cell r="CK47">
            <v>0.19757473468799999</v>
          </cell>
          <cell r="CL47">
            <v>0.19904088974</v>
          </cell>
          <cell r="CM47">
            <v>0.19582366943400001</v>
          </cell>
          <cell r="CN47">
            <v>0.20097440481199999</v>
          </cell>
          <cell r="CO47">
            <v>0.19989842176399999</v>
          </cell>
          <cell r="CP47">
            <v>0.19118171930299999</v>
          </cell>
          <cell r="CQ47">
            <v>0.19963818788500001</v>
          </cell>
          <cell r="CR47">
            <v>0.19769519567499999</v>
          </cell>
          <cell r="CS47">
            <v>0.195957541466</v>
          </cell>
          <cell r="CT47">
            <v>0.19818431139000001</v>
          </cell>
          <cell r="CU47">
            <v>0.19991081953000001</v>
          </cell>
          <cell r="CV47">
            <v>0.19554811716100001</v>
          </cell>
          <cell r="CW47">
            <v>0.19780880212800001</v>
          </cell>
          <cell r="CX47">
            <v>0.20113843679400001</v>
          </cell>
          <cell r="CY47">
            <v>0.202559053898</v>
          </cell>
          <cell r="CZ47">
            <v>0.19766330719</v>
          </cell>
          <cell r="DA47">
            <v>0.195727705956</v>
          </cell>
          <cell r="DB47">
            <v>0.196098446846</v>
          </cell>
          <cell r="DC47">
            <v>0.20069336891199999</v>
          </cell>
          <cell r="DD47">
            <v>0.19483494758600001</v>
          </cell>
          <cell r="DE47">
            <v>0.19561213254900001</v>
          </cell>
          <cell r="DF47">
            <v>0.19605755806</v>
          </cell>
          <cell r="DG47">
            <v>0.190910756588</v>
          </cell>
          <cell r="DH47">
            <v>0.191870987415</v>
          </cell>
          <cell r="DI47">
            <v>0.197235941887</v>
          </cell>
          <cell r="DJ47">
            <v>0.19355249404899999</v>
          </cell>
          <cell r="DK47">
            <v>0.19559228420300001</v>
          </cell>
          <cell r="DL47">
            <v>0.19194322824500001</v>
          </cell>
          <cell r="DM47">
            <v>0.19549113511999999</v>
          </cell>
          <cell r="DN47">
            <v>0.20454651117299999</v>
          </cell>
          <cell r="DO47">
            <v>0.199827313423</v>
          </cell>
          <cell r="DP47">
            <v>0.19379878044099999</v>
          </cell>
          <cell r="DQ47">
            <v>0.19496858119999999</v>
          </cell>
          <cell r="DR47">
            <v>0.190572917461</v>
          </cell>
          <cell r="DS47">
            <v>0.20261561870600001</v>
          </cell>
          <cell r="DT47">
            <v>0.199879944324</v>
          </cell>
          <cell r="DU47">
            <v>0.191861569881</v>
          </cell>
          <cell r="DV47">
            <v>0.19968569278699999</v>
          </cell>
          <cell r="DW47">
            <v>0.205059945583</v>
          </cell>
          <cell r="DX47">
            <v>0.201822936535</v>
          </cell>
          <cell r="DY47">
            <v>0.19948637485500001</v>
          </cell>
          <cell r="DZ47">
            <v>0.20845121145199999</v>
          </cell>
          <cell r="EA47">
            <v>0.20690608024599999</v>
          </cell>
          <cell r="EB47">
            <v>0.206470787525</v>
          </cell>
          <cell r="EC47">
            <v>0.195338785648</v>
          </cell>
          <cell r="ED47">
            <v>0.19686794281</v>
          </cell>
          <cell r="EE47">
            <v>0.20424252748499999</v>
          </cell>
          <cell r="EF47">
            <v>0.20296996831899999</v>
          </cell>
          <cell r="EG47">
            <v>0.19704753160499999</v>
          </cell>
          <cell r="EH47">
            <v>0.197736978531</v>
          </cell>
          <cell r="EI47">
            <v>0.20767927169799999</v>
          </cell>
          <cell r="EJ47">
            <v>0.20371353626300001</v>
          </cell>
          <cell r="EK47">
            <v>0.20810192823400001</v>
          </cell>
          <cell r="EL47">
            <v>0.213050603867</v>
          </cell>
          <cell r="EM47">
            <v>0.20310688018799999</v>
          </cell>
          <cell r="EN47">
            <v>0.20357024669599999</v>
          </cell>
          <cell r="EO47">
            <v>0.207488000393</v>
          </cell>
          <cell r="EP47">
            <v>0.19809257984199999</v>
          </cell>
          <cell r="EQ47">
            <v>0.20450180769000001</v>
          </cell>
          <cell r="ER47">
            <v>0.19871681928599999</v>
          </cell>
          <cell r="ES47">
            <v>0.20452642440800001</v>
          </cell>
          <cell r="ET47">
            <v>0.19701790809600001</v>
          </cell>
          <cell r="EU47">
            <v>0.20638692379000001</v>
          </cell>
          <cell r="EV47">
            <v>0.197686970234</v>
          </cell>
          <cell r="EW47">
            <v>0.19912379980100001</v>
          </cell>
          <cell r="EX47">
            <v>0.20021712780000001</v>
          </cell>
          <cell r="EY47">
            <v>0.19849467277499999</v>
          </cell>
          <cell r="EZ47">
            <v>0.19787353277200001</v>
          </cell>
          <cell r="FA47">
            <v>0.19384652376200001</v>
          </cell>
          <cell r="FB47">
            <v>0.207077860832</v>
          </cell>
          <cell r="FC47">
            <v>0.20405489206300001</v>
          </cell>
          <cell r="FD47">
            <v>0.207181870937</v>
          </cell>
          <cell r="FE47">
            <v>0.197707593441</v>
          </cell>
          <cell r="FF47">
            <v>0.19936847686799999</v>
          </cell>
          <cell r="FG47">
            <v>0.19062143564199999</v>
          </cell>
          <cell r="FH47">
            <v>0.21212762594199999</v>
          </cell>
          <cell r="FI47">
            <v>0.19921952486</v>
          </cell>
          <cell r="FJ47">
            <v>0.19623219966899999</v>
          </cell>
          <cell r="FK47">
            <v>0.21100485324900001</v>
          </cell>
          <cell r="FL47">
            <v>0.20049494504900001</v>
          </cell>
          <cell r="FM47">
            <v>0.20352470874799999</v>
          </cell>
          <cell r="FN47">
            <v>0.20156913995699999</v>
          </cell>
          <cell r="FO47">
            <v>0.20708423852899999</v>
          </cell>
          <cell r="FP47">
            <v>0.20506602525699999</v>
          </cell>
          <cell r="FQ47">
            <v>0.201231241226</v>
          </cell>
          <cell r="FR47">
            <v>0.19865548610700001</v>
          </cell>
          <cell r="FS47">
            <v>0.19987088441799999</v>
          </cell>
          <cell r="FT47">
            <v>0.208843648434</v>
          </cell>
          <cell r="FU47">
            <v>0.198599219322</v>
          </cell>
          <cell r="FV47">
            <v>0.21022188663499999</v>
          </cell>
          <cell r="FW47">
            <v>0.20495808124500001</v>
          </cell>
          <cell r="FX47">
            <v>0.200696229935</v>
          </cell>
          <cell r="FY47">
            <v>0.20333093404800001</v>
          </cell>
          <cell r="FZ47">
            <v>0.19524663686800001</v>
          </cell>
          <cell r="GA47">
            <v>0.201523840427</v>
          </cell>
          <cell r="GB47">
            <v>0.20604467392</v>
          </cell>
          <cell r="GC47">
            <v>0.20002752542499999</v>
          </cell>
          <cell r="GD47">
            <v>0.198397278786</v>
          </cell>
          <cell r="GE47">
            <v>0.198247849941</v>
          </cell>
          <cell r="GF47">
            <v>0.196248114109</v>
          </cell>
          <cell r="GG47">
            <v>0.19705849885900001</v>
          </cell>
          <cell r="GH47">
            <v>0.196782886982</v>
          </cell>
          <cell r="GI47">
            <v>0.18978780508000001</v>
          </cell>
          <cell r="GJ47">
            <v>0.19836902618400001</v>
          </cell>
          <cell r="GK47">
            <v>0.18882817029999999</v>
          </cell>
          <cell r="GL47">
            <v>0.19787579774899999</v>
          </cell>
          <cell r="GM47">
            <v>0.19554430246400001</v>
          </cell>
          <cell r="GN47">
            <v>0.19335240125700001</v>
          </cell>
          <cell r="GO47">
            <v>0.19456565380099999</v>
          </cell>
          <cell r="GP47">
            <v>0.18838006258000001</v>
          </cell>
          <cell r="GQ47">
            <v>0.194671154022</v>
          </cell>
          <cell r="GR47">
            <v>0.201593399048</v>
          </cell>
          <cell r="GS47">
            <v>0.195320188999</v>
          </cell>
          <cell r="GT47">
            <v>0.19018530845600001</v>
          </cell>
          <cell r="GU47">
            <v>0.18500602245299999</v>
          </cell>
          <cell r="GV47">
            <v>0.201068818569</v>
          </cell>
          <cell r="GW47">
            <v>0.19822037219999999</v>
          </cell>
          <cell r="GX47">
            <v>0.19422543048900001</v>
          </cell>
          <cell r="GY47">
            <v>0.19351834058799999</v>
          </cell>
          <cell r="GZ47">
            <v>0.189039468765</v>
          </cell>
          <cell r="HA47">
            <v>0.203825414181</v>
          </cell>
          <cell r="HB47">
            <v>0.194245934486</v>
          </cell>
          <cell r="HC47">
            <v>0.19346565008200001</v>
          </cell>
          <cell r="HD47">
            <v>0.19995415210699999</v>
          </cell>
          <cell r="HE47">
            <v>0.19916206598299999</v>
          </cell>
          <cell r="HF47">
            <v>0.19232892990100001</v>
          </cell>
          <cell r="HG47">
            <v>0.19783324003200001</v>
          </cell>
          <cell r="HH47">
            <v>0.20562922954599999</v>
          </cell>
          <cell r="HI47">
            <v>0.18864226341199999</v>
          </cell>
          <cell r="HJ47">
            <v>0.19933313131300001</v>
          </cell>
          <cell r="HK47">
            <v>0.20143735408800001</v>
          </cell>
          <cell r="HL47">
            <v>0.19701868295700001</v>
          </cell>
          <cell r="HM47">
            <v>0.191433608532</v>
          </cell>
          <cell r="HN47">
            <v>0.18922215700100001</v>
          </cell>
          <cell r="HO47">
            <v>0.192091584206</v>
          </cell>
          <cell r="HP47">
            <v>0.202681958675</v>
          </cell>
          <cell r="HQ47">
            <v>0.20335966348599999</v>
          </cell>
          <cell r="HR47">
            <v>0.19712138175999999</v>
          </cell>
          <cell r="HS47">
            <v>0.186589896679</v>
          </cell>
          <cell r="HT47">
            <v>0.195084810257</v>
          </cell>
          <cell r="HU47">
            <v>0.202108740807</v>
          </cell>
          <cell r="HV47">
            <v>0.20080488920199999</v>
          </cell>
          <cell r="HW47">
            <v>0.206656038761</v>
          </cell>
          <cell r="HX47">
            <v>0.20325195789299999</v>
          </cell>
          <cell r="HY47">
            <v>0.20478802919399999</v>
          </cell>
          <cell r="HZ47">
            <v>0.20268988609300001</v>
          </cell>
          <cell r="IA47">
            <v>0.19393867254300001</v>
          </cell>
          <cell r="IB47">
            <v>0.20472532510800001</v>
          </cell>
          <cell r="IC47">
            <v>0.198628664017</v>
          </cell>
          <cell r="ID47">
            <v>0.197923600674</v>
          </cell>
          <cell r="IE47">
            <v>0.19242274761200001</v>
          </cell>
          <cell r="IF47">
            <v>0.19162565469699999</v>
          </cell>
          <cell r="IG47">
            <v>0.19805693626400001</v>
          </cell>
          <cell r="IH47">
            <v>0.188605964184</v>
          </cell>
          <cell r="II47">
            <v>0.199224710464</v>
          </cell>
          <cell r="IJ47">
            <v>0.19667649269099999</v>
          </cell>
          <cell r="IK47">
            <v>0.197973906994</v>
          </cell>
          <cell r="IL47">
            <v>0.19993942976000001</v>
          </cell>
          <cell r="IM47">
            <v>0.202784717083</v>
          </cell>
          <cell r="IN47">
            <v>0.19445306062699999</v>
          </cell>
          <cell r="IO47">
            <v>0.19588929414699999</v>
          </cell>
          <cell r="IP47">
            <v>0.19618618488299999</v>
          </cell>
          <cell r="IQ47">
            <v>0.196264445782</v>
          </cell>
          <cell r="IR47">
            <v>0.19929437339299999</v>
          </cell>
          <cell r="IS47">
            <v>7.8654699027499997E-3</v>
          </cell>
          <cell r="IT47">
            <v>25.337884902999999</v>
          </cell>
        </row>
        <row r="48">
          <cell r="A48" t="str">
            <v>SNP_CN_2288727_A515G_L172P_pncA</v>
          </cell>
          <cell r="B48">
            <v>0.168338894844</v>
          </cell>
          <cell r="C48">
            <v>0.17643082141899999</v>
          </cell>
          <cell r="D48">
            <v>0.19380635023100001</v>
          </cell>
          <cell r="E48">
            <v>0.20402199029900001</v>
          </cell>
          <cell r="F48">
            <v>0.189894318581</v>
          </cell>
          <cell r="G48">
            <v>0.163996517658</v>
          </cell>
          <cell r="H48">
            <v>0.16924673318899999</v>
          </cell>
          <cell r="I48">
            <v>0.18464809656100001</v>
          </cell>
          <cell r="J48">
            <v>0.17755585908900001</v>
          </cell>
          <cell r="K48">
            <v>0.180608510971</v>
          </cell>
          <cell r="L48">
            <v>0.196464121342</v>
          </cell>
          <cell r="M48">
            <v>0.18624782562299999</v>
          </cell>
          <cell r="N48">
            <v>0.20201390981699999</v>
          </cell>
          <cell r="O48">
            <v>0.19964092969899999</v>
          </cell>
          <cell r="P48">
            <v>0.20223271846800001</v>
          </cell>
          <cell r="Q48">
            <v>0.193396151066</v>
          </cell>
          <cell r="R48">
            <v>0.19340449571599999</v>
          </cell>
          <cell r="S48">
            <v>0.19807314872699999</v>
          </cell>
          <cell r="T48">
            <v>0.19488263130200001</v>
          </cell>
          <cell r="U48">
            <v>0.20202547311800001</v>
          </cell>
          <cell r="V48">
            <v>0.207711219788</v>
          </cell>
          <cell r="W48">
            <v>0.19848960637999999</v>
          </cell>
          <cell r="X48">
            <v>0.20000368356699999</v>
          </cell>
          <cell r="Y48">
            <v>0.20687949657400001</v>
          </cell>
          <cell r="Z48">
            <v>0.208594679832</v>
          </cell>
          <cell r="AA48">
            <v>0.20722252130499999</v>
          </cell>
          <cell r="AB48">
            <v>0.197736859322</v>
          </cell>
          <cell r="AC48">
            <v>0.19983905553799999</v>
          </cell>
          <cell r="AD48">
            <v>0.19841086864499999</v>
          </cell>
          <cell r="AE48">
            <v>0.20157033205</v>
          </cell>
          <cell r="AF48">
            <v>0.194071650505</v>
          </cell>
          <cell r="AG48">
            <v>0.19471138715700001</v>
          </cell>
          <cell r="AH48">
            <v>0.19309854507400001</v>
          </cell>
          <cell r="AI48">
            <v>0.19462895393400001</v>
          </cell>
          <cell r="AJ48">
            <v>0.20354354381600001</v>
          </cell>
          <cell r="AK48">
            <v>0.19648265838599999</v>
          </cell>
          <cell r="AL48">
            <v>0.19904130697299999</v>
          </cell>
          <cell r="AM48">
            <v>0.20714366436000001</v>
          </cell>
          <cell r="AN48">
            <v>0.20487910509099999</v>
          </cell>
          <cell r="AO48">
            <v>0.19717782735799999</v>
          </cell>
          <cell r="AP48">
            <v>0.20716083049799999</v>
          </cell>
          <cell r="AQ48">
            <v>0.199652910233</v>
          </cell>
          <cell r="AR48">
            <v>0.20271968841599999</v>
          </cell>
          <cell r="AS48">
            <v>0.203274667263</v>
          </cell>
          <cell r="AT48">
            <v>0.19788593053799999</v>
          </cell>
          <cell r="AU48">
            <v>0.19457894563700001</v>
          </cell>
          <cell r="AV48">
            <v>0.19670039415400001</v>
          </cell>
          <cell r="AW48">
            <v>0.200239300728</v>
          </cell>
          <cell r="AX48">
            <v>0.20848482847200001</v>
          </cell>
          <cell r="AY48">
            <v>0.19839036464699999</v>
          </cell>
          <cell r="AZ48">
            <v>0.20846426487</v>
          </cell>
          <cell r="BA48">
            <v>0.199563801289</v>
          </cell>
          <cell r="BB48">
            <v>0.203973710537</v>
          </cell>
          <cell r="BC48">
            <v>0.20399379730200001</v>
          </cell>
          <cell r="BD48">
            <v>0.208305180073</v>
          </cell>
          <cell r="BE48">
            <v>0.20552647113799999</v>
          </cell>
          <cell r="BF48">
            <v>0.21234101057099999</v>
          </cell>
          <cell r="BG48">
            <v>0.210312485695</v>
          </cell>
          <cell r="BH48">
            <v>0.21527707576800001</v>
          </cell>
          <cell r="BI48">
            <v>0.217188537121</v>
          </cell>
          <cell r="BJ48">
            <v>0.206681132317</v>
          </cell>
          <cell r="BK48">
            <v>0.20285248756400001</v>
          </cell>
          <cell r="BL48">
            <v>0.206789255142</v>
          </cell>
          <cell r="BM48">
            <v>0.20661813020700001</v>
          </cell>
          <cell r="BN48">
            <v>0.208873331547</v>
          </cell>
          <cell r="BO48">
            <v>0.21021497249599999</v>
          </cell>
          <cell r="BP48">
            <v>0.21543407440199999</v>
          </cell>
          <cell r="BQ48">
            <v>0.19923400878899999</v>
          </cell>
          <cell r="BR48">
            <v>0.21371328830700001</v>
          </cell>
          <cell r="BS48">
            <v>0.21153599023799999</v>
          </cell>
          <cell r="BT48">
            <v>0.21161717176399999</v>
          </cell>
          <cell r="BU48">
            <v>0.208156585693</v>
          </cell>
          <cell r="BV48">
            <v>0.21188980340999999</v>
          </cell>
          <cell r="BW48">
            <v>0.21597743034399999</v>
          </cell>
          <cell r="BX48">
            <v>0.21247828006700001</v>
          </cell>
          <cell r="BY48">
            <v>0.20553976297400001</v>
          </cell>
          <cell r="BZ48">
            <v>0.211522221565</v>
          </cell>
          <cell r="CA48">
            <v>0.21777647733700001</v>
          </cell>
          <cell r="CB48">
            <v>0.211840391159</v>
          </cell>
          <cell r="CC48">
            <v>0.208574235439</v>
          </cell>
          <cell r="CD48">
            <v>0.21707123517999999</v>
          </cell>
          <cell r="CE48">
            <v>0.19734877347900001</v>
          </cell>
          <cell r="CF48">
            <v>0.20743191242199999</v>
          </cell>
          <cell r="CG48">
            <v>0.19738090038299999</v>
          </cell>
          <cell r="CH48">
            <v>0.195334494114</v>
          </cell>
          <cell r="CI48">
            <v>0.20092284679399999</v>
          </cell>
          <cell r="CJ48">
            <v>0.199416577816</v>
          </cell>
          <cell r="CK48">
            <v>0.19623786210999999</v>
          </cell>
          <cell r="CL48">
            <v>0.197690665722</v>
          </cell>
          <cell r="CM48">
            <v>0.20023393631</v>
          </cell>
          <cell r="CN48">
            <v>0.206312060356</v>
          </cell>
          <cell r="CO48">
            <v>0.205331802368</v>
          </cell>
          <cell r="CP48">
            <v>0.19751381874099999</v>
          </cell>
          <cell r="CQ48">
            <v>0.20585834980000001</v>
          </cell>
          <cell r="CR48">
            <v>0.20397114753699999</v>
          </cell>
          <cell r="CS48">
            <v>0.201889097691</v>
          </cell>
          <cell r="CT48">
            <v>0.20444214344</v>
          </cell>
          <cell r="CU48">
            <v>0.20578461885499999</v>
          </cell>
          <cell r="CV48">
            <v>0.20051324367500001</v>
          </cell>
          <cell r="CW48">
            <v>0.199638426304</v>
          </cell>
          <cell r="CX48">
            <v>0.20063555240600001</v>
          </cell>
          <cell r="CY48">
            <v>0.20119243860200001</v>
          </cell>
          <cell r="CZ48">
            <v>0.19859927892699999</v>
          </cell>
          <cell r="DA48">
            <v>0.19699621200600001</v>
          </cell>
          <cell r="DB48">
            <v>0.199083209038</v>
          </cell>
          <cell r="DC48">
            <v>0.20417129993399999</v>
          </cell>
          <cell r="DD48">
            <v>0.19962745904900001</v>
          </cell>
          <cell r="DE48">
            <v>0.20174580812500001</v>
          </cell>
          <cell r="DF48">
            <v>0.20222133398100001</v>
          </cell>
          <cell r="DG48">
            <v>0.19688129425000001</v>
          </cell>
          <cell r="DH48">
            <v>0.19779872894299999</v>
          </cell>
          <cell r="DI48">
            <v>0.20321995019899999</v>
          </cell>
          <cell r="DJ48">
            <v>0.198713421822</v>
          </cell>
          <cell r="DK48">
            <v>0.19809746742199999</v>
          </cell>
          <cell r="DL48">
            <v>0.19403278827699999</v>
          </cell>
          <cell r="DM48">
            <v>0.19761121273000001</v>
          </cell>
          <cell r="DN48">
            <v>0.20452821254699999</v>
          </cell>
          <cell r="DO48">
            <v>0.20301425457</v>
          </cell>
          <cell r="DP48">
            <v>0.19714909791900001</v>
          </cell>
          <cell r="DQ48">
            <v>0.19818395376199999</v>
          </cell>
          <cell r="DR48">
            <v>0.197041511536</v>
          </cell>
          <cell r="DS48">
            <v>0.20975035429</v>
          </cell>
          <cell r="DT48">
            <v>0.207041859627</v>
          </cell>
          <cell r="DU48">
            <v>0.198595702648</v>
          </cell>
          <cell r="DV48">
            <v>0.20184516906700001</v>
          </cell>
          <cell r="DW48">
            <v>0.206410169601</v>
          </cell>
          <cell r="DX48">
            <v>0.20352786779400001</v>
          </cell>
          <cell r="DY48">
            <v>0.20117729902299999</v>
          </cell>
          <cell r="DZ48">
            <v>0.20868414640399999</v>
          </cell>
          <cell r="EA48">
            <v>0.20743805170099999</v>
          </cell>
          <cell r="EB48">
            <v>0.20715123415</v>
          </cell>
          <cell r="EC48">
            <v>0.19597518444100001</v>
          </cell>
          <cell r="ED48">
            <v>0.19749480485900001</v>
          </cell>
          <cell r="EE48">
            <v>0.20508313179000001</v>
          </cell>
          <cell r="EF48">
            <v>0.20346891880000001</v>
          </cell>
          <cell r="EG48">
            <v>0.197618961334</v>
          </cell>
          <cell r="EH48">
            <v>0.200315594673</v>
          </cell>
          <cell r="EI48">
            <v>0.21069586276999999</v>
          </cell>
          <cell r="EJ48">
            <v>0.206629574299</v>
          </cell>
          <cell r="EK48">
            <v>0.211018264294</v>
          </cell>
          <cell r="EL48">
            <v>0.21495795249899999</v>
          </cell>
          <cell r="EM48">
            <v>0.20451712608299999</v>
          </cell>
          <cell r="EN48">
            <v>0.205266714096</v>
          </cell>
          <cell r="EO48">
            <v>0.209618985653</v>
          </cell>
          <cell r="EP48">
            <v>0.200916945934</v>
          </cell>
          <cell r="EQ48">
            <v>0.20766294002499999</v>
          </cell>
          <cell r="ER48">
            <v>0.19964677095399999</v>
          </cell>
          <cell r="ES48">
            <v>0.204192459583</v>
          </cell>
          <cell r="ET48">
            <v>0.194171011448</v>
          </cell>
          <cell r="EU48">
            <v>0.20336800813700001</v>
          </cell>
          <cell r="EV48">
            <v>0.19523185491600001</v>
          </cell>
          <cell r="EW48">
            <v>0.19775313139</v>
          </cell>
          <cell r="EX48">
            <v>0.19981789588900001</v>
          </cell>
          <cell r="EY48">
            <v>0.20100504159900001</v>
          </cell>
          <cell r="EZ48">
            <v>0.20100164413499999</v>
          </cell>
          <cell r="FA48">
            <v>0.19681775569900001</v>
          </cell>
          <cell r="FB48">
            <v>0.20953196287199999</v>
          </cell>
          <cell r="FC48">
            <v>0.20625996589699999</v>
          </cell>
          <cell r="FD48">
            <v>0.209034502506</v>
          </cell>
          <cell r="FE48">
            <v>0.200414836407</v>
          </cell>
          <cell r="FF48">
            <v>0.20213639736200001</v>
          </cell>
          <cell r="FG48">
            <v>0.19267976283999999</v>
          </cell>
          <cell r="FH48">
            <v>0.21176737546900001</v>
          </cell>
          <cell r="FI48">
            <v>0.19856095314</v>
          </cell>
          <cell r="FJ48">
            <v>0.198206663132</v>
          </cell>
          <cell r="FK48">
            <v>0.21335047483399999</v>
          </cell>
          <cell r="FL48">
            <v>0.20242857933</v>
          </cell>
          <cell r="FM48">
            <v>0.20519292354599999</v>
          </cell>
          <cell r="FN48">
            <v>0.203674972057</v>
          </cell>
          <cell r="FO48">
            <v>0.20799499750100001</v>
          </cell>
          <cell r="FP48">
            <v>0.206562817097</v>
          </cell>
          <cell r="FQ48">
            <v>0.20171546936000001</v>
          </cell>
          <cell r="FR48">
            <v>0.198754191399</v>
          </cell>
          <cell r="FS48">
            <v>0.19697701931</v>
          </cell>
          <cell r="FT48">
            <v>0.20531308650999999</v>
          </cell>
          <cell r="FU48">
            <v>0.194516539574</v>
          </cell>
          <cell r="FV48">
            <v>0.205951750278</v>
          </cell>
          <cell r="FW48">
            <v>0.20132380724000001</v>
          </cell>
          <cell r="FX48">
            <v>0.20107239484799999</v>
          </cell>
          <cell r="FY48">
            <v>0.20492714643500001</v>
          </cell>
          <cell r="FZ48">
            <v>0.19913393259000001</v>
          </cell>
          <cell r="GA48">
            <v>0.208345651627</v>
          </cell>
          <cell r="GB48">
            <v>0.21424371004100001</v>
          </cell>
          <cell r="GC48">
            <v>0.209716796875</v>
          </cell>
          <cell r="GD48">
            <v>0.20844703912699999</v>
          </cell>
          <cell r="GE48">
            <v>0.20756548643100001</v>
          </cell>
          <cell r="GF48">
            <v>0.20493471622500001</v>
          </cell>
          <cell r="GG48">
            <v>0.205373942852</v>
          </cell>
          <cell r="GH48">
            <v>0.20690810680400001</v>
          </cell>
          <cell r="GI48">
            <v>0.19958823919300001</v>
          </cell>
          <cell r="GJ48">
            <v>0.21065270900700001</v>
          </cell>
          <cell r="GK48">
            <v>0.20075094699900001</v>
          </cell>
          <cell r="GL48">
            <v>0.210508882999</v>
          </cell>
          <cell r="GM48">
            <v>0.207654178143</v>
          </cell>
          <cell r="GN48">
            <v>0.20507389307000001</v>
          </cell>
          <cell r="GO48">
            <v>0.20607024431199999</v>
          </cell>
          <cell r="GP48">
            <v>0.19842439889899999</v>
          </cell>
          <cell r="GQ48">
            <v>0.20611119270299999</v>
          </cell>
          <cell r="GR48">
            <v>0.21107959747300001</v>
          </cell>
          <cell r="GS48">
            <v>0.202784538269</v>
          </cell>
          <cell r="GT48">
            <v>0.19710618257500001</v>
          </cell>
          <cell r="GU48">
            <v>0.19171786308300001</v>
          </cell>
          <cell r="GV48">
            <v>0.20646196603799999</v>
          </cell>
          <cell r="GW48">
            <v>0.204083263874</v>
          </cell>
          <cell r="GX48">
            <v>0.19921785592999999</v>
          </cell>
          <cell r="GY48">
            <v>0.198911845684</v>
          </cell>
          <cell r="GZ48">
            <v>0.19492322206500001</v>
          </cell>
          <cell r="HA48">
            <v>0.20779949426700001</v>
          </cell>
          <cell r="HB48">
            <v>0.19857972860299999</v>
          </cell>
          <cell r="HC48">
            <v>0.19833672046699999</v>
          </cell>
          <cell r="HD48">
            <v>0.20430517196699999</v>
          </cell>
          <cell r="HE48">
            <v>0.20670235157</v>
          </cell>
          <cell r="HF48">
            <v>0.19962322711899999</v>
          </cell>
          <cell r="HG48">
            <v>0.20553952455499999</v>
          </cell>
          <cell r="HH48">
            <v>0.21173572540300001</v>
          </cell>
          <cell r="HI48">
            <v>0.193795681</v>
          </cell>
          <cell r="HJ48">
            <v>0.20295202732100001</v>
          </cell>
          <cell r="HK48">
            <v>0.20623368024800001</v>
          </cell>
          <cell r="HL48">
            <v>0.200713276863</v>
          </cell>
          <cell r="HM48">
            <v>0.19581407308599999</v>
          </cell>
          <cell r="HN48">
            <v>0.19423770904500001</v>
          </cell>
          <cell r="HO48">
            <v>0.18500047922099999</v>
          </cell>
          <cell r="HP48">
            <v>0.19518643617600001</v>
          </cell>
          <cell r="HQ48">
            <v>0.19573533535000001</v>
          </cell>
          <cell r="HR48">
            <v>0.190437555313</v>
          </cell>
          <cell r="HS48">
            <v>0.18072223663299999</v>
          </cell>
          <cell r="HT48">
            <v>0.18891221284900001</v>
          </cell>
          <cell r="HU48">
            <v>0.19432634115200001</v>
          </cell>
          <cell r="HV48">
            <v>0.19299393892300001</v>
          </cell>
          <cell r="HW48">
            <v>0.198197603226</v>
          </cell>
          <cell r="HX48">
            <v>0.19532608985899999</v>
          </cell>
          <cell r="HY48">
            <v>0.19589531421699999</v>
          </cell>
          <cell r="HZ48">
            <v>0.19516015052800001</v>
          </cell>
          <cell r="IA48">
            <v>0.18890666961700001</v>
          </cell>
          <cell r="IB48">
            <v>0.19971942901600001</v>
          </cell>
          <cell r="IC48">
            <v>0.193384885788</v>
          </cell>
          <cell r="ID48">
            <v>0.19715505838399999</v>
          </cell>
          <cell r="IE48">
            <v>0.19241952896100001</v>
          </cell>
          <cell r="IF48">
            <v>0.190601348877</v>
          </cell>
          <cell r="IG48">
            <v>0.19663590192800001</v>
          </cell>
          <cell r="IH48">
            <v>0.18825030326799999</v>
          </cell>
          <cell r="II48">
            <v>0.19914734363600001</v>
          </cell>
          <cell r="IJ48">
            <v>0.19490671157799999</v>
          </cell>
          <cell r="IK48">
            <v>0.19309222698199999</v>
          </cell>
          <cell r="IL48">
            <v>0.19315850734699999</v>
          </cell>
          <cell r="IM48">
            <v>0.19435942173000001</v>
          </cell>
          <cell r="IN48">
            <v>0.185821771622</v>
          </cell>
          <cell r="IO48">
            <v>0.188615620136</v>
          </cell>
          <cell r="IP48">
            <v>0.189572036266</v>
          </cell>
          <cell r="IQ48">
            <v>0.18969887495000001</v>
          </cell>
          <cell r="IR48">
            <v>0.200920477509</v>
          </cell>
          <cell r="IS48">
            <v>7.9903788864600003E-3</v>
          </cell>
          <cell r="IT48">
            <v>25.1452999115</v>
          </cell>
        </row>
        <row r="49">
          <cell r="A49" t="str">
            <v>SNP_CN_2288935_A307G_Y103H_pncA</v>
          </cell>
          <cell r="B49">
            <v>0.19210225343699999</v>
          </cell>
          <cell r="C49">
            <v>0.22804355621299999</v>
          </cell>
          <cell r="D49">
            <v>0.223086059093</v>
          </cell>
          <cell r="E49">
            <v>0.21023237705200001</v>
          </cell>
          <cell r="F49">
            <v>0.199627816677</v>
          </cell>
          <cell r="G49">
            <v>0.16937893629100001</v>
          </cell>
          <cell r="H49">
            <v>0.18034476041799999</v>
          </cell>
          <cell r="I49">
            <v>0.19367432594299999</v>
          </cell>
          <cell r="J49">
            <v>0.200499594212</v>
          </cell>
          <cell r="K49">
            <v>0.19265884160999999</v>
          </cell>
          <cell r="L49">
            <v>0.21054863929699999</v>
          </cell>
          <cell r="M49">
            <v>0.18890613317499999</v>
          </cell>
          <cell r="N49">
            <v>0.21619915962200001</v>
          </cell>
          <cell r="O49">
            <v>0.214150369167</v>
          </cell>
          <cell r="P49">
            <v>0.21752780675899999</v>
          </cell>
          <cell r="Q49">
            <v>0.21025896072399999</v>
          </cell>
          <cell r="R49">
            <v>0.20346784591700001</v>
          </cell>
          <cell r="S49">
            <v>0.19991034269300001</v>
          </cell>
          <cell r="T49">
            <v>0.19672459363899999</v>
          </cell>
          <cell r="U49">
            <v>0.20122766494800001</v>
          </cell>
          <cell r="V49">
            <v>0.201951384544</v>
          </cell>
          <cell r="W49">
            <v>0.19466626644099999</v>
          </cell>
          <cell r="X49">
            <v>0.19487625360499999</v>
          </cell>
          <cell r="Y49">
            <v>0.198275089264</v>
          </cell>
          <cell r="Z49">
            <v>0.20319420099300001</v>
          </cell>
          <cell r="AA49">
            <v>0.21452850103400001</v>
          </cell>
          <cell r="AB49">
            <v>0.20805418491399999</v>
          </cell>
          <cell r="AC49">
            <v>0.21335959434499999</v>
          </cell>
          <cell r="AD49">
            <v>0.20864582061799999</v>
          </cell>
          <cell r="AE49">
            <v>0.20494669675800001</v>
          </cell>
          <cell r="AF49">
            <v>0.20353108644500001</v>
          </cell>
          <cell r="AG49">
            <v>0.202561318874</v>
          </cell>
          <cell r="AH49">
            <v>0.20099091529800001</v>
          </cell>
          <cell r="AI49">
            <v>0.20225143432600001</v>
          </cell>
          <cell r="AJ49">
            <v>0.215950012207</v>
          </cell>
          <cell r="AK49">
            <v>0.208958089352</v>
          </cell>
          <cell r="AL49">
            <v>0.211730062962</v>
          </cell>
          <cell r="AM49">
            <v>0.217379331589</v>
          </cell>
          <cell r="AN49">
            <v>0.21372848749199999</v>
          </cell>
          <cell r="AO49">
            <v>0.20509415864899999</v>
          </cell>
          <cell r="AP49">
            <v>0.20802092552199999</v>
          </cell>
          <cell r="AQ49">
            <v>0.200025141239</v>
          </cell>
          <cell r="AR49">
            <v>0.205312430859</v>
          </cell>
          <cell r="AS49">
            <v>0.206585764885</v>
          </cell>
          <cell r="AT49">
            <v>0.20770364999800001</v>
          </cell>
          <cell r="AU49">
            <v>0.20446252822899999</v>
          </cell>
          <cell r="AV49">
            <v>0.20567989349400001</v>
          </cell>
          <cell r="AW49">
            <v>0.20705360174199999</v>
          </cell>
          <cell r="AX49">
            <v>0.21819293499</v>
          </cell>
          <cell r="AY49">
            <v>0.204176187515</v>
          </cell>
          <cell r="AZ49">
            <v>0.21577978134199999</v>
          </cell>
          <cell r="BA49">
            <v>0.20870018005400001</v>
          </cell>
          <cell r="BB49">
            <v>0.21097832918199999</v>
          </cell>
          <cell r="BC49">
            <v>0.21323561668400001</v>
          </cell>
          <cell r="BD49">
            <v>0.215624451637</v>
          </cell>
          <cell r="BE49">
            <v>0.21233129501299999</v>
          </cell>
          <cell r="BF49">
            <v>0.21885484457000001</v>
          </cell>
          <cell r="BG49">
            <v>0.21663147211100001</v>
          </cell>
          <cell r="BH49">
            <v>0.218300461769</v>
          </cell>
          <cell r="BI49">
            <v>0.225635945797</v>
          </cell>
          <cell r="BJ49">
            <v>0.215366780758</v>
          </cell>
          <cell r="BK49">
            <v>0.21170926094100001</v>
          </cell>
          <cell r="BL49">
            <v>0.218132793903</v>
          </cell>
          <cell r="BM49">
            <v>0.21734368801100001</v>
          </cell>
          <cell r="BN49">
            <v>0.21912425756500001</v>
          </cell>
          <cell r="BO49">
            <v>0.21874541044199999</v>
          </cell>
          <cell r="BP49">
            <v>0.222038567066</v>
          </cell>
          <cell r="BQ49">
            <v>0.20493721962</v>
          </cell>
          <cell r="BR49">
            <v>0.21835887432100001</v>
          </cell>
          <cell r="BS49">
            <v>0.21585112810099999</v>
          </cell>
          <cell r="BT49">
            <v>0.21416121721299999</v>
          </cell>
          <cell r="BU49">
            <v>0.20832389593100001</v>
          </cell>
          <cell r="BV49">
            <v>0.21271163225199999</v>
          </cell>
          <cell r="BW49">
            <v>0.21771341562300001</v>
          </cell>
          <cell r="BX49">
            <v>0.215581715107</v>
          </cell>
          <cell r="BY49">
            <v>0.215720772743</v>
          </cell>
          <cell r="BZ49">
            <v>0.223480045795</v>
          </cell>
          <cell r="CA49">
            <v>0.223302841187</v>
          </cell>
          <cell r="CB49">
            <v>0.21670049428900001</v>
          </cell>
          <cell r="CC49">
            <v>0.21343129873300001</v>
          </cell>
          <cell r="CD49">
            <v>0.22282409668</v>
          </cell>
          <cell r="CE49">
            <v>0.207411885262</v>
          </cell>
          <cell r="CF49">
            <v>0.21970075368899999</v>
          </cell>
          <cell r="CG49">
            <v>0.21054881811100001</v>
          </cell>
          <cell r="CH49">
            <v>0.208311319351</v>
          </cell>
          <cell r="CI49">
            <v>0.21501350402800001</v>
          </cell>
          <cell r="CJ49">
            <v>0.21733802557000001</v>
          </cell>
          <cell r="CK49">
            <v>0.218818604946</v>
          </cell>
          <cell r="CL49">
            <v>0.21534049511</v>
          </cell>
          <cell r="CM49">
            <v>0.21660709381099999</v>
          </cell>
          <cell r="CN49">
            <v>0.21844208240499999</v>
          </cell>
          <cell r="CO49">
            <v>0.21637278795199999</v>
          </cell>
          <cell r="CP49">
            <v>0.20883280038800001</v>
          </cell>
          <cell r="CQ49">
            <v>0.215506017208</v>
          </cell>
          <cell r="CR49">
            <v>0.21279942989299999</v>
          </cell>
          <cell r="CS49">
            <v>0.210231542587</v>
          </cell>
          <cell r="CT49">
            <v>0.213829636574</v>
          </cell>
          <cell r="CU49">
            <v>0.21528482437099999</v>
          </cell>
          <cell r="CV49">
            <v>0.210297524929</v>
          </cell>
          <cell r="CW49">
            <v>0.212516784668</v>
          </cell>
          <cell r="CX49">
            <v>0.21815133094799999</v>
          </cell>
          <cell r="CY49">
            <v>0.219865143299</v>
          </cell>
          <cell r="CZ49">
            <v>0.211653292179</v>
          </cell>
          <cell r="DA49">
            <v>0.209866762161</v>
          </cell>
          <cell r="DB49">
            <v>0.20902585983300001</v>
          </cell>
          <cell r="DC49">
            <v>0.21619492769199999</v>
          </cell>
          <cell r="DD49">
            <v>0.21205586195000001</v>
          </cell>
          <cell r="DE49">
            <v>0.214511930943</v>
          </cell>
          <cell r="DF49">
            <v>0.21245020628</v>
          </cell>
          <cell r="DG49">
            <v>0.206515908241</v>
          </cell>
          <cell r="DH49">
            <v>0.20771449804299999</v>
          </cell>
          <cell r="DI49">
            <v>0.214083194733</v>
          </cell>
          <cell r="DJ49">
            <v>0.21000313758899999</v>
          </cell>
          <cell r="DK49">
            <v>0.20985579490699999</v>
          </cell>
          <cell r="DL49">
            <v>0.20495051145599999</v>
          </cell>
          <cell r="DM49">
            <v>0.20823723077799999</v>
          </cell>
          <cell r="DN49">
            <v>0.21803706884400001</v>
          </cell>
          <cell r="DO49">
            <v>0.21682953834499999</v>
          </cell>
          <cell r="DP49">
            <v>0.213138639927</v>
          </cell>
          <cell r="DQ49">
            <v>0.21355223655700001</v>
          </cell>
          <cell r="DR49">
            <v>0.21166133880599999</v>
          </cell>
          <cell r="DS49">
            <v>0.22553640604</v>
          </cell>
          <cell r="DT49">
            <v>0.226175904274</v>
          </cell>
          <cell r="DU49">
            <v>0.21771508455300001</v>
          </cell>
          <cell r="DV49">
            <v>0.22163701057400001</v>
          </cell>
          <cell r="DW49">
            <v>0.22483330965000001</v>
          </cell>
          <cell r="DX49">
            <v>0.219784855843</v>
          </cell>
          <cell r="DY49">
            <v>0.216895341873</v>
          </cell>
          <cell r="DZ49">
            <v>0.225619494915</v>
          </cell>
          <cell r="EA49">
            <v>0.22367399931000001</v>
          </cell>
          <cell r="EB49">
            <v>0.22105240821800001</v>
          </cell>
          <cell r="EC49">
            <v>0.208916842937</v>
          </cell>
          <cell r="ED49">
            <v>0.20983874797800001</v>
          </cell>
          <cell r="EE49">
            <v>0.21775335073499999</v>
          </cell>
          <cell r="EF49">
            <v>0.21614503860500001</v>
          </cell>
          <cell r="EG49">
            <v>0.21021825075100001</v>
          </cell>
          <cell r="EH49">
            <v>0.21141654253</v>
          </cell>
          <cell r="EI49">
            <v>0.222265183926</v>
          </cell>
          <cell r="EJ49">
            <v>0.21786069869999999</v>
          </cell>
          <cell r="EK49">
            <v>0.223220646381</v>
          </cell>
          <cell r="EL49">
            <v>0.227861046791</v>
          </cell>
          <cell r="EM49">
            <v>0.21653252840000001</v>
          </cell>
          <cell r="EN49">
            <v>0.217080235481</v>
          </cell>
          <cell r="EO49">
            <v>0.22129887342499999</v>
          </cell>
          <cell r="EP49">
            <v>0.210979342461</v>
          </cell>
          <cell r="EQ49">
            <v>0.217604219913</v>
          </cell>
          <cell r="ER49">
            <v>0.21330314874600001</v>
          </cell>
          <cell r="ES49">
            <v>0.219661355019</v>
          </cell>
          <cell r="ET49">
            <v>0.20754528045699999</v>
          </cell>
          <cell r="EU49">
            <v>0.21742677688600001</v>
          </cell>
          <cell r="EV49">
            <v>0.20835453271900001</v>
          </cell>
          <cell r="EW49">
            <v>0.210642933846</v>
          </cell>
          <cell r="EX49">
            <v>0.21251547336599999</v>
          </cell>
          <cell r="EY49">
            <v>0.21363419294399999</v>
          </cell>
          <cell r="EZ49">
            <v>0.21341621875799999</v>
          </cell>
          <cell r="FA49">
            <v>0.209082663059</v>
          </cell>
          <cell r="FB49">
            <v>0.22326087951699999</v>
          </cell>
          <cell r="FC49">
            <v>0.21987390518200001</v>
          </cell>
          <cell r="FD49">
            <v>0.22310107946400001</v>
          </cell>
          <cell r="FE49">
            <v>0.21412032842600001</v>
          </cell>
          <cell r="FF49">
            <v>0.21647155284899999</v>
          </cell>
          <cell r="FG49">
            <v>0.20665514469099999</v>
          </cell>
          <cell r="FH49">
            <v>0.22768086195000001</v>
          </cell>
          <cell r="FI49">
            <v>0.21321302652400001</v>
          </cell>
          <cell r="FJ49">
            <v>0.21005594730400001</v>
          </cell>
          <cell r="FK49">
            <v>0.225916683674</v>
          </cell>
          <cell r="FL49">
            <v>0.216815769672</v>
          </cell>
          <cell r="FM49">
            <v>0.22010660171499999</v>
          </cell>
          <cell r="FN49">
            <v>0.217854499817</v>
          </cell>
          <cell r="FO49">
            <v>0.22419148683500001</v>
          </cell>
          <cell r="FP49">
            <v>0.22323626279799999</v>
          </cell>
          <cell r="FQ49">
            <v>0.21848154068</v>
          </cell>
          <cell r="FR49">
            <v>0.215200781822</v>
          </cell>
          <cell r="FS49">
            <v>0.21412372589100001</v>
          </cell>
          <cell r="FT49">
            <v>0.22340935468699999</v>
          </cell>
          <cell r="FU49">
            <v>0.212327420712</v>
          </cell>
          <cell r="FV49">
            <v>0.22572320699699999</v>
          </cell>
          <cell r="FW49">
            <v>0.22216874361</v>
          </cell>
          <cell r="FX49">
            <v>0.21877300739300001</v>
          </cell>
          <cell r="FY49">
            <v>0.22234344482400001</v>
          </cell>
          <cell r="FZ49">
            <v>0.21535700559599999</v>
          </cell>
          <cell r="GA49">
            <v>0.22268772125200001</v>
          </cell>
          <cell r="GB49">
            <v>0.227716743946</v>
          </cell>
          <cell r="GC49">
            <v>0.22223895788199999</v>
          </cell>
          <cell r="GD49">
            <v>0.22130537033100001</v>
          </cell>
          <cell r="GE49">
            <v>0.22142803669</v>
          </cell>
          <cell r="GF49">
            <v>0.22122919559500001</v>
          </cell>
          <cell r="GG49">
            <v>0.22191470861400001</v>
          </cell>
          <cell r="GH49">
            <v>0.226132810116</v>
          </cell>
          <cell r="GI49">
            <v>0.21855390071899999</v>
          </cell>
          <cell r="GJ49">
            <v>0.22883260250099999</v>
          </cell>
          <cell r="GK49">
            <v>0.21769303083399999</v>
          </cell>
          <cell r="GL49">
            <v>0.22867566347099999</v>
          </cell>
          <cell r="GM49">
            <v>0.22577065229400001</v>
          </cell>
          <cell r="GN49">
            <v>0.22288227081299999</v>
          </cell>
          <cell r="GO49">
            <v>0.22381824254999999</v>
          </cell>
          <cell r="GP49">
            <v>0.21873748302500001</v>
          </cell>
          <cell r="GQ49">
            <v>0.226140797138</v>
          </cell>
          <cell r="GR49">
            <v>0.23326665162999999</v>
          </cell>
          <cell r="GS49">
            <v>0.22482103109400001</v>
          </cell>
          <cell r="GT49">
            <v>0.218640446663</v>
          </cell>
          <cell r="GU49">
            <v>0.21327865123699999</v>
          </cell>
          <cell r="GV49">
            <v>0.23126322030999999</v>
          </cell>
          <cell r="GW49">
            <v>0.22892659902599999</v>
          </cell>
          <cell r="GX49">
            <v>0.22309911251100001</v>
          </cell>
          <cell r="GY49">
            <v>0.221984446049</v>
          </cell>
          <cell r="GZ49">
            <v>0.216530263424</v>
          </cell>
          <cell r="HA49">
            <v>0.231489300728</v>
          </cell>
          <cell r="HB49">
            <v>0.21999645233199999</v>
          </cell>
          <cell r="HC49">
            <v>0.21977108716999999</v>
          </cell>
          <cell r="HD49">
            <v>0.22632670402499999</v>
          </cell>
          <cell r="HE49">
            <v>0.22725427150700001</v>
          </cell>
          <cell r="HF49">
            <v>0.21962559223200001</v>
          </cell>
          <cell r="HG49">
            <v>0.226434051991</v>
          </cell>
          <cell r="HH49">
            <v>0.234903752804</v>
          </cell>
          <cell r="HI49">
            <v>0.21489274501799999</v>
          </cell>
          <cell r="HJ49">
            <v>0.22572720050799999</v>
          </cell>
          <cell r="HK49">
            <v>0.22953045368200001</v>
          </cell>
          <cell r="HL49">
            <v>0.224200904369</v>
          </cell>
          <cell r="HM49">
            <v>0.218438625336</v>
          </cell>
          <cell r="HN49">
            <v>0.21608042717000001</v>
          </cell>
          <cell r="HO49">
            <v>0.21161478757900001</v>
          </cell>
          <cell r="HP49">
            <v>0.22267884016</v>
          </cell>
          <cell r="HQ49">
            <v>0.22375500202199999</v>
          </cell>
          <cell r="HR49">
            <v>0.216452717781</v>
          </cell>
          <cell r="HS49">
            <v>0.20516425371200001</v>
          </cell>
          <cell r="HT49">
            <v>0.21456718444799999</v>
          </cell>
          <cell r="HU49">
            <v>0.22156250476799999</v>
          </cell>
          <cell r="HV49">
            <v>0.21804088354100001</v>
          </cell>
          <cell r="HW49">
            <v>0.22436118125900001</v>
          </cell>
          <cell r="HX49">
            <v>0.22033625841099999</v>
          </cell>
          <cell r="HY49">
            <v>0.222669780254</v>
          </cell>
          <cell r="HZ49">
            <v>0.21967035532000001</v>
          </cell>
          <cell r="IA49">
            <v>0.21072649955700001</v>
          </cell>
          <cell r="IB49">
            <v>0.22301137447399999</v>
          </cell>
          <cell r="IC49">
            <v>0.216015219688</v>
          </cell>
          <cell r="ID49">
            <v>0.21913766861</v>
          </cell>
          <cell r="IE49">
            <v>0.21485733985899999</v>
          </cell>
          <cell r="IF49">
            <v>0.21224689483600001</v>
          </cell>
          <cell r="IG49">
            <v>0.220231592655</v>
          </cell>
          <cell r="IH49">
            <v>0.210900604725</v>
          </cell>
          <cell r="II49">
            <v>0.22401255369199999</v>
          </cell>
          <cell r="IJ49">
            <v>0.21839982271200001</v>
          </cell>
          <cell r="IK49">
            <v>0.21667206287400001</v>
          </cell>
          <cell r="IL49">
            <v>0.21773946285199999</v>
          </cell>
          <cell r="IM49">
            <v>0.22159934043900001</v>
          </cell>
          <cell r="IN49">
            <v>0.21212673187299999</v>
          </cell>
          <cell r="IO49">
            <v>0.21592223644299999</v>
          </cell>
          <cell r="IP49">
            <v>0.21654480695700001</v>
          </cell>
          <cell r="IQ49">
            <v>0.21638518571900001</v>
          </cell>
          <cell r="IR49">
            <v>0.215125009418</v>
          </cell>
          <cell r="IS49">
            <v>8.6982408538500006E-3</v>
          </cell>
          <cell r="IT49">
            <v>24.7320137024</v>
          </cell>
        </row>
        <row r="50">
          <cell r="A50" t="str">
            <v>DEL_CF_2288939_d303TCCGGTGTAG_101_pncA</v>
          </cell>
          <cell r="B50">
            <v>0.17034214735</v>
          </cell>
          <cell r="C50">
            <v>0.2104190588</v>
          </cell>
          <cell r="D50">
            <v>0.20788818597799999</v>
          </cell>
          <cell r="E50">
            <v>0.19138032197999999</v>
          </cell>
          <cell r="F50">
            <v>0.22138273716000001</v>
          </cell>
          <cell r="G50">
            <v>0.19496643543200001</v>
          </cell>
          <cell r="H50">
            <v>0.20610535144799999</v>
          </cell>
          <cell r="I50">
            <v>0.20699191093399999</v>
          </cell>
          <cell r="J50">
            <v>0.20623368024800001</v>
          </cell>
          <cell r="K50">
            <v>0.21315652131999999</v>
          </cell>
          <cell r="L50">
            <v>0.227539360523</v>
          </cell>
          <cell r="M50">
            <v>0.20694476366</v>
          </cell>
          <cell r="N50">
            <v>0.22284233570100001</v>
          </cell>
          <cell r="O50">
            <v>0.220139026642</v>
          </cell>
          <cell r="P50">
            <v>0.22236895561200001</v>
          </cell>
          <cell r="Q50">
            <v>0.21518599987000001</v>
          </cell>
          <cell r="R50">
            <v>0.211879611015</v>
          </cell>
          <cell r="S50">
            <v>0.21438676118899999</v>
          </cell>
          <cell r="T50">
            <v>0.210713207722</v>
          </cell>
          <cell r="U50">
            <v>0.221296608448</v>
          </cell>
          <cell r="V50">
            <v>0.22878444194799999</v>
          </cell>
          <cell r="W50">
            <v>0.21732014417600001</v>
          </cell>
          <cell r="X50">
            <v>0.21838688850400001</v>
          </cell>
          <cell r="Y50">
            <v>0.22615367174100001</v>
          </cell>
          <cell r="Z50">
            <v>0.232353448868</v>
          </cell>
          <cell r="AA50">
            <v>0.22845262289000001</v>
          </cell>
          <cell r="AB50">
            <v>0.220865726471</v>
          </cell>
          <cell r="AC50">
            <v>0.22559863328900001</v>
          </cell>
          <cell r="AD50">
            <v>0.22965091466900001</v>
          </cell>
          <cell r="AE50">
            <v>0.22136944532399999</v>
          </cell>
          <cell r="AF50">
            <v>0.217220723629</v>
          </cell>
          <cell r="AG50">
            <v>0.21920204162599999</v>
          </cell>
          <cell r="AH50">
            <v>0.217384696007</v>
          </cell>
          <cell r="AI50">
            <v>0.219920992851</v>
          </cell>
          <cell r="AJ50">
            <v>0.23382264375699999</v>
          </cell>
          <cell r="AK50">
            <v>0.226107597351</v>
          </cell>
          <cell r="AL50">
            <v>0.22841060161599999</v>
          </cell>
          <cell r="AM50">
            <v>0.235471248627</v>
          </cell>
          <cell r="AN50">
            <v>0.23226767778400001</v>
          </cell>
          <cell r="AO50">
            <v>0.22268646955499999</v>
          </cell>
          <cell r="AP50">
            <v>0.23049283027600001</v>
          </cell>
          <cell r="AQ50">
            <v>0.22210448980299999</v>
          </cell>
          <cell r="AR50">
            <v>0.23226058483100001</v>
          </cell>
          <cell r="AS50">
            <v>0.23313063383099999</v>
          </cell>
          <cell r="AT50">
            <v>0.232807219028</v>
          </cell>
          <cell r="AU50">
            <v>0.23003381490700001</v>
          </cell>
          <cell r="AV50">
            <v>0.232122182846</v>
          </cell>
          <cell r="AW50">
            <v>0.23335528373700001</v>
          </cell>
          <cell r="AX50">
            <v>0.24327808618499999</v>
          </cell>
          <cell r="AY50">
            <v>0.23727232217800001</v>
          </cell>
          <cell r="AZ50">
            <v>0.237390995026</v>
          </cell>
          <cell r="BA50">
            <v>0.22666639089599999</v>
          </cell>
          <cell r="BB50">
            <v>0.23323488235500001</v>
          </cell>
          <cell r="BC50">
            <v>0.23205792903899999</v>
          </cell>
          <cell r="BD50">
            <v>0.23234534263600001</v>
          </cell>
          <cell r="BE50">
            <v>0.22792631387699999</v>
          </cell>
          <cell r="BF50">
            <v>0.235998153687</v>
          </cell>
          <cell r="BG50">
            <v>0.23332327604299999</v>
          </cell>
          <cell r="BH50">
            <v>0.238284349442</v>
          </cell>
          <cell r="BI50">
            <v>0.24346905946700001</v>
          </cell>
          <cell r="BJ50">
            <v>0.23123955726600001</v>
          </cell>
          <cell r="BK50">
            <v>0.22548061609299999</v>
          </cell>
          <cell r="BL50">
            <v>0.23053371906299999</v>
          </cell>
          <cell r="BM50">
            <v>0.230341494083</v>
          </cell>
          <cell r="BN50">
            <v>0.23197871446599999</v>
          </cell>
          <cell r="BO50">
            <v>0.23229569196700001</v>
          </cell>
          <cell r="BP50">
            <v>0.23290944099399999</v>
          </cell>
          <cell r="BQ50">
            <v>0.21440571546600001</v>
          </cell>
          <cell r="BR50">
            <v>0.22958946227999999</v>
          </cell>
          <cell r="BS50">
            <v>0.22730326652499999</v>
          </cell>
          <cell r="BT50">
            <v>0.228304445744</v>
          </cell>
          <cell r="BU50">
            <v>0.223867297173</v>
          </cell>
          <cell r="BV50">
            <v>0.22913640737499999</v>
          </cell>
          <cell r="BW50">
            <v>0.234106838703</v>
          </cell>
          <cell r="BX50">
            <v>0.23172551393499999</v>
          </cell>
          <cell r="BY50">
            <v>0.229667425156</v>
          </cell>
          <cell r="BZ50">
            <v>0.22998273372700001</v>
          </cell>
          <cell r="CA50">
            <v>0.23318451642999999</v>
          </cell>
          <cell r="CB50">
            <v>0.22652578353899999</v>
          </cell>
          <cell r="CC50">
            <v>0.222951471806</v>
          </cell>
          <cell r="CD50">
            <v>0.23387402296099999</v>
          </cell>
          <cell r="CE50">
            <v>0.22040140628800001</v>
          </cell>
          <cell r="CF50">
            <v>0.23240453004799999</v>
          </cell>
          <cell r="CG50">
            <v>0.22321963310199999</v>
          </cell>
          <cell r="CH50">
            <v>0.22109228372600001</v>
          </cell>
          <cell r="CI50">
            <v>0.229468047619</v>
          </cell>
          <cell r="CJ50">
            <v>0.22626441717099999</v>
          </cell>
          <cell r="CK50">
            <v>0.230123698711</v>
          </cell>
          <cell r="CL50">
            <v>0.227616727352</v>
          </cell>
          <cell r="CM50">
            <v>0.228660523891</v>
          </cell>
          <cell r="CN50">
            <v>0.23332184553099999</v>
          </cell>
          <cell r="CO50">
            <v>0.23185390234</v>
          </cell>
          <cell r="CP50">
            <v>0.222989320755</v>
          </cell>
          <cell r="CQ50">
            <v>0.228607654572</v>
          </cell>
          <cell r="CR50">
            <v>0.22503209114100001</v>
          </cell>
          <cell r="CS50">
            <v>0.222525656223</v>
          </cell>
          <cell r="CT50">
            <v>0.22495251894000001</v>
          </cell>
          <cell r="CU50">
            <v>0.226029634476</v>
          </cell>
          <cell r="CV50">
            <v>0.220849096775</v>
          </cell>
          <cell r="CW50">
            <v>0.221953213215</v>
          </cell>
          <cell r="CX50">
            <v>0.22538244724299999</v>
          </cell>
          <cell r="CY50">
            <v>0.22674226760899999</v>
          </cell>
          <cell r="CZ50">
            <v>0.22239184379599999</v>
          </cell>
          <cell r="DA50">
            <v>0.22082799673100001</v>
          </cell>
          <cell r="DB50">
            <v>0.22216403484300001</v>
          </cell>
          <cell r="DC50">
            <v>0.229969680309</v>
          </cell>
          <cell r="DD50">
            <v>0.22480899095500001</v>
          </cell>
          <cell r="DE50">
            <v>0.225786983967</v>
          </cell>
          <cell r="DF50">
            <v>0.23011302948000001</v>
          </cell>
          <cell r="DG50">
            <v>0.22492849826799999</v>
          </cell>
          <cell r="DH50">
            <v>0.226388394833</v>
          </cell>
          <cell r="DI50">
            <v>0.23375606536900001</v>
          </cell>
          <cell r="DJ50">
            <v>0.22975534200700001</v>
          </cell>
          <cell r="DK50">
            <v>0.23118197917899999</v>
          </cell>
          <cell r="DL50">
            <v>0.226928174496</v>
          </cell>
          <cell r="DM50">
            <v>0.23147183656699999</v>
          </cell>
          <cell r="DN50">
            <v>0.24055349826799999</v>
          </cell>
          <cell r="DO50">
            <v>0.23515921831100001</v>
          </cell>
          <cell r="DP50">
            <v>0.22892814874600001</v>
          </cell>
          <cell r="DQ50">
            <v>0.22983515262599999</v>
          </cell>
          <cell r="DR50">
            <v>0.22712516784699999</v>
          </cell>
          <cell r="DS50">
            <v>0.241362452507</v>
          </cell>
          <cell r="DT50">
            <v>0.24017030000699999</v>
          </cell>
          <cell r="DU50">
            <v>0.229936003685</v>
          </cell>
          <cell r="DV50">
            <v>0.23805844783800001</v>
          </cell>
          <cell r="DW50">
            <v>0.24298864603000001</v>
          </cell>
          <cell r="DX50">
            <v>0.23867917060900001</v>
          </cell>
          <cell r="DY50">
            <v>0.23674035072300001</v>
          </cell>
          <cell r="DZ50">
            <v>0.247005403042</v>
          </cell>
          <cell r="EA50">
            <v>0.24537515640300001</v>
          </cell>
          <cell r="EB50">
            <v>0.244604289532</v>
          </cell>
          <cell r="EC50">
            <v>0.231022119522</v>
          </cell>
          <cell r="ED50">
            <v>0.232593536377</v>
          </cell>
          <cell r="EE50">
            <v>0.242203354836</v>
          </cell>
          <cell r="EF50">
            <v>0.240606188774</v>
          </cell>
          <cell r="EG50">
            <v>0.23500210046799999</v>
          </cell>
          <cell r="EH50">
            <v>0.23549145460099999</v>
          </cell>
          <cell r="EI50">
            <v>0.24416834116</v>
          </cell>
          <cell r="EJ50">
            <v>0.23885822296100001</v>
          </cell>
          <cell r="EK50">
            <v>0.24444806575799999</v>
          </cell>
          <cell r="EL50">
            <v>0.250347793102</v>
          </cell>
          <cell r="EM50">
            <v>0.23860639333700001</v>
          </cell>
          <cell r="EN50">
            <v>0.23773026466399999</v>
          </cell>
          <cell r="EO50">
            <v>0.242837011814</v>
          </cell>
          <cell r="EP50">
            <v>0.23127037286800001</v>
          </cell>
          <cell r="EQ50">
            <v>0.238758146763</v>
          </cell>
          <cell r="ER50">
            <v>0.233456432819</v>
          </cell>
          <cell r="ES50">
            <v>0.240844666958</v>
          </cell>
          <cell r="ET50">
            <v>0.22736078500699999</v>
          </cell>
          <cell r="EU50">
            <v>0.23858129978199999</v>
          </cell>
          <cell r="EV50">
            <v>0.230618000031</v>
          </cell>
          <cell r="EW50">
            <v>0.23270857334100001</v>
          </cell>
          <cell r="EX50">
            <v>0.23436653614</v>
          </cell>
          <cell r="EY50">
            <v>0.23498678207400001</v>
          </cell>
          <cell r="EZ50">
            <v>0.234565317631</v>
          </cell>
          <cell r="FA50">
            <v>0.230039834976</v>
          </cell>
          <cell r="FB50">
            <v>0.243595719337</v>
          </cell>
          <cell r="FC50">
            <v>0.239393174648</v>
          </cell>
          <cell r="FD50">
            <v>0.24385827779800001</v>
          </cell>
          <cell r="FE50">
            <v>0.23414707183799999</v>
          </cell>
          <cell r="FF50">
            <v>0.23498368263200001</v>
          </cell>
          <cell r="FG50">
            <v>0.223207294941</v>
          </cell>
          <cell r="FH50">
            <v>0.24716824293100001</v>
          </cell>
          <cell r="FI50">
            <v>0.23226767778400001</v>
          </cell>
          <cell r="FJ50">
            <v>0.228756844997</v>
          </cell>
          <cell r="FK50">
            <v>0.24224013090099999</v>
          </cell>
          <cell r="FL50">
            <v>0.22780424356500001</v>
          </cell>
          <cell r="FM50">
            <v>0.23150289058699999</v>
          </cell>
          <cell r="FN50">
            <v>0.22758692503</v>
          </cell>
          <cell r="FO50">
            <v>0.232133448124</v>
          </cell>
          <cell r="FP50">
            <v>0.23002147674599999</v>
          </cell>
          <cell r="FQ50">
            <v>0.22671866416899999</v>
          </cell>
          <cell r="FR50">
            <v>0.22412669658699999</v>
          </cell>
          <cell r="FS50">
            <v>0.22281926870300001</v>
          </cell>
          <cell r="FT50">
            <v>0.23216301202799999</v>
          </cell>
          <cell r="FU50">
            <v>0.220601439476</v>
          </cell>
          <cell r="FV50">
            <v>0.23455494642300001</v>
          </cell>
          <cell r="FW50">
            <v>0.23053586482999999</v>
          </cell>
          <cell r="FX50">
            <v>0.22966712713199999</v>
          </cell>
          <cell r="FY50">
            <v>0.23467260599100001</v>
          </cell>
          <cell r="FZ50">
            <v>0.22724312543899999</v>
          </cell>
          <cell r="GA50">
            <v>0.23638635873800001</v>
          </cell>
          <cell r="GB50">
            <v>0.242632567883</v>
          </cell>
          <cell r="GC50">
            <v>0.235704779625</v>
          </cell>
          <cell r="GD50">
            <v>0.23355829715699999</v>
          </cell>
          <cell r="GE50">
            <v>0.234887123108</v>
          </cell>
          <cell r="GF50">
            <v>0.233516275883</v>
          </cell>
          <cell r="GG50">
            <v>0.23370355367699999</v>
          </cell>
          <cell r="GH50">
            <v>0.23720151185999999</v>
          </cell>
          <cell r="GI50">
            <v>0.22905904054599999</v>
          </cell>
          <cell r="GJ50">
            <v>0.240781724453</v>
          </cell>
          <cell r="GK50">
            <v>0.229125142097</v>
          </cell>
          <cell r="GL50">
            <v>0.24010002613100001</v>
          </cell>
          <cell r="GM50">
            <v>0.23729026317599999</v>
          </cell>
          <cell r="GN50">
            <v>0.23435318469999999</v>
          </cell>
          <cell r="GO50">
            <v>0.23477536439900001</v>
          </cell>
          <cell r="GP50">
            <v>0.22525417804699999</v>
          </cell>
          <cell r="GQ50">
            <v>0.232882797718</v>
          </cell>
          <cell r="GR50">
            <v>0.239248156548</v>
          </cell>
          <cell r="GS50">
            <v>0.23044818639799999</v>
          </cell>
          <cell r="GT50">
            <v>0.22442257404300001</v>
          </cell>
          <cell r="GU50">
            <v>0.21852499246599999</v>
          </cell>
          <cell r="GV50">
            <v>0.235204935074</v>
          </cell>
          <cell r="GW50">
            <v>0.231372714043</v>
          </cell>
          <cell r="GX50">
            <v>0.22593617439300001</v>
          </cell>
          <cell r="GY50">
            <v>0.22663027048100001</v>
          </cell>
          <cell r="GZ50">
            <v>0.22211468219800001</v>
          </cell>
          <cell r="HA50">
            <v>0.23954206705100001</v>
          </cell>
          <cell r="HB50">
            <v>0.228660523891</v>
          </cell>
          <cell r="HC50">
            <v>0.22827064991000001</v>
          </cell>
          <cell r="HD50">
            <v>0.235361397266</v>
          </cell>
          <cell r="HE50">
            <v>0.235990762711</v>
          </cell>
          <cell r="HF50">
            <v>0.227996885777</v>
          </cell>
          <cell r="HG50">
            <v>0.234212696552</v>
          </cell>
          <cell r="HH50">
            <v>0.24292027950299999</v>
          </cell>
          <cell r="HI50">
            <v>0.221857488155</v>
          </cell>
          <cell r="HJ50">
            <v>0.234112381935</v>
          </cell>
          <cell r="HK50">
            <v>0.23915630579</v>
          </cell>
          <cell r="HL50">
            <v>0.23264640569700001</v>
          </cell>
          <cell r="HM50">
            <v>0.22530817985500001</v>
          </cell>
          <cell r="HN50">
            <v>0.22314751148199999</v>
          </cell>
          <cell r="HO50">
            <v>0.21662467718100001</v>
          </cell>
          <cell r="HP50">
            <v>0.22730112075799999</v>
          </cell>
          <cell r="HQ50">
            <v>0.22744250297499999</v>
          </cell>
          <cell r="HR50">
            <v>0.221667528152</v>
          </cell>
          <cell r="HS50">
            <v>0.21060603856999999</v>
          </cell>
          <cell r="HT50">
            <v>0.22054678201700001</v>
          </cell>
          <cell r="HU50">
            <v>0.22789573669400001</v>
          </cell>
          <cell r="HV50">
            <v>0.222773015499</v>
          </cell>
          <cell r="HW50">
            <v>0.228928506374</v>
          </cell>
          <cell r="HX50">
            <v>0.22471994161600001</v>
          </cell>
          <cell r="HY50">
            <v>0.227030754089</v>
          </cell>
          <cell r="HZ50">
            <v>0.225141048431</v>
          </cell>
          <cell r="IA50">
            <v>0.21691423654600001</v>
          </cell>
          <cell r="IB50">
            <v>0.23037356138199999</v>
          </cell>
          <cell r="IC50">
            <v>0.22307294607200001</v>
          </cell>
          <cell r="ID50">
            <v>0.22585445642499999</v>
          </cell>
          <cell r="IE50">
            <v>0.220647156239</v>
          </cell>
          <cell r="IF50">
            <v>0.21871787309599999</v>
          </cell>
          <cell r="IG50">
            <v>0.22672563791299999</v>
          </cell>
          <cell r="IH50">
            <v>0.21791690588000001</v>
          </cell>
          <cell r="II50">
            <v>0.23164939880400001</v>
          </cell>
          <cell r="IJ50">
            <v>0.225303053856</v>
          </cell>
          <cell r="IK50">
            <v>0.225423336029</v>
          </cell>
          <cell r="IL50">
            <v>0.22637295723</v>
          </cell>
          <cell r="IM50">
            <v>0.229066669941</v>
          </cell>
          <cell r="IN50">
            <v>0.21874344348899999</v>
          </cell>
          <cell r="IO50">
            <v>0.222854375839</v>
          </cell>
          <cell r="IP50">
            <v>0.223442494869</v>
          </cell>
          <cell r="IQ50">
            <v>0.22346723079700001</v>
          </cell>
          <cell r="IR50">
            <v>0.22872723639</v>
          </cell>
          <cell r="IS50">
            <v>9.3904715031399993E-3</v>
          </cell>
          <cell r="IT50">
            <v>24.3573741913</v>
          </cell>
        </row>
        <row r="51">
          <cell r="A51" t="str">
            <v>SNP_CN_2288703_A539C_V180G_pncA</v>
          </cell>
          <cell r="B51">
            <v>0.15920972824099999</v>
          </cell>
          <cell r="C51">
            <v>0.20539128780400001</v>
          </cell>
          <cell r="D51">
            <v>0.20461946725800001</v>
          </cell>
          <cell r="E51">
            <v>0.19539612531700001</v>
          </cell>
          <cell r="F51">
            <v>0.20454818010299999</v>
          </cell>
          <cell r="G51">
            <v>0.196575820446</v>
          </cell>
          <cell r="H51">
            <v>0.18713670969000001</v>
          </cell>
          <cell r="I51">
            <v>0.189134061337</v>
          </cell>
          <cell r="J51">
            <v>0.18127423524899999</v>
          </cell>
          <cell r="K51">
            <v>0.17413157224699999</v>
          </cell>
          <cell r="L51">
            <v>0.183363616467</v>
          </cell>
          <cell r="M51">
            <v>0.17697852850000001</v>
          </cell>
          <cell r="N51">
            <v>0.192871272564</v>
          </cell>
          <cell r="O51">
            <v>0.19112610817</v>
          </cell>
          <cell r="P51">
            <v>0.19431853294400001</v>
          </cell>
          <cell r="Q51">
            <v>0.188670873642</v>
          </cell>
          <cell r="R51">
            <v>0.18932300805999999</v>
          </cell>
          <cell r="S51">
            <v>0.18986129760699999</v>
          </cell>
          <cell r="T51">
            <v>0.186549901962</v>
          </cell>
          <cell r="U51">
            <v>0.19699245691299999</v>
          </cell>
          <cell r="V51">
            <v>0.19506472349199999</v>
          </cell>
          <cell r="W51">
            <v>0.19231981039000001</v>
          </cell>
          <cell r="X51">
            <v>0.19433051347700001</v>
          </cell>
          <cell r="Y51">
            <v>0.19781339168500001</v>
          </cell>
          <cell r="Z51">
            <v>0.19979786872899999</v>
          </cell>
          <cell r="AA51">
            <v>0.21056318283100001</v>
          </cell>
          <cell r="AB51">
            <v>0.20426189899399999</v>
          </cell>
          <cell r="AC51">
            <v>0.20913982391399999</v>
          </cell>
          <cell r="AD51">
            <v>0.21221208572399999</v>
          </cell>
          <cell r="AE51">
            <v>0.19795501232099999</v>
          </cell>
          <cell r="AF51">
            <v>0.19319069385500001</v>
          </cell>
          <cell r="AG51">
            <v>0.18818008899700001</v>
          </cell>
          <cell r="AH51">
            <v>0.18616908788700001</v>
          </cell>
          <cell r="AI51">
            <v>0.18690824508699999</v>
          </cell>
          <cell r="AJ51">
            <v>0.19545286893800001</v>
          </cell>
          <cell r="AK51">
            <v>0.18856042623499999</v>
          </cell>
          <cell r="AL51">
            <v>0.19017207622499999</v>
          </cell>
          <cell r="AM51">
            <v>0.195264935493</v>
          </cell>
          <cell r="AN51">
            <v>0.19256150722500001</v>
          </cell>
          <cell r="AO51">
            <v>0.183640182018</v>
          </cell>
          <cell r="AP51">
            <v>0.18947887420699999</v>
          </cell>
          <cell r="AQ51">
            <v>0.182461678982</v>
          </cell>
          <cell r="AR51">
            <v>0.18639856576899999</v>
          </cell>
          <cell r="AS51">
            <v>0.18553185462999999</v>
          </cell>
          <cell r="AT51">
            <v>0.18914401531200001</v>
          </cell>
          <cell r="AU51">
            <v>0.18675583601000001</v>
          </cell>
          <cell r="AV51">
            <v>0.187780916691</v>
          </cell>
          <cell r="AW51">
            <v>0.18827742338199999</v>
          </cell>
          <cell r="AX51">
            <v>0.19647359848000001</v>
          </cell>
          <cell r="AY51">
            <v>0.18776375055299999</v>
          </cell>
          <cell r="AZ51">
            <v>0.199457645416</v>
          </cell>
          <cell r="BA51">
            <v>0.191143035889</v>
          </cell>
          <cell r="BB51">
            <v>0.19548797607400001</v>
          </cell>
          <cell r="BC51">
            <v>0.199288904667</v>
          </cell>
          <cell r="BD51">
            <v>0.204249083996</v>
          </cell>
          <cell r="BE51">
            <v>0.20165169239</v>
          </cell>
          <cell r="BF51">
            <v>0.20491218566899999</v>
          </cell>
          <cell r="BG51">
            <v>0.20282572507900001</v>
          </cell>
          <cell r="BH51">
            <v>0.203899562359</v>
          </cell>
          <cell r="BI51">
            <v>0.20865368843099999</v>
          </cell>
          <cell r="BJ51">
            <v>0.19904065132099999</v>
          </cell>
          <cell r="BK51">
            <v>0.19640684127800001</v>
          </cell>
          <cell r="BL51">
            <v>0.200300395489</v>
          </cell>
          <cell r="BM51">
            <v>0.20028012990999999</v>
          </cell>
          <cell r="BN51">
            <v>0.20287197828299999</v>
          </cell>
          <cell r="BO51">
            <v>0.20440179109600001</v>
          </cell>
          <cell r="BP51">
            <v>0.206693232059</v>
          </cell>
          <cell r="BQ51">
            <v>0.191023826599</v>
          </cell>
          <cell r="BR51">
            <v>0.204760611057</v>
          </cell>
          <cell r="BS51">
            <v>0.20319139957400001</v>
          </cell>
          <cell r="BT51">
            <v>0.20371478796</v>
          </cell>
          <cell r="BU51">
            <v>0.20110952854200001</v>
          </cell>
          <cell r="BV51">
            <v>0.204611718655</v>
          </cell>
          <cell r="BW51">
            <v>0.208162903786</v>
          </cell>
          <cell r="BX51">
            <v>0.20745795965200001</v>
          </cell>
          <cell r="BY51">
            <v>0.20434296131099999</v>
          </cell>
          <cell r="BZ51">
            <v>0.20717346668200001</v>
          </cell>
          <cell r="CA51">
            <v>0.21364700794200001</v>
          </cell>
          <cell r="CB51">
            <v>0.20789760351200001</v>
          </cell>
          <cell r="CC51">
            <v>0.20497524738299999</v>
          </cell>
          <cell r="CD51">
            <v>0.21587562561000001</v>
          </cell>
          <cell r="CE51">
            <v>0.201509535313</v>
          </cell>
          <cell r="CF51">
            <v>0.21320885419800001</v>
          </cell>
          <cell r="CG51">
            <v>0.20853173732800001</v>
          </cell>
          <cell r="CH51">
            <v>0.20659887790699999</v>
          </cell>
          <cell r="CI51">
            <v>0.21493893861800001</v>
          </cell>
          <cell r="CJ51">
            <v>0.21212029457100001</v>
          </cell>
          <cell r="CK51">
            <v>0.207813799381</v>
          </cell>
          <cell r="CL51">
            <v>0.20362216234200001</v>
          </cell>
          <cell r="CM51">
            <v>0.20516544580500001</v>
          </cell>
          <cell r="CN51">
            <v>0.21099483966800001</v>
          </cell>
          <cell r="CO51">
            <v>0.20989328622799999</v>
          </cell>
          <cell r="CP51">
            <v>0.20213001966499999</v>
          </cell>
          <cell r="CQ51">
            <v>0.20860397815699999</v>
          </cell>
          <cell r="CR51">
            <v>0.206049144268</v>
          </cell>
          <cell r="CS51">
            <v>0.20364660024600001</v>
          </cell>
          <cell r="CT51">
            <v>0.208819329739</v>
          </cell>
          <cell r="CU51">
            <v>0.21067267656300001</v>
          </cell>
          <cell r="CV51">
            <v>0.20593029260599999</v>
          </cell>
          <cell r="CW51">
            <v>0.206577420235</v>
          </cell>
          <cell r="CX51">
            <v>0.20958870649299999</v>
          </cell>
          <cell r="CY51">
            <v>0.21052247285799999</v>
          </cell>
          <cell r="CZ51">
            <v>0.202497661114</v>
          </cell>
          <cell r="DA51">
            <v>0.200109958649</v>
          </cell>
          <cell r="DB51">
            <v>0.20037508010899999</v>
          </cell>
          <cell r="DC51">
            <v>0.20774626731900001</v>
          </cell>
          <cell r="DD51">
            <v>0.200918972492</v>
          </cell>
          <cell r="DE51">
            <v>0.200781106949</v>
          </cell>
          <cell r="DF51">
            <v>0.19745188951500001</v>
          </cell>
          <cell r="DG51">
            <v>0.19194418191900001</v>
          </cell>
          <cell r="DH51">
            <v>0.19380968809099999</v>
          </cell>
          <cell r="DI51">
            <v>0.200443565845</v>
          </cell>
          <cell r="DJ51">
            <v>0.195930182934</v>
          </cell>
          <cell r="DK51">
            <v>0.195127606392</v>
          </cell>
          <cell r="DL51">
            <v>0.19117832183799999</v>
          </cell>
          <cell r="DM51">
            <v>0.194715321064</v>
          </cell>
          <cell r="DN51">
            <v>0.203774511814</v>
          </cell>
          <cell r="DO51">
            <v>0.19915270805400001</v>
          </cell>
          <cell r="DP51">
            <v>0.195608019829</v>
          </cell>
          <cell r="DQ51">
            <v>0.19425511360200001</v>
          </cell>
          <cell r="DR51">
            <v>0.191238105297</v>
          </cell>
          <cell r="DS51">
            <v>0.20126855373399999</v>
          </cell>
          <cell r="DT51">
            <v>0.20013540983200001</v>
          </cell>
          <cell r="DU51">
            <v>0.19244152307500001</v>
          </cell>
          <cell r="DV51">
            <v>0.19084376096700001</v>
          </cell>
          <cell r="DW51">
            <v>0.19135648012199999</v>
          </cell>
          <cell r="DX51">
            <v>0.18924665451</v>
          </cell>
          <cell r="DY51">
            <v>0.18732810020400001</v>
          </cell>
          <cell r="DZ51">
            <v>0.19455242156999999</v>
          </cell>
          <cell r="EA51">
            <v>0.19301021099099999</v>
          </cell>
          <cell r="EB51">
            <v>0.19285976886699999</v>
          </cell>
          <cell r="EC51">
            <v>0.18262112140699999</v>
          </cell>
          <cell r="ED51">
            <v>0.184442639351</v>
          </cell>
          <cell r="EE51">
            <v>0.18898987770100001</v>
          </cell>
          <cell r="EF51">
            <v>0.18718564510300001</v>
          </cell>
          <cell r="EG51">
            <v>0.18203699588800001</v>
          </cell>
          <cell r="EH51">
            <v>0.18341493606600001</v>
          </cell>
          <cell r="EI51">
            <v>0.19429242610899999</v>
          </cell>
          <cell r="EJ51">
            <v>0.19091093540199999</v>
          </cell>
          <cell r="EK51">
            <v>0.19504964351699999</v>
          </cell>
          <cell r="EL51">
            <v>0.200069010258</v>
          </cell>
          <cell r="EM51">
            <v>0.19092279672599999</v>
          </cell>
          <cell r="EN51">
            <v>0.19023096561399999</v>
          </cell>
          <cell r="EO51">
            <v>0.19361931085600001</v>
          </cell>
          <cell r="EP51">
            <v>0.18670600652700001</v>
          </cell>
          <cell r="EQ51">
            <v>0.19275116920499999</v>
          </cell>
          <cell r="ER51">
            <v>0.1878682971</v>
          </cell>
          <cell r="ES51">
            <v>0.193564116955</v>
          </cell>
          <cell r="ET51">
            <v>0.18758815527</v>
          </cell>
          <cell r="EU51">
            <v>0.19623947143600001</v>
          </cell>
          <cell r="EV51">
            <v>0.18849587440500001</v>
          </cell>
          <cell r="EW51">
            <v>0.188876211643</v>
          </cell>
          <cell r="EX51">
            <v>0.18889522552499999</v>
          </cell>
          <cell r="EY51">
            <v>0.18860483169600001</v>
          </cell>
          <cell r="EZ51">
            <v>0.18994218111</v>
          </cell>
          <cell r="FA51">
            <v>0.186454951763</v>
          </cell>
          <cell r="FB51">
            <v>0.195603072643</v>
          </cell>
          <cell r="FC51">
            <v>0.19260090589500001</v>
          </cell>
          <cell r="FD51">
            <v>0.196837484837</v>
          </cell>
          <cell r="FE51">
            <v>0.190237998962</v>
          </cell>
          <cell r="FF51">
            <v>0.19260179996499999</v>
          </cell>
          <cell r="FG51">
            <v>0.18441867828399999</v>
          </cell>
          <cell r="FH51">
            <v>0.20544761419300001</v>
          </cell>
          <cell r="FI51">
            <v>0.193051099777</v>
          </cell>
          <cell r="FJ51">
            <v>0.19288504123700001</v>
          </cell>
          <cell r="FK51">
            <v>0.2031660676</v>
          </cell>
          <cell r="FL51">
            <v>0.19289195537600001</v>
          </cell>
          <cell r="FM51">
            <v>0.19562160968799999</v>
          </cell>
          <cell r="FN51">
            <v>0.19288766384100001</v>
          </cell>
          <cell r="FO51">
            <v>0.19681018590900001</v>
          </cell>
          <cell r="FP51">
            <v>0.195833563805</v>
          </cell>
          <cell r="FQ51">
            <v>0.193900585175</v>
          </cell>
          <cell r="FR51">
            <v>0.19188308715800001</v>
          </cell>
          <cell r="FS51">
            <v>0.193677484989</v>
          </cell>
          <cell r="FT51">
            <v>0.20206928253199999</v>
          </cell>
          <cell r="FU51">
            <v>0.19201403856300001</v>
          </cell>
          <cell r="FV51">
            <v>0.20405083894699999</v>
          </cell>
          <cell r="FW51">
            <v>0.19953572750099999</v>
          </cell>
          <cell r="FX51">
            <v>0.19919466972399999</v>
          </cell>
          <cell r="FY51">
            <v>0.20301860570899999</v>
          </cell>
          <cell r="FZ51">
            <v>0.19311350584</v>
          </cell>
          <cell r="GA51">
            <v>0.20014989376100001</v>
          </cell>
          <cell r="GB51">
            <v>0.20563662052199999</v>
          </cell>
          <cell r="GC51">
            <v>0.200153172016</v>
          </cell>
          <cell r="GD51">
            <v>0.19852155447</v>
          </cell>
          <cell r="GE51">
            <v>0.19721359014500001</v>
          </cell>
          <cell r="GF51">
            <v>0.194940686226</v>
          </cell>
          <cell r="GG51">
            <v>0.19549322128300001</v>
          </cell>
          <cell r="GH51">
            <v>0.199339330196</v>
          </cell>
          <cell r="GI51">
            <v>0.192808449268</v>
          </cell>
          <cell r="GJ51">
            <v>0.20386040210699999</v>
          </cell>
          <cell r="GK51">
            <v>0.194751739502</v>
          </cell>
          <cell r="GL51">
            <v>0.20462626218800001</v>
          </cell>
          <cell r="GM51">
            <v>0.20148593187300001</v>
          </cell>
          <cell r="GN51">
            <v>0.198752641678</v>
          </cell>
          <cell r="GO51">
            <v>0.200504243374</v>
          </cell>
          <cell r="GP51">
            <v>0.198471724987</v>
          </cell>
          <cell r="GQ51">
            <v>0.20403420925099999</v>
          </cell>
          <cell r="GR51">
            <v>0.21046149730700001</v>
          </cell>
          <cell r="GS51">
            <v>0.203912496567</v>
          </cell>
          <cell r="GT51">
            <v>0.19867575168599999</v>
          </cell>
          <cell r="GU51">
            <v>0.19323903322200001</v>
          </cell>
          <cell r="GV51">
            <v>0.20841741561900001</v>
          </cell>
          <cell r="GW51">
            <v>0.20563417673100001</v>
          </cell>
          <cell r="GX51">
            <v>0.20145869255099999</v>
          </cell>
          <cell r="GY51">
            <v>0.20291757583600001</v>
          </cell>
          <cell r="GZ51">
            <v>0.19923979044000001</v>
          </cell>
          <cell r="HA51">
            <v>0.21332126855899999</v>
          </cell>
          <cell r="HB51">
            <v>0.20313751697499999</v>
          </cell>
          <cell r="HC51">
            <v>0.20260566473</v>
          </cell>
          <cell r="HD51">
            <v>0.209705114365</v>
          </cell>
          <cell r="HE51">
            <v>0.21065747737900001</v>
          </cell>
          <cell r="HF51">
            <v>0.20324426889399999</v>
          </cell>
          <cell r="HG51">
            <v>0.20932966470700001</v>
          </cell>
          <cell r="HH51">
            <v>0.217678070068</v>
          </cell>
          <cell r="HI51">
            <v>0.19940608739900001</v>
          </cell>
          <cell r="HJ51">
            <v>0.20830696821200001</v>
          </cell>
          <cell r="HK51">
            <v>0.21282303333300001</v>
          </cell>
          <cell r="HL51">
            <v>0.20720958709699999</v>
          </cell>
          <cell r="HM51">
            <v>0.19960033893599999</v>
          </cell>
          <cell r="HN51">
            <v>0.19719398021699999</v>
          </cell>
          <cell r="HO51">
            <v>0.193810284138</v>
          </cell>
          <cell r="HP51">
            <v>0.20280790329000001</v>
          </cell>
          <cell r="HQ51">
            <v>0.203128814697</v>
          </cell>
          <cell r="HR51">
            <v>0.198324799538</v>
          </cell>
          <cell r="HS51">
            <v>0.18781018257099999</v>
          </cell>
          <cell r="HT51">
            <v>0.19597625732400001</v>
          </cell>
          <cell r="HU51">
            <v>0.20185863971699999</v>
          </cell>
          <cell r="HV51">
            <v>0.199928879738</v>
          </cell>
          <cell r="HW51">
            <v>0.20545756816899999</v>
          </cell>
          <cell r="HX51">
            <v>0.202343344688</v>
          </cell>
          <cell r="HY51">
            <v>0.205622851849</v>
          </cell>
          <cell r="HZ51">
            <v>0.20402485132199999</v>
          </cell>
          <cell r="IA51">
            <v>0.19518965482699999</v>
          </cell>
          <cell r="IB51">
            <v>0.20606470108</v>
          </cell>
          <cell r="IC51">
            <v>0.19971138238899999</v>
          </cell>
          <cell r="ID51">
            <v>0.20349633693700001</v>
          </cell>
          <cell r="IE51">
            <v>0.198702156544</v>
          </cell>
          <cell r="IF51">
            <v>0.19727063179000001</v>
          </cell>
          <cell r="IG51">
            <v>0.20396000146900001</v>
          </cell>
          <cell r="IH51">
            <v>0.19419419765500001</v>
          </cell>
          <cell r="II51">
            <v>0.20526140928299999</v>
          </cell>
          <cell r="IJ51">
            <v>0.201627254486</v>
          </cell>
          <cell r="IK51">
            <v>0.19987756013899999</v>
          </cell>
          <cell r="IL51">
            <v>0.20152580738100001</v>
          </cell>
          <cell r="IM51">
            <v>0.20437681675</v>
          </cell>
          <cell r="IN51">
            <v>0.19593089819000001</v>
          </cell>
          <cell r="IO51">
            <v>0.200371146202</v>
          </cell>
          <cell r="IP51">
            <v>0.201026320457</v>
          </cell>
          <cell r="IQ51">
            <v>0.20101100206399999</v>
          </cell>
          <cell r="IR51">
            <v>0.19796153902999999</v>
          </cell>
          <cell r="IS51">
            <v>8.2303928211300004E-3</v>
          </cell>
          <cell r="IT51">
            <v>24.052501678500001</v>
          </cell>
        </row>
        <row r="52">
          <cell r="A52" t="str">
            <v>SNP_CN_2289212_C30G_Q10H_pncA</v>
          </cell>
          <cell r="B52">
            <v>0.216516137123</v>
          </cell>
          <cell r="C52">
            <v>0.20322448015200001</v>
          </cell>
          <cell r="D52">
            <v>0.18554037809400001</v>
          </cell>
          <cell r="E52">
            <v>0.22307384014100001</v>
          </cell>
          <cell r="F52">
            <v>0.233634710312</v>
          </cell>
          <cell r="G52">
            <v>0.24065297842</v>
          </cell>
          <cell r="H52">
            <v>0.24857950210599999</v>
          </cell>
          <cell r="I52">
            <v>0.25532877445199997</v>
          </cell>
          <cell r="J52">
            <v>0.245524406433</v>
          </cell>
          <cell r="K52">
            <v>0.247502148151</v>
          </cell>
          <cell r="L52">
            <v>0.25984948873500002</v>
          </cell>
          <cell r="M52">
            <v>0.227650105953</v>
          </cell>
          <cell r="N52">
            <v>0.249730169773</v>
          </cell>
          <cell r="O52">
            <v>0.24677842855500001</v>
          </cell>
          <cell r="P52">
            <v>0.249206066132</v>
          </cell>
          <cell r="Q52">
            <v>0.238832294941</v>
          </cell>
          <cell r="R52">
            <v>0.23318988084799999</v>
          </cell>
          <cell r="S52">
            <v>0.23467886447899999</v>
          </cell>
          <cell r="T52">
            <v>0.23024111986199999</v>
          </cell>
          <cell r="U52">
            <v>0.23953372240099999</v>
          </cell>
          <cell r="V52">
            <v>0.226041138172</v>
          </cell>
          <cell r="W52">
            <v>0.21829944848999999</v>
          </cell>
          <cell r="X52">
            <v>0.222472727299</v>
          </cell>
          <cell r="Y52">
            <v>0.226066410542</v>
          </cell>
          <cell r="Z52">
            <v>0.23161619901700001</v>
          </cell>
          <cell r="AA52">
            <v>0.23646587133399999</v>
          </cell>
          <cell r="AB52">
            <v>0.22706645727200001</v>
          </cell>
          <cell r="AC52">
            <v>0.232161104679</v>
          </cell>
          <cell r="AD52">
            <v>0.23259192705199999</v>
          </cell>
          <cell r="AE52">
            <v>0.21752709150300001</v>
          </cell>
          <cell r="AF52">
            <v>0.211216270924</v>
          </cell>
          <cell r="AG52">
            <v>0.208712816238</v>
          </cell>
          <cell r="AH52">
            <v>0.20678645372400001</v>
          </cell>
          <cell r="AI52">
            <v>0.20962738990800001</v>
          </cell>
          <cell r="AJ52">
            <v>0.22447454929399999</v>
          </cell>
          <cell r="AK52">
            <v>0.217076063156</v>
          </cell>
          <cell r="AL52">
            <v>0.21878027916000001</v>
          </cell>
          <cell r="AM52">
            <v>0.226271569729</v>
          </cell>
          <cell r="AN52">
            <v>0.22342950105699999</v>
          </cell>
          <cell r="AO52">
            <v>0.214482545853</v>
          </cell>
          <cell r="AP52">
            <v>0.21964043378799999</v>
          </cell>
          <cell r="AQ52">
            <v>0.21122854948</v>
          </cell>
          <cell r="AR52">
            <v>0.21965068578700001</v>
          </cell>
          <cell r="AS52">
            <v>0.219655632973</v>
          </cell>
          <cell r="AT52">
            <v>0.21795642375900001</v>
          </cell>
          <cell r="AU52">
            <v>0.21505767107000001</v>
          </cell>
          <cell r="AV52">
            <v>0.2180134058</v>
          </cell>
          <cell r="AW52">
            <v>0.218926906586</v>
          </cell>
          <cell r="AX52">
            <v>0.23050433397299999</v>
          </cell>
          <cell r="AY52">
            <v>0.22723358869599999</v>
          </cell>
          <cell r="AZ52">
            <v>0.23541522026100001</v>
          </cell>
          <cell r="BA52">
            <v>0.22582602500900001</v>
          </cell>
          <cell r="BB52">
            <v>0.23285174369799999</v>
          </cell>
          <cell r="BC52">
            <v>0.23167705535899999</v>
          </cell>
          <cell r="BD52">
            <v>0.234298229218</v>
          </cell>
          <cell r="BE52">
            <v>0.23078262805899999</v>
          </cell>
          <cell r="BF52">
            <v>0.233988285065</v>
          </cell>
          <cell r="BG52">
            <v>0.230738282204</v>
          </cell>
          <cell r="BH52">
            <v>0.230135858059</v>
          </cell>
          <cell r="BI52">
            <v>0.236893475056</v>
          </cell>
          <cell r="BJ52">
            <v>0.225671172142</v>
          </cell>
          <cell r="BK52">
            <v>0.220503747463</v>
          </cell>
          <cell r="BL52">
            <v>0.22579908370999999</v>
          </cell>
          <cell r="BM52">
            <v>0.22621512413</v>
          </cell>
          <cell r="BN52">
            <v>0.22901773452800001</v>
          </cell>
          <cell r="BO52">
            <v>0.23034524917599999</v>
          </cell>
          <cell r="BP52">
            <v>0.23506408929799999</v>
          </cell>
          <cell r="BQ52">
            <v>0.216826379299</v>
          </cell>
          <cell r="BR52">
            <v>0.23267042636900001</v>
          </cell>
          <cell r="BS52">
            <v>0.229837834835</v>
          </cell>
          <cell r="BT52">
            <v>0.22787731885900001</v>
          </cell>
          <cell r="BU52">
            <v>0.222374737263</v>
          </cell>
          <cell r="BV52">
            <v>0.22711211442900001</v>
          </cell>
          <cell r="BW52">
            <v>0.23208117484999999</v>
          </cell>
          <cell r="BX52">
            <v>0.23269563913300001</v>
          </cell>
          <cell r="BY52">
            <v>0.22629708051700001</v>
          </cell>
          <cell r="BZ52">
            <v>0.23129892349200001</v>
          </cell>
          <cell r="CA52">
            <v>0.234810829163</v>
          </cell>
          <cell r="CB52">
            <v>0.22779357433299999</v>
          </cell>
          <cell r="CC52">
            <v>0.22498100996000001</v>
          </cell>
          <cell r="CD52">
            <v>0.234961271286</v>
          </cell>
          <cell r="CE52">
            <v>0.21854901313799999</v>
          </cell>
          <cell r="CF52">
            <v>0.23069763183600001</v>
          </cell>
          <cell r="CG52">
            <v>0.22332119941699999</v>
          </cell>
          <cell r="CH52">
            <v>0.22104853391599999</v>
          </cell>
          <cell r="CI52">
            <v>0.23009532690000001</v>
          </cell>
          <cell r="CJ52">
            <v>0.23281574249299999</v>
          </cell>
          <cell r="CK52">
            <v>0.23290884494799999</v>
          </cell>
          <cell r="CL52">
            <v>0.23275077343</v>
          </cell>
          <cell r="CM52">
            <v>0.23536324501</v>
          </cell>
          <cell r="CN52">
            <v>0.240556538105</v>
          </cell>
          <cell r="CO52">
            <v>0.239040732384</v>
          </cell>
          <cell r="CP52">
            <v>0.22951066494</v>
          </cell>
          <cell r="CQ52">
            <v>0.23864495754199999</v>
          </cell>
          <cell r="CR52">
            <v>0.23593717813500001</v>
          </cell>
          <cell r="CS52">
            <v>0.23270857334100001</v>
          </cell>
          <cell r="CT52">
            <v>0.23720604181300001</v>
          </cell>
          <cell r="CU52">
            <v>0.23847079277</v>
          </cell>
          <cell r="CV52">
            <v>0.23294544219999999</v>
          </cell>
          <cell r="CW52">
            <v>0.23360031843199999</v>
          </cell>
          <cell r="CX52">
            <v>0.238118171692</v>
          </cell>
          <cell r="CY52">
            <v>0.23983633518200001</v>
          </cell>
          <cell r="CZ52">
            <v>0.23603862523999999</v>
          </cell>
          <cell r="DA52">
            <v>0.23456424474699999</v>
          </cell>
          <cell r="DB52">
            <v>0.23553347587599999</v>
          </cell>
          <cell r="DC52">
            <v>0.24397748708700001</v>
          </cell>
          <cell r="DD52">
            <v>0.23833978176100001</v>
          </cell>
          <cell r="DE52">
            <v>0.239570856094</v>
          </cell>
          <cell r="DF52">
            <v>0.239060759544</v>
          </cell>
          <cell r="DG52">
            <v>0.23228502273599999</v>
          </cell>
          <cell r="DH52">
            <v>0.23334836959800001</v>
          </cell>
          <cell r="DI52">
            <v>0.238564431667</v>
          </cell>
          <cell r="DJ52">
            <v>0.23335987329499999</v>
          </cell>
          <cell r="DK52">
            <v>0.23356145620300001</v>
          </cell>
          <cell r="DL52">
            <v>0.22926217317600001</v>
          </cell>
          <cell r="DM52">
            <v>0.23276597261400001</v>
          </cell>
          <cell r="DN52">
            <v>0.24090915918399999</v>
          </cell>
          <cell r="DO52">
            <v>0.23503023385999999</v>
          </cell>
          <cell r="DP52">
            <v>0.23051095008899999</v>
          </cell>
          <cell r="DQ52">
            <v>0.23216015100500001</v>
          </cell>
          <cell r="DR52">
            <v>0.23010319471400001</v>
          </cell>
          <cell r="DS52">
            <v>0.24479955434799999</v>
          </cell>
          <cell r="DT52">
            <v>0.24395638704299999</v>
          </cell>
          <cell r="DU52">
            <v>0.23419988155400001</v>
          </cell>
          <cell r="DV52">
            <v>0.241094470024</v>
          </cell>
          <cell r="DW52">
            <v>0.24675911665</v>
          </cell>
          <cell r="DX52">
            <v>0.24220162630100001</v>
          </cell>
          <cell r="DY52">
            <v>0.237996935844</v>
          </cell>
          <cell r="DZ52">
            <v>0.249055743217</v>
          </cell>
          <cell r="EA52">
            <v>0.24762445688199999</v>
          </cell>
          <cell r="EB52">
            <v>0.24758929014200001</v>
          </cell>
          <cell r="EC52">
            <v>0.23381567001299999</v>
          </cell>
          <cell r="ED52">
            <v>0.235380649567</v>
          </cell>
          <cell r="EE52">
            <v>0.2435131073</v>
          </cell>
          <cell r="EF52">
            <v>0.241622447968</v>
          </cell>
          <cell r="EG52">
            <v>0.23487919568999999</v>
          </cell>
          <cell r="EH52">
            <v>0.23673725128199999</v>
          </cell>
          <cell r="EI52">
            <v>0.24597382545499999</v>
          </cell>
          <cell r="EJ52">
            <v>0.24094766378400001</v>
          </cell>
          <cell r="EK52">
            <v>0.24606341123600001</v>
          </cell>
          <cell r="EL52">
            <v>0.251712799072</v>
          </cell>
          <cell r="EM52">
            <v>0.23935186862899999</v>
          </cell>
          <cell r="EN52">
            <v>0.238502919674</v>
          </cell>
          <cell r="EO52">
            <v>0.24326670169799999</v>
          </cell>
          <cell r="EP52">
            <v>0.231459796429</v>
          </cell>
          <cell r="EQ52">
            <v>0.23958587646499999</v>
          </cell>
          <cell r="ER52">
            <v>0.232273578644</v>
          </cell>
          <cell r="ES52">
            <v>0.23864650726299999</v>
          </cell>
          <cell r="ET52">
            <v>0.227435350418</v>
          </cell>
          <cell r="EU52">
            <v>0.239254593849</v>
          </cell>
          <cell r="EV52">
            <v>0.229918181896</v>
          </cell>
          <cell r="EW52">
            <v>0.23147708177599999</v>
          </cell>
          <cell r="EX52">
            <v>0.23310011625300001</v>
          </cell>
          <cell r="EY52">
            <v>0.234576523304</v>
          </cell>
          <cell r="EZ52">
            <v>0.23479926586200001</v>
          </cell>
          <cell r="FA52">
            <v>0.23027163744000001</v>
          </cell>
          <cell r="FB52">
            <v>0.24398458004000001</v>
          </cell>
          <cell r="FC52">
            <v>0.23985230922699999</v>
          </cell>
          <cell r="FD52">
            <v>0.24410992860799999</v>
          </cell>
          <cell r="FE52">
            <v>0.23567312955899999</v>
          </cell>
          <cell r="FF52">
            <v>0.237598955631</v>
          </cell>
          <cell r="FG52">
            <v>0.225519001484</v>
          </cell>
          <cell r="FH52">
            <v>0.248007953167</v>
          </cell>
          <cell r="FI52">
            <v>0.232705056667</v>
          </cell>
          <cell r="FJ52">
            <v>0.23135089874299999</v>
          </cell>
          <cell r="FK52">
            <v>0.248834371567</v>
          </cell>
          <cell r="FL52">
            <v>0.23872774839399999</v>
          </cell>
          <cell r="FM52">
            <v>0.24325931072199999</v>
          </cell>
          <cell r="FN52">
            <v>0.23920500278500001</v>
          </cell>
          <cell r="FO52">
            <v>0.24479329586000001</v>
          </cell>
          <cell r="FP52">
            <v>0.243285298347</v>
          </cell>
          <cell r="FQ52">
            <v>0.23808240890499999</v>
          </cell>
          <cell r="FR52">
            <v>0.234721899033</v>
          </cell>
          <cell r="FS52">
            <v>0.233800411224</v>
          </cell>
          <cell r="FT52">
            <v>0.24443578720100001</v>
          </cell>
          <cell r="FU52">
            <v>0.231582522392</v>
          </cell>
          <cell r="FV52">
            <v>0.24563366174699999</v>
          </cell>
          <cell r="FW52">
            <v>0.23880809545500001</v>
          </cell>
          <cell r="FX52">
            <v>0.23720997571899999</v>
          </cell>
          <cell r="FY52">
            <v>0.24230384826699999</v>
          </cell>
          <cell r="FZ52">
            <v>0.234916508198</v>
          </cell>
          <cell r="GA52">
            <v>0.244383215904</v>
          </cell>
          <cell r="GB52">
            <v>0.25068408250800001</v>
          </cell>
          <cell r="GC52">
            <v>0.24390190839799999</v>
          </cell>
          <cell r="GD52">
            <v>0.24284845590599999</v>
          </cell>
          <cell r="GE52">
            <v>0.24392437934899999</v>
          </cell>
          <cell r="GF52">
            <v>0.24303102493299999</v>
          </cell>
          <cell r="GG52">
            <v>0.24382501840599999</v>
          </cell>
          <cell r="GH52">
            <v>0.24753516912500001</v>
          </cell>
          <cell r="GI52">
            <v>0.23952233791399999</v>
          </cell>
          <cell r="GJ52">
            <v>0.25248473882700001</v>
          </cell>
          <cell r="GK52">
            <v>0.24014794826499999</v>
          </cell>
          <cell r="GL52">
            <v>0.25155419111299998</v>
          </cell>
          <cell r="GM52">
            <v>0.248627007008</v>
          </cell>
          <cell r="GN52">
            <v>0.24534690380099999</v>
          </cell>
          <cell r="GO52">
            <v>0.246112823486</v>
          </cell>
          <cell r="GP52">
            <v>0.23590451478999999</v>
          </cell>
          <cell r="GQ52">
            <v>0.24255442619299999</v>
          </cell>
          <cell r="GR52">
            <v>0.24847602844200001</v>
          </cell>
          <cell r="GS52">
            <v>0.239293813705</v>
          </cell>
          <cell r="GT52">
            <v>0.23252409696599999</v>
          </cell>
          <cell r="GU52">
            <v>0.226893246174</v>
          </cell>
          <cell r="GV52">
            <v>0.24527460336699999</v>
          </cell>
          <cell r="GW52">
            <v>0.241839826107</v>
          </cell>
          <cell r="GX52">
            <v>0.236274123192</v>
          </cell>
          <cell r="GY52">
            <v>0.23750293254900001</v>
          </cell>
          <cell r="GZ52">
            <v>0.23274791240699999</v>
          </cell>
          <cell r="HA52">
            <v>0.25007879733999999</v>
          </cell>
          <cell r="HB52">
            <v>0.23777043819400001</v>
          </cell>
          <cell r="HC52">
            <v>0.23664093017599999</v>
          </cell>
          <cell r="HD52">
            <v>0.24456268548999999</v>
          </cell>
          <cell r="HE52">
            <v>0.24675732851000001</v>
          </cell>
          <cell r="HF52">
            <v>0.23915588855700001</v>
          </cell>
          <cell r="HG52">
            <v>0.24550479650500001</v>
          </cell>
          <cell r="HH52">
            <v>0.25471836328500003</v>
          </cell>
          <cell r="HI52">
            <v>0.23264330625499999</v>
          </cell>
          <cell r="HJ52">
            <v>0.244240939617</v>
          </cell>
          <cell r="HK52">
            <v>0.24804186820999999</v>
          </cell>
          <cell r="HL52">
            <v>0.241743803024</v>
          </cell>
          <cell r="HM52">
            <v>0.23466086387599999</v>
          </cell>
          <cell r="HN52">
            <v>0.23276901245100001</v>
          </cell>
          <cell r="HO52">
            <v>0.23336738348</v>
          </cell>
          <cell r="HP52">
            <v>0.24617886543299999</v>
          </cell>
          <cell r="HQ52">
            <v>0.247015714645</v>
          </cell>
          <cell r="HR52">
            <v>0.24004805088</v>
          </cell>
          <cell r="HS52">
            <v>0.22800803184499999</v>
          </cell>
          <cell r="HT52">
            <v>0.237886667252</v>
          </cell>
          <cell r="HU52">
            <v>0.245977759361</v>
          </cell>
          <cell r="HV52">
            <v>0.24168759584400001</v>
          </cell>
          <cell r="HW52">
            <v>0.24768573045699999</v>
          </cell>
          <cell r="HX52">
            <v>0.24380707740800001</v>
          </cell>
          <cell r="HY52">
            <v>0.246646642685</v>
          </cell>
          <cell r="HZ52">
            <v>0.24509680271100001</v>
          </cell>
          <cell r="IA52">
            <v>0.23475414514500001</v>
          </cell>
          <cell r="IB52">
            <v>0.24850112199800001</v>
          </cell>
          <cell r="IC52">
            <v>0.23940742015800001</v>
          </cell>
          <cell r="ID52">
            <v>0.242087781429</v>
          </cell>
          <cell r="IE52">
            <v>0.23690128326400001</v>
          </cell>
          <cell r="IF52">
            <v>0.234890639782</v>
          </cell>
          <cell r="IG52">
            <v>0.24342083931</v>
          </cell>
          <cell r="IH52">
            <v>0.23307067155799999</v>
          </cell>
          <cell r="II52">
            <v>0.248438537121</v>
          </cell>
          <cell r="IJ52">
            <v>0.24187356233599999</v>
          </cell>
          <cell r="IK52">
            <v>0.241357386112</v>
          </cell>
          <cell r="IL52">
            <v>0.24021679163000001</v>
          </cell>
          <cell r="IM52">
            <v>0.24232941865900001</v>
          </cell>
          <cell r="IN52">
            <v>0.23196226358399999</v>
          </cell>
          <cell r="IO52">
            <v>0.23543453216599999</v>
          </cell>
          <cell r="IP52">
            <v>0.23416298627900001</v>
          </cell>
          <cell r="IQ52">
            <v>0.23369175195700001</v>
          </cell>
          <cell r="IR52">
            <v>0.23529937863299999</v>
          </cell>
          <cell r="IS52">
            <v>9.9750300869300007E-3</v>
          </cell>
          <cell r="IT52">
            <v>23.588838577299999</v>
          </cell>
        </row>
        <row r="53">
          <cell r="A53" t="str">
            <v>INS_CF_2289050_i192T_64_pncA</v>
          </cell>
          <cell r="B53">
            <v>0.17127823829700001</v>
          </cell>
          <cell r="C53">
            <v>0.179144144058</v>
          </cell>
          <cell r="D53">
            <v>0.18415796756700001</v>
          </cell>
          <cell r="E53">
            <v>0.17858934402500001</v>
          </cell>
          <cell r="F53">
            <v>0.17382717132600001</v>
          </cell>
          <cell r="G53">
            <v>0.19012993574100001</v>
          </cell>
          <cell r="H53">
            <v>0.201690018177</v>
          </cell>
          <cell r="I53">
            <v>0.20346146822</v>
          </cell>
          <cell r="J53">
            <v>0.20386570692100001</v>
          </cell>
          <cell r="K53">
            <v>0.20464789867399999</v>
          </cell>
          <cell r="L53">
            <v>0.218898117542</v>
          </cell>
          <cell r="M53">
            <v>0.19450479745900001</v>
          </cell>
          <cell r="N53">
            <v>0.218217253685</v>
          </cell>
          <cell r="O53">
            <v>0.215938448906</v>
          </cell>
          <cell r="P53">
            <v>0.21800643205600001</v>
          </cell>
          <cell r="Q53">
            <v>0.21053421497300001</v>
          </cell>
          <cell r="R53">
            <v>0.203655898571</v>
          </cell>
          <cell r="S53">
            <v>0.20357370376600001</v>
          </cell>
          <cell r="T53">
            <v>0.19990020990400001</v>
          </cell>
          <cell r="U53">
            <v>0.20427364110900001</v>
          </cell>
          <cell r="V53">
            <v>0.20963084697699999</v>
          </cell>
          <cell r="W53">
            <v>0.19535887241399999</v>
          </cell>
          <cell r="X53">
            <v>0.19706922769499999</v>
          </cell>
          <cell r="Y53">
            <v>0.203790485859</v>
          </cell>
          <cell r="Z53">
            <v>0.21216547489199999</v>
          </cell>
          <cell r="AA53">
            <v>0.21037960052499999</v>
          </cell>
          <cell r="AB53">
            <v>0.20312857627899999</v>
          </cell>
          <cell r="AC53">
            <v>0.205847799778</v>
          </cell>
          <cell r="AD53">
            <v>0.20842969417599999</v>
          </cell>
          <cell r="AE53">
            <v>0.20927906036400001</v>
          </cell>
          <cell r="AF53">
            <v>0.204324781895</v>
          </cell>
          <cell r="AG53">
            <v>0.204544007778</v>
          </cell>
          <cell r="AH53">
            <v>0.20288711786300001</v>
          </cell>
          <cell r="AI53">
            <v>0.20467716455500001</v>
          </cell>
          <cell r="AJ53">
            <v>0.21375888586</v>
          </cell>
          <cell r="AK53">
            <v>0.20594835281400001</v>
          </cell>
          <cell r="AL53">
            <v>0.20919257402399999</v>
          </cell>
          <cell r="AM53">
            <v>0.21723628044099999</v>
          </cell>
          <cell r="AN53">
            <v>0.21464043855699999</v>
          </cell>
          <cell r="AO53">
            <v>0.205153822899</v>
          </cell>
          <cell r="AP53">
            <v>0.209764361382</v>
          </cell>
          <cell r="AQ53">
            <v>0.20178079605099999</v>
          </cell>
          <cell r="AR53">
            <v>0.21066838502900001</v>
          </cell>
          <cell r="AS53">
            <v>0.21135199069999999</v>
          </cell>
          <cell r="AT53">
            <v>0.20522034168200001</v>
          </cell>
          <cell r="AU53">
            <v>0.20170223712900001</v>
          </cell>
          <cell r="AV53">
            <v>0.20354962348899999</v>
          </cell>
          <cell r="AW53">
            <v>0.20388859510400001</v>
          </cell>
          <cell r="AX53">
            <v>0.21180564165099999</v>
          </cell>
          <cell r="AY53">
            <v>0.201983392239</v>
          </cell>
          <cell r="AZ53">
            <v>0.20636320114100001</v>
          </cell>
          <cell r="BA53">
            <v>0.198833703995</v>
          </cell>
          <cell r="BB53">
            <v>0.20699316263199999</v>
          </cell>
          <cell r="BC53">
            <v>0.20668488740900001</v>
          </cell>
          <cell r="BD53">
            <v>0.21109324693699999</v>
          </cell>
          <cell r="BE53">
            <v>0.207463562489</v>
          </cell>
          <cell r="BF53">
            <v>0.209927380085</v>
          </cell>
          <cell r="BG53">
            <v>0.206079006195</v>
          </cell>
          <cell r="BH53">
            <v>0.20629662275300001</v>
          </cell>
          <cell r="BI53">
            <v>0.21384096145600001</v>
          </cell>
          <cell r="BJ53">
            <v>0.204286456108</v>
          </cell>
          <cell r="BK53">
            <v>0.19772320985799999</v>
          </cell>
          <cell r="BL53">
            <v>0.20153510570499999</v>
          </cell>
          <cell r="BM53">
            <v>0.20150858163800001</v>
          </cell>
          <cell r="BN53">
            <v>0.203884959221</v>
          </cell>
          <cell r="BO53">
            <v>0.20506811142</v>
          </cell>
          <cell r="BP53">
            <v>0.20320659875899999</v>
          </cell>
          <cell r="BQ53">
            <v>0.187677979469</v>
          </cell>
          <cell r="BR53">
            <v>0.20054101944</v>
          </cell>
          <cell r="BS53">
            <v>0.19888728856999999</v>
          </cell>
          <cell r="BT53">
            <v>0.199984431267</v>
          </cell>
          <cell r="BU53">
            <v>0.19470149278599999</v>
          </cell>
          <cell r="BV53">
            <v>0.19663047790499999</v>
          </cell>
          <cell r="BW53">
            <v>0.20123243331900001</v>
          </cell>
          <cell r="BX53">
            <v>0.19895893335299999</v>
          </cell>
          <cell r="BY53">
            <v>0.19605565071100001</v>
          </cell>
          <cell r="BZ53">
            <v>0.20359891653100001</v>
          </cell>
          <cell r="CA53">
            <v>0.21054077148399999</v>
          </cell>
          <cell r="CB53">
            <v>0.20493799448</v>
          </cell>
          <cell r="CC53">
            <v>0.20172411203400001</v>
          </cell>
          <cell r="CD53">
            <v>0.212373256683</v>
          </cell>
          <cell r="CE53">
            <v>0.20356303453399999</v>
          </cell>
          <cell r="CF53">
            <v>0.21367263793899999</v>
          </cell>
          <cell r="CG53">
            <v>0.20792925357799999</v>
          </cell>
          <cell r="CH53">
            <v>0.20606911182400001</v>
          </cell>
          <cell r="CI53">
            <v>0.21193301677699999</v>
          </cell>
          <cell r="CJ53">
            <v>0.20890563726399999</v>
          </cell>
          <cell r="CK53">
            <v>0.20478886365900001</v>
          </cell>
          <cell r="CL53">
            <v>0.20105868578</v>
          </cell>
          <cell r="CM53">
            <v>0.19748479127900001</v>
          </cell>
          <cell r="CN53">
            <v>0.19998246431399999</v>
          </cell>
          <cell r="CO53">
            <v>0.19851154089</v>
          </cell>
          <cell r="CP53">
            <v>0.19209831953000001</v>
          </cell>
          <cell r="CQ53">
            <v>0.19872528314599999</v>
          </cell>
          <cell r="CR53">
            <v>0.19590485095999999</v>
          </cell>
          <cell r="CS53">
            <v>0.19364202022599999</v>
          </cell>
          <cell r="CT53">
            <v>0.19863653182999999</v>
          </cell>
          <cell r="CU53">
            <v>0.20039540529300001</v>
          </cell>
          <cell r="CV53">
            <v>0.194848358631</v>
          </cell>
          <cell r="CW53">
            <v>0.19512277841600001</v>
          </cell>
          <cell r="CX53">
            <v>0.198105692863</v>
          </cell>
          <cell r="CY53">
            <v>0.19901150465</v>
          </cell>
          <cell r="CZ53">
            <v>0.196658611298</v>
          </cell>
          <cell r="DA53">
            <v>0.19595575332599999</v>
          </cell>
          <cell r="DB53">
            <v>0.19666832685499999</v>
          </cell>
          <cell r="DC53">
            <v>0.20128118991899999</v>
          </cell>
          <cell r="DD53">
            <v>0.19380700588200001</v>
          </cell>
          <cell r="DE53">
            <v>0.193839788437</v>
          </cell>
          <cell r="DF53">
            <v>0.194393754005</v>
          </cell>
          <cell r="DG53">
            <v>0.18940395116799999</v>
          </cell>
          <cell r="DH53">
            <v>0.18976598978000001</v>
          </cell>
          <cell r="DI53">
            <v>0.19612902402900001</v>
          </cell>
          <cell r="DJ53">
            <v>0.191631019115</v>
          </cell>
          <cell r="DK53">
            <v>0.19101232290299999</v>
          </cell>
          <cell r="DL53">
            <v>0.18724459409700001</v>
          </cell>
          <cell r="DM53">
            <v>0.19072657823600001</v>
          </cell>
          <cell r="DN53">
            <v>0.197491765022</v>
          </cell>
          <cell r="DO53">
            <v>0.189058065414</v>
          </cell>
          <cell r="DP53">
            <v>0.183444499969</v>
          </cell>
          <cell r="DQ53">
            <v>0.181662917137</v>
          </cell>
          <cell r="DR53">
            <v>0.17915040254600001</v>
          </cell>
          <cell r="DS53">
            <v>0.19165474176399999</v>
          </cell>
          <cell r="DT53">
            <v>0.191339492798</v>
          </cell>
          <cell r="DU53">
            <v>0.18416118621800001</v>
          </cell>
          <cell r="DV53">
            <v>0.18775761127500001</v>
          </cell>
          <cell r="DW53">
            <v>0.190660476685</v>
          </cell>
          <cell r="DX53">
            <v>0.188889145851</v>
          </cell>
          <cell r="DY53">
            <v>0.18680101633099999</v>
          </cell>
          <cell r="DZ53">
            <v>0.19613885879500001</v>
          </cell>
          <cell r="EA53">
            <v>0.19485306739800001</v>
          </cell>
          <cell r="EB53">
            <v>0.19710522890099999</v>
          </cell>
          <cell r="EC53">
            <v>0.18689292669300001</v>
          </cell>
          <cell r="ED53">
            <v>0.18861848115900001</v>
          </cell>
          <cell r="EE53">
            <v>0.198375105858</v>
          </cell>
          <cell r="EF53">
            <v>0.197750508785</v>
          </cell>
          <cell r="EG53">
            <v>0.19245809316599999</v>
          </cell>
          <cell r="EH53">
            <v>0.19539022445699999</v>
          </cell>
          <cell r="EI53">
            <v>0.20576661825199999</v>
          </cell>
          <cell r="EJ53">
            <v>0.20182806253400001</v>
          </cell>
          <cell r="EK53">
            <v>0.20649456977799999</v>
          </cell>
          <cell r="EL53">
            <v>0.21144843101499999</v>
          </cell>
          <cell r="EM53">
            <v>0.20162701606799999</v>
          </cell>
          <cell r="EN53">
            <v>0.20242375135400001</v>
          </cell>
          <cell r="EO53">
            <v>0.20669227838500001</v>
          </cell>
          <cell r="EP53">
            <v>0.19826191663699999</v>
          </cell>
          <cell r="EQ53">
            <v>0.20505100488700001</v>
          </cell>
          <cell r="ER53">
            <v>0.20190483331699999</v>
          </cell>
          <cell r="ES53">
            <v>0.207287251949</v>
          </cell>
          <cell r="ET53">
            <v>0.194700658321</v>
          </cell>
          <cell r="EU53">
            <v>0.203743875027</v>
          </cell>
          <cell r="EV53">
            <v>0.19556778669399999</v>
          </cell>
          <cell r="EW53">
            <v>0.198070526123</v>
          </cell>
          <cell r="EX53">
            <v>0.19888544082599999</v>
          </cell>
          <cell r="EY53">
            <v>0.19961696863200001</v>
          </cell>
          <cell r="EZ53">
            <v>0.20057308673900001</v>
          </cell>
          <cell r="FA53">
            <v>0.19674724340399999</v>
          </cell>
          <cell r="FB53">
            <v>0.20783662795999999</v>
          </cell>
          <cell r="FC53">
            <v>0.204443871975</v>
          </cell>
          <cell r="FD53">
            <v>0.20757240057000001</v>
          </cell>
          <cell r="FE53">
            <v>0.19993555545800001</v>
          </cell>
          <cell r="FF53">
            <v>0.20201241970100001</v>
          </cell>
          <cell r="FG53">
            <v>0.192378818989</v>
          </cell>
          <cell r="FH53">
            <v>0.21320623159400001</v>
          </cell>
          <cell r="FI53">
            <v>0.20021504163699999</v>
          </cell>
          <cell r="FJ53">
            <v>0.19920700788500001</v>
          </cell>
          <cell r="FK53">
            <v>0.21215260028800001</v>
          </cell>
          <cell r="FL53">
            <v>0.20417624711999999</v>
          </cell>
          <cell r="FM53">
            <v>0.207342147827</v>
          </cell>
          <cell r="FN53">
            <v>0.205529808998</v>
          </cell>
          <cell r="FO53">
            <v>0.20985668897599999</v>
          </cell>
          <cell r="FP53">
            <v>0.20740187168099999</v>
          </cell>
          <cell r="FQ53">
            <v>0.203287482262</v>
          </cell>
          <cell r="FR53">
            <v>0.20067310333300001</v>
          </cell>
          <cell r="FS53">
            <v>0.20108729600899999</v>
          </cell>
          <cell r="FT53">
            <v>0.21028101444200001</v>
          </cell>
          <cell r="FU53">
            <v>0.19995081424700001</v>
          </cell>
          <cell r="FV53">
            <v>0.21166878938700001</v>
          </cell>
          <cell r="FW53">
            <v>0.20895594358399999</v>
          </cell>
          <cell r="FX53">
            <v>0.20672714710199999</v>
          </cell>
          <cell r="FY53">
            <v>0.21027255058300001</v>
          </cell>
          <cell r="FZ53">
            <v>0.203959405422</v>
          </cell>
          <cell r="GA53">
            <v>0.212810814381</v>
          </cell>
          <cell r="GB53">
            <v>0.218288958073</v>
          </cell>
          <cell r="GC53">
            <v>0.21275454759599999</v>
          </cell>
          <cell r="GD53">
            <v>0.21146881580400001</v>
          </cell>
          <cell r="GE53">
            <v>0.212564468384</v>
          </cell>
          <cell r="GF53">
            <v>0.21228539943700001</v>
          </cell>
          <cell r="GG53">
            <v>0.212985217571</v>
          </cell>
          <cell r="GH53">
            <v>0.21486216783500001</v>
          </cell>
          <cell r="GI53">
            <v>0.20791941881199999</v>
          </cell>
          <cell r="GJ53">
            <v>0.21940547227900001</v>
          </cell>
          <cell r="GK53">
            <v>0.209187626839</v>
          </cell>
          <cell r="GL53">
            <v>0.21929371356999999</v>
          </cell>
          <cell r="GM53">
            <v>0.21650236845000001</v>
          </cell>
          <cell r="GN53">
            <v>0.21422064304399999</v>
          </cell>
          <cell r="GO53">
            <v>0.21545732021299999</v>
          </cell>
          <cell r="GP53">
            <v>0.20735657215100001</v>
          </cell>
          <cell r="GQ53">
            <v>0.21499353647200001</v>
          </cell>
          <cell r="GR53">
            <v>0.22119688987700001</v>
          </cell>
          <cell r="GS53">
            <v>0.212540507317</v>
          </cell>
          <cell r="GT53">
            <v>0.206172823906</v>
          </cell>
          <cell r="GU53">
            <v>0.200597763062</v>
          </cell>
          <cell r="GV53">
            <v>0.216363191605</v>
          </cell>
          <cell r="GW53">
            <v>0.21357285976400001</v>
          </cell>
          <cell r="GX53">
            <v>0.209327578545</v>
          </cell>
          <cell r="GY53">
            <v>0.209589242935</v>
          </cell>
          <cell r="GZ53">
            <v>0.205433189869</v>
          </cell>
          <cell r="HA53">
            <v>0.21875327825499999</v>
          </cell>
          <cell r="HB53">
            <v>0.20737838745100001</v>
          </cell>
          <cell r="HC53">
            <v>0.20621263980900001</v>
          </cell>
          <cell r="HD53">
            <v>0.212982773781</v>
          </cell>
          <cell r="HE53">
            <v>0.21389925479899999</v>
          </cell>
          <cell r="HF53">
            <v>0.206205129623</v>
          </cell>
          <cell r="HG53">
            <v>0.21223473548899999</v>
          </cell>
          <cell r="HH53">
            <v>0.220053017139</v>
          </cell>
          <cell r="HI53">
            <v>0.20157343149199999</v>
          </cell>
          <cell r="HJ53">
            <v>0.21094280481300001</v>
          </cell>
          <cell r="HK53">
            <v>0.21436232328400001</v>
          </cell>
          <cell r="HL53">
            <v>0.209577858448</v>
          </cell>
          <cell r="HM53">
            <v>0.20433813333500001</v>
          </cell>
          <cell r="HN53">
            <v>0.20253992080700001</v>
          </cell>
          <cell r="HO53">
            <v>0.19913697242699999</v>
          </cell>
          <cell r="HP53">
            <v>0.20731192827200001</v>
          </cell>
          <cell r="HQ53">
            <v>0.20705544948599999</v>
          </cell>
          <cell r="HR53">
            <v>0.202054619789</v>
          </cell>
          <cell r="HS53">
            <v>0.191338717937</v>
          </cell>
          <cell r="HT53">
            <v>0.19962275028199999</v>
          </cell>
          <cell r="HU53">
            <v>0.205587148666</v>
          </cell>
          <cell r="HV53">
            <v>0.20356094837200001</v>
          </cell>
          <cell r="HW53">
            <v>0.20896613597899999</v>
          </cell>
          <cell r="HX53">
            <v>0.206111609936</v>
          </cell>
          <cell r="HY53">
            <v>0.20915353298200001</v>
          </cell>
          <cell r="HZ53">
            <v>0.20859348774</v>
          </cell>
          <cell r="IA53">
            <v>0.199949324131</v>
          </cell>
          <cell r="IB53">
            <v>0.21114915609400001</v>
          </cell>
          <cell r="IC53">
            <v>0.20399254560499999</v>
          </cell>
          <cell r="ID53">
            <v>0.204876303673</v>
          </cell>
          <cell r="IE53">
            <v>0.199560761452</v>
          </cell>
          <cell r="IF53">
            <v>0.198608934879</v>
          </cell>
          <cell r="IG53">
            <v>0.204895675182</v>
          </cell>
          <cell r="IH53">
            <v>0.19635635614399999</v>
          </cell>
          <cell r="II53">
            <v>0.20826506614699999</v>
          </cell>
          <cell r="IJ53">
            <v>0.203301906586</v>
          </cell>
          <cell r="IK53">
            <v>0.198507845402</v>
          </cell>
          <cell r="IL53">
            <v>0.19804638624199999</v>
          </cell>
          <cell r="IM53">
            <v>0.20192402601199999</v>
          </cell>
          <cell r="IN53">
            <v>0.193449556828</v>
          </cell>
          <cell r="IO53">
            <v>0.197663426399</v>
          </cell>
          <cell r="IP53">
            <v>0.19636678695699999</v>
          </cell>
          <cell r="IQ53">
            <v>0.19553476572</v>
          </cell>
          <cell r="IR53">
            <v>0.20280244946500001</v>
          </cell>
          <cell r="IS53">
            <v>8.6669903248500005E-3</v>
          </cell>
          <cell r="IT53">
            <v>23.399408340499999</v>
          </cell>
        </row>
        <row r="54">
          <cell r="A54" t="str">
            <v>SNP_CN_2288853_A389T_V130E_pncA</v>
          </cell>
          <cell r="B54">
            <v>0.152595281601</v>
          </cell>
          <cell r="C54">
            <v>0.156906604767</v>
          </cell>
          <cell r="D54">
            <v>0.14573770761499999</v>
          </cell>
          <cell r="E54">
            <v>0.14971870183899999</v>
          </cell>
          <cell r="F54">
            <v>0.16079384088500001</v>
          </cell>
          <cell r="G54">
            <v>0.162399351597</v>
          </cell>
          <cell r="H54">
            <v>0.16643536090899999</v>
          </cell>
          <cell r="I54">
            <v>0.169967710972</v>
          </cell>
          <cell r="J54">
            <v>0.15006440877900001</v>
          </cell>
          <cell r="K54">
            <v>0.14376318454699999</v>
          </cell>
          <cell r="L54">
            <v>0.15653252601600001</v>
          </cell>
          <cell r="M54">
            <v>0.14714610576600001</v>
          </cell>
          <cell r="N54">
            <v>0.164662003517</v>
          </cell>
          <cell r="O54">
            <v>0.16248893737799999</v>
          </cell>
          <cell r="P54">
            <v>0.16255927085899999</v>
          </cell>
          <cell r="Q54">
            <v>0.153087854385</v>
          </cell>
          <cell r="R54">
            <v>0.143545925617</v>
          </cell>
          <cell r="S54">
            <v>0.144266366959</v>
          </cell>
          <cell r="T54">
            <v>0.14195775985699999</v>
          </cell>
          <cell r="U54">
            <v>0.14714610576600001</v>
          </cell>
          <cell r="V54">
            <v>0.13779723644299999</v>
          </cell>
          <cell r="W54">
            <v>0.128859817982</v>
          </cell>
          <cell r="X54">
            <v>0.135119438171</v>
          </cell>
          <cell r="Y54">
            <v>0.14011126756699999</v>
          </cell>
          <cell r="Z54">
            <v>0.13785618543600001</v>
          </cell>
          <cell r="AA54">
            <v>0.13024187088</v>
          </cell>
          <cell r="AB54">
            <v>0.12735730409599999</v>
          </cell>
          <cell r="AC54">
            <v>0.12995839118999999</v>
          </cell>
          <cell r="AD54">
            <v>0.13905167579700001</v>
          </cell>
          <cell r="AE54">
            <v>0.139868736267</v>
          </cell>
          <cell r="AF54">
            <v>0.14244973659499999</v>
          </cell>
          <cell r="AG54">
            <v>0.14158040285099999</v>
          </cell>
          <cell r="AH54">
            <v>0.141356825829</v>
          </cell>
          <cell r="AI54">
            <v>0.14209008216899999</v>
          </cell>
          <cell r="AJ54">
            <v>0.14910364151</v>
          </cell>
          <cell r="AK54">
            <v>0.14389872550999999</v>
          </cell>
          <cell r="AL54">
            <v>0.145265638828</v>
          </cell>
          <cell r="AM54">
            <v>0.14611220359800001</v>
          </cell>
          <cell r="AN54">
            <v>0.144820928574</v>
          </cell>
          <cell r="AO54">
            <v>0.13942569494199999</v>
          </cell>
          <cell r="AP54">
            <v>0.144497096539</v>
          </cell>
          <cell r="AQ54">
            <v>0.13925945758800001</v>
          </cell>
          <cell r="AR54">
            <v>0.14846682548500001</v>
          </cell>
          <cell r="AS54">
            <v>0.149230360985</v>
          </cell>
          <cell r="AT54">
            <v>0.14034044742599999</v>
          </cell>
          <cell r="AU54">
            <v>0.13841784000400001</v>
          </cell>
          <cell r="AV54">
            <v>0.137349963188</v>
          </cell>
          <cell r="AW54">
            <v>0.14187425375000001</v>
          </cell>
          <cell r="AX54">
            <v>0.14545482397100001</v>
          </cell>
          <cell r="AY54">
            <v>0.13469290733299999</v>
          </cell>
          <cell r="AZ54">
            <v>0.13554251194</v>
          </cell>
          <cell r="BA54">
            <v>0.13092410564400001</v>
          </cell>
          <cell r="BB54">
            <v>0.136300325394</v>
          </cell>
          <cell r="BC54">
            <v>0.14247667789499999</v>
          </cell>
          <cell r="BD54">
            <v>0.13673269748700001</v>
          </cell>
          <cell r="BE54">
            <v>0.13599789142599999</v>
          </cell>
          <cell r="BF54">
            <v>0.14447337389000001</v>
          </cell>
          <cell r="BG54">
            <v>0.14294230937999999</v>
          </cell>
          <cell r="BH54">
            <v>0.14102357626000001</v>
          </cell>
          <cell r="BI54">
            <v>0.1420327425</v>
          </cell>
          <cell r="BJ54">
            <v>0.13705223798800001</v>
          </cell>
          <cell r="BK54">
            <v>0.135394215584</v>
          </cell>
          <cell r="BL54">
            <v>0.138400316238</v>
          </cell>
          <cell r="BM54">
            <v>0.139371097088</v>
          </cell>
          <cell r="BN54">
            <v>0.14175105094900001</v>
          </cell>
          <cell r="BO54">
            <v>0.14413636922799999</v>
          </cell>
          <cell r="BP54">
            <v>0.15068256855000001</v>
          </cell>
          <cell r="BQ54">
            <v>0.13940525054899999</v>
          </cell>
          <cell r="BR54">
            <v>0.14991796016699999</v>
          </cell>
          <cell r="BS54">
            <v>0.147745847702</v>
          </cell>
          <cell r="BT54">
            <v>0.14947444200500001</v>
          </cell>
          <cell r="BU54">
            <v>0.14604127407100001</v>
          </cell>
          <cell r="BV54">
            <v>0.148535370827</v>
          </cell>
          <cell r="BW54">
            <v>0.15156143903700001</v>
          </cell>
          <cell r="BX54">
            <v>0.149146199226</v>
          </cell>
          <cell r="BY54">
            <v>0.14722567796700001</v>
          </cell>
          <cell r="BZ54">
            <v>0.149221777916</v>
          </cell>
          <cell r="CA54">
            <v>0.15589612722400001</v>
          </cell>
          <cell r="CB54">
            <v>0.152153909206</v>
          </cell>
          <cell r="CC54">
            <v>0.149377167225</v>
          </cell>
          <cell r="CD54">
            <v>0.15401446819299999</v>
          </cell>
          <cell r="CE54">
            <v>0.13851273059800001</v>
          </cell>
          <cell r="CF54">
            <v>0.14541143178900001</v>
          </cell>
          <cell r="CG54">
            <v>0.14486098289499999</v>
          </cell>
          <cell r="CH54">
            <v>0.14367502927799999</v>
          </cell>
          <cell r="CI54">
            <v>0.14689677953700001</v>
          </cell>
          <cell r="CJ54">
            <v>0.146162390709</v>
          </cell>
          <cell r="CK54">
            <v>0.138334035873</v>
          </cell>
          <cell r="CL54">
            <v>0.13785725832000001</v>
          </cell>
          <cell r="CM54">
            <v>0.137986063957</v>
          </cell>
          <cell r="CN54">
            <v>0.142993986607</v>
          </cell>
          <cell r="CO54">
            <v>0.14219379425000001</v>
          </cell>
          <cell r="CP54">
            <v>0.13678348064400001</v>
          </cell>
          <cell r="CQ54">
            <v>0.14439302682899999</v>
          </cell>
          <cell r="CR54">
            <v>0.14230734109900001</v>
          </cell>
          <cell r="CS54">
            <v>0.141042947769</v>
          </cell>
          <cell r="CT54">
            <v>0.14315938949599999</v>
          </cell>
          <cell r="CU54">
            <v>0.14465254545199999</v>
          </cell>
          <cell r="CV54">
            <v>0.140867173672</v>
          </cell>
          <cell r="CW54">
            <v>0.14215588569599999</v>
          </cell>
          <cell r="CX54">
            <v>0.144318640232</v>
          </cell>
          <cell r="CY54">
            <v>0.14483642578100001</v>
          </cell>
          <cell r="CZ54">
            <v>0.13938373327299999</v>
          </cell>
          <cell r="DA54">
            <v>0.13707768917099999</v>
          </cell>
          <cell r="DB54">
            <v>0.139834582806</v>
          </cell>
          <cell r="DC54">
            <v>0.144485235214</v>
          </cell>
          <cell r="DD54">
            <v>0.14202606677999999</v>
          </cell>
          <cell r="DE54">
            <v>0.14301216602299999</v>
          </cell>
          <cell r="DF54">
            <v>0.14402580261199999</v>
          </cell>
          <cell r="DG54">
            <v>0.140415608883</v>
          </cell>
          <cell r="DH54">
            <v>0.13911163806900001</v>
          </cell>
          <cell r="DI54">
            <v>0.142051994801</v>
          </cell>
          <cell r="DJ54">
            <v>0.13883531093599999</v>
          </cell>
          <cell r="DK54">
            <v>0.13959217071499999</v>
          </cell>
          <cell r="DL54">
            <v>0.13646620511999999</v>
          </cell>
          <cell r="DM54">
            <v>0.13895368576</v>
          </cell>
          <cell r="DN54">
            <v>0.1415335536</v>
          </cell>
          <cell r="DO54">
            <v>0.13646918535200001</v>
          </cell>
          <cell r="DP54">
            <v>0.13586729764899999</v>
          </cell>
          <cell r="DQ54">
            <v>0.13608133792900001</v>
          </cell>
          <cell r="DR54">
            <v>0.132988452911</v>
          </cell>
          <cell r="DS54">
            <v>0.139988303185</v>
          </cell>
          <cell r="DT54">
            <v>0.14157336950300001</v>
          </cell>
          <cell r="DU54">
            <v>0.13680464029299999</v>
          </cell>
          <cell r="DV54">
            <v>0.140151023865</v>
          </cell>
          <cell r="DW54">
            <v>0.140292406082</v>
          </cell>
          <cell r="DX54">
            <v>0.13991910219199999</v>
          </cell>
          <cell r="DY54">
            <v>0.138329446316</v>
          </cell>
          <cell r="DZ54">
            <v>0.14360290765799999</v>
          </cell>
          <cell r="EA54">
            <v>0.14280986785899999</v>
          </cell>
          <cell r="EB54">
            <v>0.14077270031</v>
          </cell>
          <cell r="EC54">
            <v>0.13366115093200001</v>
          </cell>
          <cell r="ED54">
            <v>0.13340127468099999</v>
          </cell>
          <cell r="EE54">
            <v>0.13648003339799999</v>
          </cell>
          <cell r="EF54">
            <v>0.135950028896</v>
          </cell>
          <cell r="EG54">
            <v>0.13169664144500001</v>
          </cell>
          <cell r="EH54">
            <v>0.135326385498</v>
          </cell>
          <cell r="EI54">
            <v>0.144964456558</v>
          </cell>
          <cell r="EJ54">
            <v>0.14268064498899999</v>
          </cell>
          <cell r="EK54">
            <v>0.145615339279</v>
          </cell>
          <cell r="EL54">
            <v>0.14691144228</v>
          </cell>
          <cell r="EM54">
            <v>0.140846371651</v>
          </cell>
          <cell r="EN54">
            <v>0.14102858304999999</v>
          </cell>
          <cell r="EO54">
            <v>0.14365845918699999</v>
          </cell>
          <cell r="EP54">
            <v>0.13947570323899999</v>
          </cell>
          <cell r="EQ54">
            <v>0.143689155579</v>
          </cell>
          <cell r="ER54">
            <v>0.139079093933</v>
          </cell>
          <cell r="ES54">
            <v>0.14181625843000001</v>
          </cell>
          <cell r="ET54">
            <v>0.13622879982</v>
          </cell>
          <cell r="EU54">
            <v>0.14194101095200001</v>
          </cell>
          <cell r="EV54">
            <v>0.13717818260199999</v>
          </cell>
          <cell r="EW54">
            <v>0.13992804288899999</v>
          </cell>
          <cell r="EX54">
            <v>0.14083027839699999</v>
          </cell>
          <cell r="EY54">
            <v>0.13923150301000001</v>
          </cell>
          <cell r="EZ54">
            <v>0.14075124263800001</v>
          </cell>
          <cell r="FA54">
            <v>0.13787555694600001</v>
          </cell>
          <cell r="FB54">
            <v>0.14779949188200001</v>
          </cell>
          <cell r="FC54">
            <v>0.14529854059200001</v>
          </cell>
          <cell r="FD54">
            <v>0.14614498615300001</v>
          </cell>
          <cell r="FE54">
            <v>0.14061987400100001</v>
          </cell>
          <cell r="FF54">
            <v>0.142357349396</v>
          </cell>
          <cell r="FG54">
            <v>0.136149704456</v>
          </cell>
          <cell r="FH54">
            <v>0.14730441570300001</v>
          </cell>
          <cell r="FI54">
            <v>0.13839030265800001</v>
          </cell>
          <cell r="FJ54">
            <v>0.134231507778</v>
          </cell>
          <cell r="FK54">
            <v>0.14645379781699999</v>
          </cell>
          <cell r="FL54">
            <v>0.14060628414199999</v>
          </cell>
          <cell r="FM54">
            <v>0.142908573151</v>
          </cell>
          <cell r="FN54">
            <v>0.140849292278</v>
          </cell>
          <cell r="FO54">
            <v>0.143857777119</v>
          </cell>
          <cell r="FP54">
            <v>0.143695116043</v>
          </cell>
          <cell r="FQ54">
            <v>0.140425145626</v>
          </cell>
          <cell r="FR54">
            <v>0.13857948780099999</v>
          </cell>
          <cell r="FS54">
            <v>0.14026015996899999</v>
          </cell>
          <cell r="FT54">
            <v>0.14575999975199999</v>
          </cell>
          <cell r="FU54">
            <v>0.13858395814900001</v>
          </cell>
          <cell r="FV54">
            <v>0.14590799808499999</v>
          </cell>
          <cell r="FW54">
            <v>0.14565634727499999</v>
          </cell>
          <cell r="FX54">
            <v>0.14455378055599999</v>
          </cell>
          <cell r="FY54">
            <v>0.14636307954800001</v>
          </cell>
          <cell r="FZ54">
            <v>0.14122623205199999</v>
          </cell>
          <cell r="GA54">
            <v>0.146868050098</v>
          </cell>
          <cell r="GB54">
            <v>0.15033698081999999</v>
          </cell>
          <cell r="GC54">
            <v>0.14501309394799999</v>
          </cell>
          <cell r="GD54">
            <v>0.14337909221600001</v>
          </cell>
          <cell r="GE54">
            <v>0.14353197812999999</v>
          </cell>
          <cell r="GF54">
            <v>0.14018636941900001</v>
          </cell>
          <cell r="GG54">
            <v>0.14105671644199999</v>
          </cell>
          <cell r="GH54">
            <v>0.143005788326</v>
          </cell>
          <cell r="GI54">
            <v>0.137419641018</v>
          </cell>
          <cell r="GJ54">
            <v>0.14333695173300001</v>
          </cell>
          <cell r="GK54">
            <v>0.13662886619600001</v>
          </cell>
          <cell r="GL54">
            <v>0.14356851577800001</v>
          </cell>
          <cell r="GM54">
            <v>0.141948163509</v>
          </cell>
          <cell r="GN54">
            <v>0.14036923646900001</v>
          </cell>
          <cell r="GO54">
            <v>0.14091306924800001</v>
          </cell>
          <cell r="GP54">
            <v>0.14175051450699999</v>
          </cell>
          <cell r="GQ54">
            <v>0.146680831909</v>
          </cell>
          <cell r="GR54">
            <v>0.15148967504499999</v>
          </cell>
          <cell r="GS54">
            <v>0.14726239442799999</v>
          </cell>
          <cell r="GT54">
            <v>0.144581675529</v>
          </cell>
          <cell r="GU54">
            <v>0.140392065048</v>
          </cell>
          <cell r="GV54">
            <v>0.15272885560999999</v>
          </cell>
          <cell r="GW54">
            <v>0.150623559952</v>
          </cell>
          <cell r="GX54">
            <v>0.14710277319000001</v>
          </cell>
          <cell r="GY54">
            <v>0.14718151092500001</v>
          </cell>
          <cell r="GZ54">
            <v>0.144164204597</v>
          </cell>
          <cell r="HA54">
            <v>0.153487980366</v>
          </cell>
          <cell r="HB54">
            <v>0.14641511440300001</v>
          </cell>
          <cell r="HC54">
            <v>0.146446049213</v>
          </cell>
          <cell r="HD54">
            <v>0.14975565671900001</v>
          </cell>
          <cell r="HE54">
            <v>0.15191894769700001</v>
          </cell>
          <cell r="HF54">
            <v>0.14677417278300001</v>
          </cell>
          <cell r="HG54">
            <v>0.151043653488</v>
          </cell>
          <cell r="HH54">
            <v>0.15533685684199999</v>
          </cell>
          <cell r="HI54">
            <v>0.14310127496700001</v>
          </cell>
          <cell r="HJ54">
            <v>0.148357987404</v>
          </cell>
          <cell r="HK54">
            <v>0.15208816528300001</v>
          </cell>
          <cell r="HL54">
            <v>0.148339211941</v>
          </cell>
          <cell r="HM54">
            <v>0.144423246384</v>
          </cell>
          <cell r="HN54">
            <v>0.143504261971</v>
          </cell>
          <cell r="HO54">
            <v>0.14133489131900001</v>
          </cell>
          <cell r="HP54">
            <v>0.14644432067900001</v>
          </cell>
          <cell r="HQ54">
            <v>0.14660680294</v>
          </cell>
          <cell r="HR54">
            <v>0.141939401627</v>
          </cell>
          <cell r="HS54">
            <v>0.13429361581800001</v>
          </cell>
          <cell r="HT54">
            <v>0.14034646749499999</v>
          </cell>
          <cell r="HU54">
            <v>0.14377802610400001</v>
          </cell>
          <cell r="HV54">
            <v>0.14323741197600001</v>
          </cell>
          <cell r="HW54">
            <v>0.14640355110200001</v>
          </cell>
          <cell r="HX54">
            <v>0.14440083503699999</v>
          </cell>
          <cell r="HY54">
            <v>0.14545005559900001</v>
          </cell>
          <cell r="HZ54">
            <v>0.14417999982800001</v>
          </cell>
          <cell r="IA54">
            <v>0.13851732015599999</v>
          </cell>
          <cell r="IB54">
            <v>0.14553463458999999</v>
          </cell>
          <cell r="IC54">
            <v>0.140385150909</v>
          </cell>
          <cell r="ID54">
            <v>0.142053365707</v>
          </cell>
          <cell r="IE54">
            <v>0.138034522533</v>
          </cell>
          <cell r="IF54">
            <v>0.13823550939599999</v>
          </cell>
          <cell r="IG54">
            <v>0.143056094646</v>
          </cell>
          <cell r="IH54">
            <v>0.13886505365400001</v>
          </cell>
          <cell r="II54">
            <v>0.146562337875</v>
          </cell>
          <cell r="IJ54">
            <v>0.14327609539</v>
          </cell>
          <cell r="IK54">
            <v>0.14218008518200001</v>
          </cell>
          <cell r="IL54">
            <v>0.144468784332</v>
          </cell>
          <cell r="IM54">
            <v>0.14670455455799999</v>
          </cell>
          <cell r="IN54">
            <v>0.14038819074600001</v>
          </cell>
          <cell r="IO54">
            <v>0.140907764435</v>
          </cell>
          <cell r="IP54">
            <v>0.14180225133900001</v>
          </cell>
          <cell r="IQ54">
            <v>0.141757369041</v>
          </cell>
          <cell r="IR54">
            <v>0.143233522773</v>
          </cell>
          <cell r="IS54">
            <v>6.1549907550199996E-3</v>
          </cell>
          <cell r="IT54">
            <v>23.271118164099999</v>
          </cell>
        </row>
        <row r="55">
          <cell r="A55" t="str">
            <v>SNP_CN_2288934_T308C_Y103C_pncA</v>
          </cell>
          <cell r="B55">
            <v>-0.26259356737099998</v>
          </cell>
          <cell r="C55">
            <v>-0.25500026345299998</v>
          </cell>
          <cell r="D55">
            <v>-0.24964839220000001</v>
          </cell>
          <cell r="E55">
            <v>-0.24457019567499999</v>
          </cell>
          <cell r="F55">
            <v>-0.21638116240499999</v>
          </cell>
          <cell r="G55">
            <v>-0.22553423047099999</v>
          </cell>
          <cell r="H55">
            <v>-0.222809880972</v>
          </cell>
          <cell r="I55">
            <v>-0.24862575531</v>
          </cell>
          <cell r="J55">
            <v>-0.21704933047300001</v>
          </cell>
          <cell r="K55">
            <v>-0.236450463533</v>
          </cell>
          <cell r="L55">
            <v>-0.239740073681</v>
          </cell>
          <cell r="M55">
            <v>-0.24760377407100001</v>
          </cell>
          <cell r="N55">
            <v>-0.25891840457900001</v>
          </cell>
          <cell r="O55">
            <v>-0.26113134622599998</v>
          </cell>
          <cell r="P55">
            <v>-0.25719845294999999</v>
          </cell>
          <cell r="Q55">
            <v>-0.25993424654000002</v>
          </cell>
          <cell r="R55">
            <v>-0.26209306716899999</v>
          </cell>
          <cell r="S55">
            <v>-0.25950413942299999</v>
          </cell>
          <cell r="T55">
            <v>-0.25809738040000002</v>
          </cell>
          <cell r="U55">
            <v>-0.26343601942099998</v>
          </cell>
          <cell r="V55">
            <v>-0.28297954797699998</v>
          </cell>
          <cell r="W55">
            <v>-0.27717527747199999</v>
          </cell>
          <cell r="X55">
            <v>-0.280748575926</v>
          </cell>
          <cell r="Y55">
            <v>-0.28027078509300002</v>
          </cell>
          <cell r="Z55">
            <v>-0.286214351654</v>
          </cell>
          <cell r="AA55">
            <v>-0.26893401145899998</v>
          </cell>
          <cell r="AB55">
            <v>-0.26850476861</v>
          </cell>
          <cell r="AC55">
            <v>-0.26858898997300001</v>
          </cell>
          <cell r="AD55">
            <v>-0.27034237980800002</v>
          </cell>
          <cell r="AE55">
            <v>-0.272410899401</v>
          </cell>
          <cell r="AF55">
            <v>-0.27471688389799997</v>
          </cell>
          <cell r="AG55">
            <v>-0.27178493142100002</v>
          </cell>
          <cell r="AH55">
            <v>-0.275279581547</v>
          </cell>
          <cell r="AI55">
            <v>-0.27590844035099998</v>
          </cell>
          <cell r="AJ55">
            <v>-0.277777820826</v>
          </cell>
          <cell r="AK55">
            <v>-0.273605555296</v>
          </cell>
          <cell r="AL55">
            <v>-0.27577492594699998</v>
          </cell>
          <cell r="AM55">
            <v>-0.27670931816099997</v>
          </cell>
          <cell r="AN55">
            <v>-0.27416068315499997</v>
          </cell>
          <cell r="AO55">
            <v>-0.27180191874499998</v>
          </cell>
          <cell r="AP55">
            <v>-0.28768536448499998</v>
          </cell>
          <cell r="AQ55">
            <v>-0.27986598014800002</v>
          </cell>
          <cell r="AR55">
            <v>-0.27798616886100003</v>
          </cell>
          <cell r="AS55">
            <v>-0.278164625168</v>
          </cell>
          <cell r="AT55">
            <v>-0.277910858393</v>
          </cell>
          <cell r="AU55">
            <v>-0.27888354659100001</v>
          </cell>
          <cell r="AV55">
            <v>-0.27659758925400002</v>
          </cell>
          <cell r="AW55">
            <v>-0.27000451087999999</v>
          </cell>
          <cell r="AX55">
            <v>-0.27618300914799998</v>
          </cell>
          <cell r="AY55">
            <v>-0.26597750186899999</v>
          </cell>
          <cell r="AZ55">
            <v>-0.26855415105800001</v>
          </cell>
          <cell r="BA55">
            <v>-0.269601285458</v>
          </cell>
          <cell r="BB55">
            <v>-0.27528518438299998</v>
          </cell>
          <cell r="BC55">
            <v>-0.27883085608500002</v>
          </cell>
          <cell r="BD55">
            <v>-0.275065124035</v>
          </cell>
          <cell r="BE55">
            <v>-0.28011396527299998</v>
          </cell>
          <cell r="BF55">
            <v>-0.27629595994900003</v>
          </cell>
          <cell r="BG55">
            <v>-0.27621617913199997</v>
          </cell>
          <cell r="BH55">
            <v>-0.27992081642200001</v>
          </cell>
          <cell r="BI55">
            <v>-0.28564679622700001</v>
          </cell>
          <cell r="BJ55">
            <v>-0.28539809584600001</v>
          </cell>
          <cell r="BK55">
            <v>-0.29158845543900003</v>
          </cell>
          <cell r="BL55">
            <v>-0.29082480073</v>
          </cell>
          <cell r="BM55">
            <v>-0.28734251856800003</v>
          </cell>
          <cell r="BN55">
            <v>-0.29559436440499998</v>
          </cell>
          <cell r="BO55">
            <v>-0.29003885388400003</v>
          </cell>
          <cell r="BP55">
            <v>-0.28884372115099999</v>
          </cell>
          <cell r="BQ55">
            <v>-0.280871003866</v>
          </cell>
          <cell r="BR55">
            <v>-0.28900894522699999</v>
          </cell>
          <cell r="BS55">
            <v>-0.28756159543999998</v>
          </cell>
          <cell r="BT55">
            <v>-0.28358879685400001</v>
          </cell>
          <cell r="BU55">
            <v>-0.29025253653499999</v>
          </cell>
          <cell r="BV55">
            <v>-0.28675106167800002</v>
          </cell>
          <cell r="BW55">
            <v>-0.29772329330399999</v>
          </cell>
          <cell r="BX55">
            <v>-0.28603938221899999</v>
          </cell>
          <cell r="BY55">
            <v>-0.284708738327</v>
          </cell>
          <cell r="BZ55">
            <v>-0.28389045596099999</v>
          </cell>
          <cell r="CA55">
            <v>-0.28530514240299998</v>
          </cell>
          <cell r="CB55">
            <v>-0.28526392579100002</v>
          </cell>
          <cell r="CC55">
            <v>-0.27897289395300001</v>
          </cell>
          <cell r="CD55">
            <v>-0.292126864195</v>
          </cell>
          <cell r="CE55">
            <v>-0.28755694627799999</v>
          </cell>
          <cell r="CF55">
            <v>-0.29305672645600001</v>
          </cell>
          <cell r="CG55">
            <v>-0.28282985091200002</v>
          </cell>
          <cell r="CH55">
            <v>-0.282551079988</v>
          </cell>
          <cell r="CI55">
            <v>-0.275588363409</v>
          </cell>
          <cell r="CJ55">
            <v>-0.27792328596100002</v>
          </cell>
          <cell r="CK55">
            <v>-0.26865625381500002</v>
          </cell>
          <cell r="CL55">
            <v>-0.27493333816499999</v>
          </cell>
          <cell r="CM55">
            <v>-0.27347496151900003</v>
          </cell>
          <cell r="CN55">
            <v>-0.26851695776000001</v>
          </cell>
          <cell r="CO55">
            <v>-0.26610204577399998</v>
          </cell>
          <cell r="CP55">
            <v>-0.26878201961499998</v>
          </cell>
          <cell r="CQ55">
            <v>-0.27052056789399997</v>
          </cell>
          <cell r="CR55">
            <v>-0.26615864038499998</v>
          </cell>
          <cell r="CS55">
            <v>-0.26820656657199998</v>
          </cell>
          <cell r="CT55">
            <v>-0.26700419187500002</v>
          </cell>
          <cell r="CU55">
            <v>-0.27027291059500003</v>
          </cell>
          <cell r="CV55">
            <v>-0.26659250259400002</v>
          </cell>
          <cell r="CW55">
            <v>-0.272346019745</v>
          </cell>
          <cell r="CX55">
            <v>-0.27134802937500002</v>
          </cell>
          <cell r="CY55">
            <v>-0.26924136281</v>
          </cell>
          <cell r="CZ55">
            <v>-0.27183979749699999</v>
          </cell>
          <cell r="DA55">
            <v>-0.27006307244299999</v>
          </cell>
          <cell r="DB55">
            <v>-0.272881001234</v>
          </cell>
          <cell r="DC55">
            <v>-0.27669456601100001</v>
          </cell>
          <cell r="DD55">
            <v>-0.27252697944600002</v>
          </cell>
          <cell r="DE55">
            <v>-0.27176263928400002</v>
          </cell>
          <cell r="DF55">
            <v>-0.27603524923299999</v>
          </cell>
          <cell r="DG55">
            <v>-0.27063652872999999</v>
          </cell>
          <cell r="DH55">
            <v>-0.27466478943799999</v>
          </cell>
          <cell r="DI55">
            <v>-0.28201922774299998</v>
          </cell>
          <cell r="DJ55">
            <v>-0.27603989839600002</v>
          </cell>
          <cell r="DK55">
            <v>-0.280471771955</v>
          </cell>
          <cell r="DL55">
            <v>-0.27525979280500001</v>
          </cell>
          <cell r="DM55">
            <v>-0.277886122465</v>
          </cell>
          <cell r="DN55">
            <v>-0.27477985620500001</v>
          </cell>
          <cell r="DO55">
            <v>-0.280352264643</v>
          </cell>
          <cell r="DP55">
            <v>-0.27494207024599998</v>
          </cell>
          <cell r="DQ55">
            <v>-0.27432790398599999</v>
          </cell>
          <cell r="DR55">
            <v>-0.279197156429</v>
          </cell>
          <cell r="DS55">
            <v>-0.28128632903099998</v>
          </cell>
          <cell r="DT55">
            <v>-0.28147557377799998</v>
          </cell>
          <cell r="DU55">
            <v>-0.27747339010200001</v>
          </cell>
          <cell r="DV55">
            <v>-0.28245371580099998</v>
          </cell>
          <cell r="DW55">
            <v>-0.28229510784099998</v>
          </cell>
          <cell r="DX55">
            <v>-0.28730127215399998</v>
          </cell>
          <cell r="DY55">
            <v>-0.28396993875499998</v>
          </cell>
          <cell r="DZ55">
            <v>-0.28711983561499999</v>
          </cell>
          <cell r="EA55">
            <v>-0.29061108827600002</v>
          </cell>
          <cell r="EB55">
            <v>-0.28831827640500002</v>
          </cell>
          <cell r="EC55">
            <v>-0.28493708372100002</v>
          </cell>
          <cell r="ED55">
            <v>-0.28975307941400003</v>
          </cell>
          <cell r="EE55">
            <v>-0.29359120130499999</v>
          </cell>
          <cell r="EF55">
            <v>-0.29452684521700001</v>
          </cell>
          <cell r="EG55">
            <v>-0.27941423654600001</v>
          </cell>
          <cell r="EH55">
            <v>-0.28842535614999998</v>
          </cell>
          <cell r="EI55">
            <v>-0.290802627802</v>
          </cell>
          <cell r="EJ55">
            <v>-0.29386985302000002</v>
          </cell>
          <cell r="EK55">
            <v>-0.29329487681400002</v>
          </cell>
          <cell r="EL55">
            <v>-0.28718963265399999</v>
          </cell>
          <cell r="EM55">
            <v>-0.28966689109799998</v>
          </cell>
          <cell r="EN55">
            <v>-0.28972166776699998</v>
          </cell>
          <cell r="EO55">
            <v>-0.28584545850800003</v>
          </cell>
          <cell r="EP55">
            <v>-0.28775078058199999</v>
          </cell>
          <cell r="EQ55">
            <v>-0.286492168903</v>
          </cell>
          <cell r="ER55">
            <v>-0.29221668839499998</v>
          </cell>
          <cell r="ES55">
            <v>-0.28897660970700001</v>
          </cell>
          <cell r="ET55">
            <v>-0.28988665342300002</v>
          </cell>
          <cell r="EU55">
            <v>-0.28628277778599998</v>
          </cell>
          <cell r="EV55">
            <v>-0.28714856505399999</v>
          </cell>
          <cell r="EW55">
            <v>-0.289272487164</v>
          </cell>
          <cell r="EX55">
            <v>-0.284771203995</v>
          </cell>
          <cell r="EY55">
            <v>-0.28312525153200002</v>
          </cell>
          <cell r="EZ55">
            <v>-0.28677976131400001</v>
          </cell>
          <cell r="FA55">
            <v>-0.281804263592</v>
          </cell>
          <cell r="FB55">
            <v>-0.29036340117499998</v>
          </cell>
          <cell r="FC55">
            <v>-0.292516380548</v>
          </cell>
          <cell r="FD55">
            <v>-0.29214069247199997</v>
          </cell>
          <cell r="FE55">
            <v>-0.28588929772400001</v>
          </cell>
          <cell r="FF55">
            <v>-0.285554438829</v>
          </cell>
          <cell r="FG55">
            <v>-0.28026020526899997</v>
          </cell>
          <cell r="FH55">
            <v>-0.291224449873</v>
          </cell>
          <cell r="FI55">
            <v>-0.282237768173</v>
          </cell>
          <cell r="FJ55">
            <v>-0.27595952153199999</v>
          </cell>
          <cell r="FK55">
            <v>-0.28355458378800003</v>
          </cell>
          <cell r="FL55">
            <v>-0.28016278147700002</v>
          </cell>
          <cell r="FM55">
            <v>-0.28624212741900001</v>
          </cell>
          <cell r="FN55">
            <v>-0.28124675154700002</v>
          </cell>
          <cell r="FO55">
            <v>-0.286955446005</v>
          </cell>
          <cell r="FP55">
            <v>-0.28380665183100001</v>
          </cell>
          <cell r="FQ55">
            <v>-0.284882426262</v>
          </cell>
          <cell r="FR55">
            <v>-0.28680604696299999</v>
          </cell>
          <cell r="FS55">
            <v>-0.28239181637799998</v>
          </cell>
          <cell r="FT55">
            <v>-0.28593960404399998</v>
          </cell>
          <cell r="FU55">
            <v>-0.27951416373299998</v>
          </cell>
          <cell r="FV55">
            <v>-0.27743059396699998</v>
          </cell>
          <cell r="FW55">
            <v>-0.27950516343100001</v>
          </cell>
          <cell r="FX55">
            <v>-0.27951654791800001</v>
          </cell>
          <cell r="FY55">
            <v>-0.279433190823</v>
          </cell>
          <cell r="FZ55">
            <v>-0.27639502286899997</v>
          </cell>
          <cell r="GA55">
            <v>-0.28373590111699998</v>
          </cell>
          <cell r="GB55">
            <v>-0.28684622049300001</v>
          </cell>
          <cell r="GC55">
            <v>-0.28608119487799999</v>
          </cell>
          <cell r="GD55">
            <v>-0.281144231558</v>
          </cell>
          <cell r="GE55">
            <v>-0.280955761671</v>
          </cell>
          <cell r="GF55">
            <v>-0.286153227091</v>
          </cell>
          <cell r="GG55">
            <v>-0.29059228301000001</v>
          </cell>
          <cell r="GH55">
            <v>-0.28471714258199998</v>
          </cell>
          <cell r="GI55">
            <v>-0.28624248504599997</v>
          </cell>
          <cell r="GJ55">
            <v>-0.28577831387500002</v>
          </cell>
          <cell r="GK55">
            <v>-0.27831444144200002</v>
          </cell>
          <cell r="GL55">
            <v>-0.29093736410100002</v>
          </cell>
          <cell r="GM55">
            <v>-0.28385359048800002</v>
          </cell>
          <cell r="GN55">
            <v>-0.28211098909400001</v>
          </cell>
          <cell r="GO55">
            <v>-0.29096856713300001</v>
          </cell>
          <cell r="GP55">
            <v>-0.28652516007399997</v>
          </cell>
          <cell r="GQ55">
            <v>-0.28968703746800001</v>
          </cell>
          <cell r="GR55">
            <v>-0.295080661774</v>
          </cell>
          <cell r="GS55">
            <v>-0.29005780816100002</v>
          </cell>
          <cell r="GT55">
            <v>-0.28810608386999997</v>
          </cell>
          <cell r="GU55">
            <v>-0.28532588481900001</v>
          </cell>
          <cell r="GV55">
            <v>-0.29027408361399998</v>
          </cell>
          <cell r="GW55">
            <v>-0.28560164570800001</v>
          </cell>
          <cell r="GX55">
            <v>-0.28741535544399999</v>
          </cell>
          <cell r="GY55">
            <v>-0.28676104545600001</v>
          </cell>
          <cell r="GZ55">
            <v>-0.28396058082600001</v>
          </cell>
          <cell r="HA55">
            <v>-0.284220933914</v>
          </cell>
          <cell r="HB55">
            <v>-0.28596287965799999</v>
          </cell>
          <cell r="HC55">
            <v>-0.28572151064899998</v>
          </cell>
          <cell r="HD55">
            <v>-0.28414061665500001</v>
          </cell>
          <cell r="HE55">
            <v>-0.28712964057899998</v>
          </cell>
          <cell r="HF55">
            <v>-0.278910189867</v>
          </cell>
          <cell r="HG55">
            <v>-0.28345009684599998</v>
          </cell>
          <cell r="HH55">
            <v>-0.28137865662599998</v>
          </cell>
          <cell r="HI55">
            <v>-0.27556231617900001</v>
          </cell>
          <cell r="HJ55">
            <v>-0.282026588917</v>
          </cell>
          <cell r="HK55">
            <v>-0.28250393271399998</v>
          </cell>
          <cell r="HL55">
            <v>-0.27810645103499998</v>
          </cell>
          <cell r="HM55">
            <v>-0.27953374385800001</v>
          </cell>
          <cell r="HN55">
            <v>-0.277152627707</v>
          </cell>
          <cell r="HO55">
            <v>-0.27363145351399998</v>
          </cell>
          <cell r="HP55">
            <v>-0.27679729461699998</v>
          </cell>
          <cell r="HQ55">
            <v>-0.27584615349800001</v>
          </cell>
          <cell r="HR55">
            <v>-0.27237877249699999</v>
          </cell>
          <cell r="HS55">
            <v>-0.27069285512000002</v>
          </cell>
          <cell r="HT55">
            <v>-0.27811449766200003</v>
          </cell>
          <cell r="HU55">
            <v>-0.28045454621299998</v>
          </cell>
          <cell r="HV55">
            <v>-0.27656567096700002</v>
          </cell>
          <cell r="HW55">
            <v>-0.27482530474700001</v>
          </cell>
          <cell r="HX55">
            <v>-0.27364158630399998</v>
          </cell>
          <cell r="HY55">
            <v>-0.28106042742699999</v>
          </cell>
          <cell r="HZ55">
            <v>-0.27855426073099998</v>
          </cell>
          <cell r="IA55">
            <v>-0.27749440073999998</v>
          </cell>
          <cell r="IB55">
            <v>-0.27944096922900002</v>
          </cell>
          <cell r="IC55">
            <v>-0.27893781662</v>
          </cell>
          <cell r="ID55">
            <v>-0.28764560818700002</v>
          </cell>
          <cell r="IE55">
            <v>-0.276485621929</v>
          </cell>
          <cell r="IF55">
            <v>-0.28087997436500001</v>
          </cell>
          <cell r="IG55">
            <v>-0.27671831846200001</v>
          </cell>
          <cell r="IH55">
            <v>-0.27837023139</v>
          </cell>
          <cell r="II55">
            <v>-0.28082007169700002</v>
          </cell>
          <cell r="IJ55">
            <v>-0.27879065275199999</v>
          </cell>
          <cell r="IK55">
            <v>-0.27411049604400001</v>
          </cell>
          <cell r="IL55">
            <v>-0.27765226364099999</v>
          </cell>
          <cell r="IM55">
            <v>-0.27769401669499999</v>
          </cell>
          <cell r="IN55">
            <v>-0.27234929800000002</v>
          </cell>
          <cell r="IO55">
            <v>-0.27694940566999998</v>
          </cell>
          <cell r="IP55">
            <v>-0.27834916114800001</v>
          </cell>
          <cell r="IQ55">
            <v>-0.27950930595399998</v>
          </cell>
          <cell r="IR55">
            <v>-0.27830445766400003</v>
          </cell>
          <cell r="IS55">
            <v>1.21175767854E-2</v>
          </cell>
          <cell r="IT55">
            <v>-22.967006683299999</v>
          </cell>
        </row>
        <row r="56">
          <cell r="A56" t="str">
            <v>SNP_CN_2289202_A40G_C14R_pncA</v>
          </cell>
          <cell r="B56">
            <v>0.24234634637800001</v>
          </cell>
          <cell r="C56">
            <v>0.26207512617099998</v>
          </cell>
          <cell r="D56">
            <v>0.24174273014100001</v>
          </cell>
          <cell r="E56">
            <v>0.220521569252</v>
          </cell>
          <cell r="F56">
            <v>0.218262970448</v>
          </cell>
          <cell r="G56">
            <v>0.219731807709</v>
          </cell>
          <cell r="H56">
            <v>0.22933584451700001</v>
          </cell>
          <cell r="I56">
            <v>0.22203481197399999</v>
          </cell>
          <cell r="J56">
            <v>0.22969889640800001</v>
          </cell>
          <cell r="K56">
            <v>0.234586179256</v>
          </cell>
          <cell r="L56">
            <v>0.24050569534300001</v>
          </cell>
          <cell r="M56">
            <v>0.22602123022100001</v>
          </cell>
          <cell r="N56">
            <v>0.24901032447800001</v>
          </cell>
          <cell r="O56">
            <v>0.244915366173</v>
          </cell>
          <cell r="P56">
            <v>0.24759680032699999</v>
          </cell>
          <cell r="Q56">
            <v>0.238181591034</v>
          </cell>
          <cell r="R56">
            <v>0.226611435413</v>
          </cell>
          <cell r="S56">
            <v>0.21965306997299999</v>
          </cell>
          <cell r="T56">
            <v>0.214492976665</v>
          </cell>
          <cell r="U56">
            <v>0.22481369972199999</v>
          </cell>
          <cell r="V56">
            <v>0.22201824188200001</v>
          </cell>
          <cell r="W56">
            <v>0.215975522995</v>
          </cell>
          <cell r="X56">
            <v>0.21931988000899999</v>
          </cell>
          <cell r="Y56">
            <v>0.217133045197</v>
          </cell>
          <cell r="Z56">
            <v>0.215997695923</v>
          </cell>
          <cell r="AA56">
            <v>0.217430830002</v>
          </cell>
          <cell r="AB56">
            <v>0.211892068386</v>
          </cell>
          <cell r="AC56">
            <v>0.21435463428500001</v>
          </cell>
          <cell r="AD56">
            <v>0.21303457021700001</v>
          </cell>
          <cell r="AE56">
            <v>0.20290297269800001</v>
          </cell>
          <cell r="AF56">
            <v>0.20371502637899999</v>
          </cell>
          <cell r="AG56">
            <v>0.199890732765</v>
          </cell>
          <cell r="AH56">
            <v>0.19736981391899999</v>
          </cell>
          <cell r="AI56">
            <v>0.19978630542799999</v>
          </cell>
          <cell r="AJ56">
            <v>0.20546007156400001</v>
          </cell>
          <cell r="AK56">
            <v>0.195023775101</v>
          </cell>
          <cell r="AL56">
            <v>0.196579515934</v>
          </cell>
          <cell r="AM56">
            <v>0.206197142601</v>
          </cell>
          <cell r="AN56">
            <v>0.20355671644199999</v>
          </cell>
          <cell r="AO56">
            <v>0.19496935605999999</v>
          </cell>
          <cell r="AP56">
            <v>0.20754748582800001</v>
          </cell>
          <cell r="AQ56">
            <v>0.200787603855</v>
          </cell>
          <cell r="AR56">
            <v>0.20484441518800001</v>
          </cell>
          <cell r="AS56">
            <v>0.20690596103700001</v>
          </cell>
          <cell r="AT56">
            <v>0.20096021890599999</v>
          </cell>
          <cell r="AU56">
            <v>0.20103228092200001</v>
          </cell>
          <cell r="AV56">
            <v>0.20135319232900001</v>
          </cell>
          <cell r="AW56">
            <v>0.19769448041900001</v>
          </cell>
          <cell r="AX56">
            <v>0.20552700758</v>
          </cell>
          <cell r="AY56">
            <v>0.201898336411</v>
          </cell>
          <cell r="AZ56">
            <v>0.211274564266</v>
          </cell>
          <cell r="BA56">
            <v>0.203849732876</v>
          </cell>
          <cell r="BB56">
            <v>0.212568640709</v>
          </cell>
          <cell r="BC56">
            <v>0.216046452522</v>
          </cell>
          <cell r="BD56">
            <v>0.212445139885</v>
          </cell>
          <cell r="BE56">
            <v>0.20850646495799999</v>
          </cell>
          <cell r="BF56">
            <v>0.21450096368800001</v>
          </cell>
          <cell r="BG56">
            <v>0.21297121048000001</v>
          </cell>
          <cell r="BH56">
            <v>0.222854077816</v>
          </cell>
          <cell r="BI56">
            <v>0.228714227676</v>
          </cell>
          <cell r="BJ56">
            <v>0.219452559948</v>
          </cell>
          <cell r="BK56">
            <v>0.21225476265000001</v>
          </cell>
          <cell r="BL56">
            <v>0.21302294731099999</v>
          </cell>
          <cell r="BM56">
            <v>0.21334093809099999</v>
          </cell>
          <cell r="BN56">
            <v>0.21456956863400001</v>
          </cell>
          <cell r="BO56">
            <v>0.21201229095499999</v>
          </cell>
          <cell r="BP56">
            <v>0.21606510877599999</v>
          </cell>
          <cell r="BQ56">
            <v>0.20143258571600001</v>
          </cell>
          <cell r="BR56">
            <v>0.21413826942399999</v>
          </cell>
          <cell r="BS56">
            <v>0.20932078361500001</v>
          </cell>
          <cell r="BT56">
            <v>0.205508410931</v>
          </cell>
          <cell r="BU56">
            <v>0.20642018318200001</v>
          </cell>
          <cell r="BV56">
            <v>0.207461237907</v>
          </cell>
          <cell r="BW56">
            <v>0.21389406919500001</v>
          </cell>
          <cell r="BX56">
            <v>0.21504735946699999</v>
          </cell>
          <cell r="BY56">
            <v>0.21489489078499999</v>
          </cell>
          <cell r="BZ56">
            <v>0.21700853109400001</v>
          </cell>
          <cell r="CA56">
            <v>0.21519255638099999</v>
          </cell>
          <cell r="CB56">
            <v>0.209531247616</v>
          </cell>
          <cell r="CC56">
            <v>0.20424348115900001</v>
          </cell>
          <cell r="CD56">
            <v>0.21326804161099999</v>
          </cell>
          <cell r="CE56">
            <v>0.20174950361300001</v>
          </cell>
          <cell r="CF56">
            <v>0.21280729770699999</v>
          </cell>
          <cell r="CG56">
            <v>0.21027970314</v>
          </cell>
          <cell r="CH56">
            <v>0.20917963981599999</v>
          </cell>
          <cell r="CI56">
            <v>0.21540379524200001</v>
          </cell>
          <cell r="CJ56">
            <v>0.21978938579599999</v>
          </cell>
          <cell r="CK56">
            <v>0.21443051099800001</v>
          </cell>
          <cell r="CL56">
            <v>0.20955222845099999</v>
          </cell>
          <cell r="CM56">
            <v>0.20573127269700001</v>
          </cell>
          <cell r="CN56">
            <v>0.209806025028</v>
          </cell>
          <cell r="CO56">
            <v>0.20860296487800001</v>
          </cell>
          <cell r="CP56">
            <v>0.20082116126999999</v>
          </cell>
          <cell r="CQ56">
            <v>0.21030318737000001</v>
          </cell>
          <cell r="CR56">
            <v>0.207256913185</v>
          </cell>
          <cell r="CS56">
            <v>0.20445549488100001</v>
          </cell>
          <cell r="CT56">
            <v>0.20478451251999999</v>
          </cell>
          <cell r="CU56">
            <v>0.20486342906999999</v>
          </cell>
          <cell r="CV56">
            <v>0.20024651289000001</v>
          </cell>
          <cell r="CW56">
            <v>0.200754344463</v>
          </cell>
          <cell r="CX56">
            <v>0.20447808504100001</v>
          </cell>
          <cell r="CY56">
            <v>0.20845013856899999</v>
          </cell>
          <cell r="CZ56">
            <v>0.20429456234000001</v>
          </cell>
          <cell r="DA56">
            <v>0.20440042018900001</v>
          </cell>
          <cell r="DB56">
            <v>0.20522946119300001</v>
          </cell>
          <cell r="DC56">
            <v>0.21029007434800001</v>
          </cell>
          <cell r="DD56">
            <v>0.206520199776</v>
          </cell>
          <cell r="DE56">
            <v>0.20795023441300001</v>
          </cell>
          <cell r="DF56">
            <v>0.20820105075799999</v>
          </cell>
          <cell r="DG56">
            <v>0.203876018524</v>
          </cell>
          <cell r="DH56">
            <v>0.206437468529</v>
          </cell>
          <cell r="DI56">
            <v>0.21532183885600001</v>
          </cell>
          <cell r="DJ56">
            <v>0.209654033184</v>
          </cell>
          <cell r="DK56">
            <v>0.208388447762</v>
          </cell>
          <cell r="DL56">
            <v>0.20338797569299999</v>
          </cell>
          <cell r="DM56">
            <v>0.20811170339599999</v>
          </cell>
          <cell r="DN56">
            <v>0.21642327308699999</v>
          </cell>
          <cell r="DO56">
            <v>0.219999015331</v>
          </cell>
          <cell r="DP56">
            <v>0.21237856149699999</v>
          </cell>
          <cell r="DQ56">
            <v>0.21206569671600001</v>
          </cell>
          <cell r="DR56">
            <v>0.21224373579</v>
          </cell>
          <cell r="DS56">
            <v>0.22685331106199999</v>
          </cell>
          <cell r="DT56">
            <v>0.226826012135</v>
          </cell>
          <cell r="DU56">
            <v>0.217003762722</v>
          </cell>
          <cell r="DV56">
            <v>0.22152888774900001</v>
          </cell>
          <cell r="DW56">
            <v>0.22585725784300001</v>
          </cell>
          <cell r="DX56">
            <v>0.221755862236</v>
          </cell>
          <cell r="DY56">
            <v>0.21922272443800001</v>
          </cell>
          <cell r="DZ56">
            <v>0.22846573591200001</v>
          </cell>
          <cell r="EA56">
            <v>0.224561095238</v>
          </cell>
          <cell r="EB56">
            <v>0.22247821092600001</v>
          </cell>
          <cell r="EC56">
            <v>0.211073815823</v>
          </cell>
          <cell r="ED56">
            <v>0.216126739979</v>
          </cell>
          <cell r="EE56">
            <v>0.21923190355300001</v>
          </cell>
          <cell r="EF56">
            <v>0.217917442322</v>
          </cell>
          <cell r="EG56">
            <v>0.212346673012</v>
          </cell>
          <cell r="EH56">
            <v>0.21415728330600001</v>
          </cell>
          <cell r="EI56">
            <v>0.21861797571200001</v>
          </cell>
          <cell r="EJ56">
            <v>0.21496492624300001</v>
          </cell>
          <cell r="EK56">
            <v>0.21733748912799999</v>
          </cell>
          <cell r="EL56">
            <v>0.22305983304999999</v>
          </cell>
          <cell r="EM56">
            <v>0.212853074074</v>
          </cell>
          <cell r="EN56">
            <v>0.21165233850500001</v>
          </cell>
          <cell r="EO56">
            <v>0.21644705534</v>
          </cell>
          <cell r="EP56">
            <v>0.20747041702300001</v>
          </cell>
          <cell r="EQ56">
            <v>0.21391707658799999</v>
          </cell>
          <cell r="ER56">
            <v>0.209099292755</v>
          </cell>
          <cell r="ES56">
            <v>0.213406264782</v>
          </cell>
          <cell r="ET56">
            <v>0.20230573415799999</v>
          </cell>
          <cell r="EU56">
            <v>0.21234160661699999</v>
          </cell>
          <cell r="EV56">
            <v>0.20263463258700001</v>
          </cell>
          <cell r="EW56">
            <v>0.203757882118</v>
          </cell>
          <cell r="EX56">
            <v>0.208093822002</v>
          </cell>
          <cell r="EY56">
            <v>0.20673006772999999</v>
          </cell>
          <cell r="EZ56">
            <v>0.20512187480899999</v>
          </cell>
          <cell r="FA56">
            <v>0.200543582439</v>
          </cell>
          <cell r="FB56">
            <v>0.211030244827</v>
          </cell>
          <cell r="FC56">
            <v>0.20806819200500001</v>
          </cell>
          <cell r="FD56">
            <v>0.211141467094</v>
          </cell>
          <cell r="FE56">
            <v>0.203911244869</v>
          </cell>
          <cell r="FF56">
            <v>0.208074092865</v>
          </cell>
          <cell r="FG56">
            <v>0.201055288315</v>
          </cell>
          <cell r="FH56">
            <v>0.21744304895399999</v>
          </cell>
          <cell r="FI56">
            <v>0.20324677228900001</v>
          </cell>
          <cell r="FJ56">
            <v>0.203520536423</v>
          </cell>
          <cell r="FK56">
            <v>0.220936477184</v>
          </cell>
          <cell r="FL56">
            <v>0.214398264885</v>
          </cell>
          <cell r="FM56">
            <v>0.216088473797</v>
          </cell>
          <cell r="FN56">
            <v>0.214870810509</v>
          </cell>
          <cell r="FO56">
            <v>0.216819345951</v>
          </cell>
          <cell r="FP56">
            <v>0.21383482217800001</v>
          </cell>
          <cell r="FQ56">
            <v>0.21061098575600001</v>
          </cell>
          <cell r="FR56">
            <v>0.20730561017999999</v>
          </cell>
          <cell r="FS56">
            <v>0.20892566442499999</v>
          </cell>
          <cell r="FT56">
            <v>0.21729540824900001</v>
          </cell>
          <cell r="FU56">
            <v>0.205546557903</v>
          </cell>
          <cell r="FV56">
            <v>0.22096502780899999</v>
          </cell>
          <cell r="FW56">
            <v>0.21432077884699999</v>
          </cell>
          <cell r="FX56">
            <v>0.21231091022500001</v>
          </cell>
          <cell r="FY56">
            <v>0.21619558334399999</v>
          </cell>
          <cell r="FZ56">
            <v>0.20999240875200001</v>
          </cell>
          <cell r="GA56">
            <v>0.21808159351299999</v>
          </cell>
          <cell r="GB56">
            <v>0.224675655365</v>
          </cell>
          <cell r="GC56">
            <v>0.219381988049</v>
          </cell>
          <cell r="GD56">
            <v>0.217179179192</v>
          </cell>
          <cell r="GE56">
            <v>0.21576929092399999</v>
          </cell>
          <cell r="GF56">
            <v>0.21344393491700001</v>
          </cell>
          <cell r="GG56">
            <v>0.21367585658999999</v>
          </cell>
          <cell r="GH56">
            <v>0.21337926387799999</v>
          </cell>
          <cell r="GI56">
            <v>0.20819914341000001</v>
          </cell>
          <cell r="GJ56">
            <v>0.21428096294400001</v>
          </cell>
          <cell r="GK56">
            <v>0.205703914165</v>
          </cell>
          <cell r="GL56">
            <v>0.215675890446</v>
          </cell>
          <cell r="GM56">
            <v>0.212413728237</v>
          </cell>
          <cell r="GN56">
            <v>0.21195185184500001</v>
          </cell>
          <cell r="GO56">
            <v>0.21337211132</v>
          </cell>
          <cell r="GP56">
            <v>0.20695596933400001</v>
          </cell>
          <cell r="GQ56">
            <v>0.21243059635200001</v>
          </cell>
          <cell r="GR56">
            <v>0.224293410778</v>
          </cell>
          <cell r="GS56">
            <v>0.21603935957000001</v>
          </cell>
          <cell r="GT56">
            <v>0.20682746171999999</v>
          </cell>
          <cell r="GU56">
            <v>0.20189344882999999</v>
          </cell>
          <cell r="GV56">
            <v>0.219359517097</v>
          </cell>
          <cell r="GW56">
            <v>0.21660715341600001</v>
          </cell>
          <cell r="GX56">
            <v>0.21200764179199999</v>
          </cell>
          <cell r="GY56">
            <v>0.21252334117900001</v>
          </cell>
          <cell r="GZ56">
            <v>0.20835274457899999</v>
          </cell>
          <cell r="HA56">
            <v>0.22320139408100001</v>
          </cell>
          <cell r="HB56">
            <v>0.21152275800699999</v>
          </cell>
          <cell r="HC56">
            <v>0.211910068989</v>
          </cell>
          <cell r="HD56">
            <v>0.221166014671</v>
          </cell>
          <cell r="HE56">
            <v>0.21859037876099999</v>
          </cell>
          <cell r="HF56">
            <v>0.213061213493</v>
          </cell>
          <cell r="HG56">
            <v>0.219170153141</v>
          </cell>
          <cell r="HH56">
            <v>0.224653542042</v>
          </cell>
          <cell r="HI56">
            <v>0.20556741952900001</v>
          </cell>
          <cell r="HJ56">
            <v>0.21685957908600001</v>
          </cell>
          <cell r="HK56">
            <v>0.21912997961</v>
          </cell>
          <cell r="HL56">
            <v>0.21618479490299999</v>
          </cell>
          <cell r="HM56">
            <v>0.207108318806</v>
          </cell>
          <cell r="HN56">
            <v>0.20620614290200001</v>
          </cell>
          <cell r="HO56">
            <v>0.20175826549500001</v>
          </cell>
          <cell r="HP56">
            <v>0.210232317448</v>
          </cell>
          <cell r="HQ56">
            <v>0.21106505394</v>
          </cell>
          <cell r="HR56">
            <v>0.20645648241</v>
          </cell>
          <cell r="HS56">
            <v>0.196572124958</v>
          </cell>
          <cell r="HT56">
            <v>0.20463788509399999</v>
          </cell>
          <cell r="HU56">
            <v>0.21147137880299999</v>
          </cell>
          <cell r="HV56">
            <v>0.20941150188400001</v>
          </cell>
          <cell r="HW56">
            <v>0.21451902389499999</v>
          </cell>
          <cell r="HX56">
            <v>0.213182151318</v>
          </cell>
          <cell r="HY56">
            <v>0.21344929933500001</v>
          </cell>
          <cell r="HZ56">
            <v>0.21182751655599999</v>
          </cell>
          <cell r="IA56">
            <v>0.20252555608700001</v>
          </cell>
          <cell r="IB56">
            <v>0.21412140130999999</v>
          </cell>
          <cell r="IC56">
            <v>0.20730328559899999</v>
          </cell>
          <cell r="ID56">
            <v>0.208140611649</v>
          </cell>
          <cell r="IE56">
            <v>0.202622413635</v>
          </cell>
          <cell r="IF56">
            <v>0.20092213153800001</v>
          </cell>
          <cell r="IG56">
            <v>0.20701593160599999</v>
          </cell>
          <cell r="IH56">
            <v>0.199524879456</v>
          </cell>
          <cell r="II56">
            <v>0.21007305383700001</v>
          </cell>
          <cell r="IJ56">
            <v>0.206404209137</v>
          </cell>
          <cell r="IK56">
            <v>0.205563485622</v>
          </cell>
          <cell r="IL56">
            <v>0.20797747373600001</v>
          </cell>
          <cell r="IM56">
            <v>0.20901072025299999</v>
          </cell>
          <cell r="IN56">
            <v>0.20302850008000001</v>
          </cell>
          <cell r="IO56">
            <v>0.206298053265</v>
          </cell>
          <cell r="IP56">
            <v>0.20423352718400001</v>
          </cell>
          <cell r="IQ56">
            <v>0.20532619953199999</v>
          </cell>
          <cell r="IR56">
            <v>0.21260465681599999</v>
          </cell>
          <cell r="IS56">
            <v>9.4607891514900001E-3</v>
          </cell>
          <cell r="IT56">
            <v>22.472190856899999</v>
          </cell>
        </row>
        <row r="57">
          <cell r="A57" t="str">
            <v>SNP_CN_2288697_A545C_L182W_pncA</v>
          </cell>
          <cell r="B57">
            <v>0.16388392448399999</v>
          </cell>
          <cell r="C57">
            <v>0.17416238784800001</v>
          </cell>
          <cell r="D57">
            <v>0.17709541320800001</v>
          </cell>
          <cell r="E57">
            <v>0.17345434427299999</v>
          </cell>
          <cell r="F57">
            <v>0.19337719678900001</v>
          </cell>
          <cell r="G57">
            <v>0.20235586166399999</v>
          </cell>
          <cell r="H57">
            <v>0.19302588701199999</v>
          </cell>
          <cell r="I57">
            <v>0.20217502117200001</v>
          </cell>
          <cell r="J57">
            <v>0.19296389818199999</v>
          </cell>
          <cell r="K57">
            <v>0.185760080814</v>
          </cell>
          <cell r="L57">
            <v>0.194493591785</v>
          </cell>
          <cell r="M57">
            <v>0.175067126751</v>
          </cell>
          <cell r="N57">
            <v>0.19135880470300001</v>
          </cell>
          <cell r="O57">
            <v>0.189651429653</v>
          </cell>
          <cell r="P57">
            <v>0.19345682859400001</v>
          </cell>
          <cell r="Q57">
            <v>0.18891781568499999</v>
          </cell>
          <cell r="R57">
            <v>0.189423263073</v>
          </cell>
          <cell r="S57">
            <v>0.19488704204599999</v>
          </cell>
          <cell r="T57">
            <v>0.19231647253</v>
          </cell>
          <cell r="U57">
            <v>0.20276319980599999</v>
          </cell>
          <cell r="V57">
            <v>0.208031356335</v>
          </cell>
          <cell r="W57">
            <v>0.202745497227</v>
          </cell>
          <cell r="X57">
            <v>0.20720851421399999</v>
          </cell>
          <cell r="Y57">
            <v>0.21129900217100001</v>
          </cell>
          <cell r="Z57">
            <v>0.212469398975</v>
          </cell>
          <cell r="AA57">
            <v>0.22035264968900001</v>
          </cell>
          <cell r="AB57">
            <v>0.207965493202</v>
          </cell>
          <cell r="AC57">
            <v>0.211082875729</v>
          </cell>
          <cell r="AD57">
            <v>0.209530651569</v>
          </cell>
          <cell r="AE57">
            <v>0.209726512432</v>
          </cell>
          <cell r="AF57">
            <v>0.207293868065</v>
          </cell>
          <cell r="AG57">
            <v>0.20530271530200001</v>
          </cell>
          <cell r="AH57">
            <v>0.20296704769099999</v>
          </cell>
          <cell r="AI57">
            <v>0.204346299171</v>
          </cell>
          <cell r="AJ57">
            <v>0.216126143932</v>
          </cell>
          <cell r="AK57">
            <v>0.208835601807</v>
          </cell>
          <cell r="AL57">
            <v>0.21019148826600001</v>
          </cell>
          <cell r="AM57">
            <v>0.21279251575499999</v>
          </cell>
          <cell r="AN57">
            <v>0.20926165580700001</v>
          </cell>
          <cell r="AO57">
            <v>0.200880646706</v>
          </cell>
          <cell r="AP57">
            <v>0.20640301704399999</v>
          </cell>
          <cell r="AQ57">
            <v>0.198571562767</v>
          </cell>
          <cell r="AR57">
            <v>0.207180798054</v>
          </cell>
          <cell r="AS57">
            <v>0.207953512669</v>
          </cell>
          <cell r="AT57">
            <v>0.208686232567</v>
          </cell>
          <cell r="AU57">
            <v>0.205463945866</v>
          </cell>
          <cell r="AV57">
            <v>0.20589572191200001</v>
          </cell>
          <cell r="AW57">
            <v>0.206056714058</v>
          </cell>
          <cell r="AX57">
            <v>0.21610248088799999</v>
          </cell>
          <cell r="AY57">
            <v>0.210403084755</v>
          </cell>
          <cell r="AZ57">
            <v>0.22059702873199999</v>
          </cell>
          <cell r="BA57">
            <v>0.21213388443</v>
          </cell>
          <cell r="BB57">
            <v>0.21644926071199999</v>
          </cell>
          <cell r="BC57">
            <v>0.21812945604299999</v>
          </cell>
          <cell r="BD57">
            <v>0.22185754776</v>
          </cell>
          <cell r="BE57">
            <v>0.21824812889100001</v>
          </cell>
          <cell r="BF57">
            <v>0.221016645432</v>
          </cell>
          <cell r="BG57">
            <v>0.218237698078</v>
          </cell>
          <cell r="BH57">
            <v>0.218664467335</v>
          </cell>
          <cell r="BI57">
            <v>0.225551486015</v>
          </cell>
          <cell r="BJ57">
            <v>0.215096950531</v>
          </cell>
          <cell r="BK57">
            <v>0.21068590879400001</v>
          </cell>
          <cell r="BL57">
            <v>0.214948654175</v>
          </cell>
          <cell r="BM57">
            <v>0.21398353576699999</v>
          </cell>
          <cell r="BN57">
            <v>0.21572434902199999</v>
          </cell>
          <cell r="BO57">
            <v>0.21556997299200001</v>
          </cell>
          <cell r="BP57">
            <v>0.21683001518200001</v>
          </cell>
          <cell r="BQ57">
            <v>0.20031774044</v>
          </cell>
          <cell r="BR57">
            <v>0.21507167816200001</v>
          </cell>
          <cell r="BS57">
            <v>0.213068783283</v>
          </cell>
          <cell r="BT57">
            <v>0.20989912748299999</v>
          </cell>
          <cell r="BU57">
            <v>0.20591557025900001</v>
          </cell>
          <cell r="BV57">
            <v>0.21032512187999999</v>
          </cell>
          <cell r="BW57">
            <v>0.21533995866799999</v>
          </cell>
          <cell r="BX57">
            <v>0.21486324071900001</v>
          </cell>
          <cell r="BY57">
            <v>0.21133756637600001</v>
          </cell>
          <cell r="BZ57">
            <v>0.21408897638300001</v>
          </cell>
          <cell r="CA57">
            <v>0.219647347927</v>
          </cell>
          <cell r="CB57">
            <v>0.213626861572</v>
          </cell>
          <cell r="CC57">
            <v>0.210388898849</v>
          </cell>
          <cell r="CD57">
            <v>0.21744418144200001</v>
          </cell>
          <cell r="CE57">
            <v>0.20200574398000001</v>
          </cell>
          <cell r="CF57">
            <v>0.21373683214200001</v>
          </cell>
          <cell r="CG57">
            <v>0.20332562923399999</v>
          </cell>
          <cell r="CH57">
            <v>0.20116174220999999</v>
          </cell>
          <cell r="CI57">
            <v>0.206913411617</v>
          </cell>
          <cell r="CJ57">
            <v>0.20428669452699999</v>
          </cell>
          <cell r="CK57">
            <v>0.206735551357</v>
          </cell>
          <cell r="CL57">
            <v>0.203403890133</v>
          </cell>
          <cell r="CM57">
            <v>0.202503800392</v>
          </cell>
          <cell r="CN57">
            <v>0.20768123865099999</v>
          </cell>
          <cell r="CO57">
            <v>0.20658892393100001</v>
          </cell>
          <cell r="CP57">
            <v>0.19834673404700001</v>
          </cell>
          <cell r="CQ57">
            <v>0.20441472530400001</v>
          </cell>
          <cell r="CR57">
            <v>0.20199173688899999</v>
          </cell>
          <cell r="CS57">
            <v>0.19994968175899999</v>
          </cell>
          <cell r="CT57">
            <v>0.202534258366</v>
          </cell>
          <cell r="CU57">
            <v>0.20390534400900001</v>
          </cell>
          <cell r="CV57">
            <v>0.19905418157599999</v>
          </cell>
          <cell r="CW57">
            <v>0.19857859611500001</v>
          </cell>
          <cell r="CX57">
            <v>0.20143628120400001</v>
          </cell>
          <cell r="CY57">
            <v>0.20285898447</v>
          </cell>
          <cell r="CZ57">
            <v>0.197975277901</v>
          </cell>
          <cell r="DA57">
            <v>0.19604575633999999</v>
          </cell>
          <cell r="DB57">
            <v>0.19642961025200001</v>
          </cell>
          <cell r="DC57">
            <v>0.20248174667400001</v>
          </cell>
          <cell r="DD57">
            <v>0.19688600301699999</v>
          </cell>
          <cell r="DE57">
            <v>0.195754170418</v>
          </cell>
          <cell r="DF57">
            <v>0.19210094213500001</v>
          </cell>
          <cell r="DG57">
            <v>0.18685996532400001</v>
          </cell>
          <cell r="DH57">
            <v>0.18828898668300001</v>
          </cell>
          <cell r="DI57">
            <v>0.193941473961</v>
          </cell>
          <cell r="DJ57">
            <v>0.19015866517999999</v>
          </cell>
          <cell r="DK57">
            <v>0.19020456075700001</v>
          </cell>
          <cell r="DL57">
            <v>0.18646550178499999</v>
          </cell>
          <cell r="DM57">
            <v>0.189935266972</v>
          </cell>
          <cell r="DN57">
            <v>0.19928634166699999</v>
          </cell>
          <cell r="DO57">
            <v>0.195269882679</v>
          </cell>
          <cell r="DP57">
            <v>0.18687146902099999</v>
          </cell>
          <cell r="DQ57">
            <v>0.18829083442700001</v>
          </cell>
          <cell r="DR57">
            <v>0.18599581718399999</v>
          </cell>
          <cell r="DS57">
            <v>0.195883989334</v>
          </cell>
          <cell r="DT57">
            <v>0.19491261243800001</v>
          </cell>
          <cell r="DU57">
            <v>0.187523365021</v>
          </cell>
          <cell r="DV57">
            <v>0.19607394933700001</v>
          </cell>
          <cell r="DW57">
            <v>0.20112353563300001</v>
          </cell>
          <cell r="DX57">
            <v>0.198053717613</v>
          </cell>
          <cell r="DY57">
            <v>0.19552546739599999</v>
          </cell>
          <cell r="DZ57">
            <v>0.20526802539799999</v>
          </cell>
          <cell r="EA57">
            <v>0.204494297504</v>
          </cell>
          <cell r="EB57">
            <v>0.20429295301399999</v>
          </cell>
          <cell r="EC57">
            <v>0.19330435991299999</v>
          </cell>
          <cell r="ED57">
            <v>0.19424521923099999</v>
          </cell>
          <cell r="EE57">
            <v>0.20351570844700001</v>
          </cell>
          <cell r="EF57">
            <v>0.20227122306799999</v>
          </cell>
          <cell r="EG57">
            <v>0.19646561145800001</v>
          </cell>
          <cell r="EH57">
            <v>0.197521924973</v>
          </cell>
          <cell r="EI57">
            <v>0.20767420530299999</v>
          </cell>
          <cell r="EJ57">
            <v>0.203712522984</v>
          </cell>
          <cell r="EK57">
            <v>0.207681357861</v>
          </cell>
          <cell r="EL57">
            <v>0.21156996488599999</v>
          </cell>
          <cell r="EM57">
            <v>0.20140171051</v>
          </cell>
          <cell r="EN57">
            <v>0.20167559385299999</v>
          </cell>
          <cell r="EO57">
            <v>0.20553457737</v>
          </cell>
          <cell r="EP57">
            <v>0.19773375988</v>
          </cell>
          <cell r="EQ57">
            <v>0.204122006893</v>
          </cell>
          <cell r="ER57">
            <v>0.198041260242</v>
          </cell>
          <cell r="ES57">
            <v>0.20384240150499999</v>
          </cell>
          <cell r="ET57">
            <v>0.19185274839399999</v>
          </cell>
          <cell r="EU57">
            <v>0.201002001762</v>
          </cell>
          <cell r="EV57">
            <v>0.19524353742600001</v>
          </cell>
          <cell r="EW57">
            <v>0.19706541299800001</v>
          </cell>
          <cell r="EX57">
            <v>0.19751477241500001</v>
          </cell>
          <cell r="EY57">
            <v>0.198114216328</v>
          </cell>
          <cell r="EZ57">
            <v>0.197200834751</v>
          </cell>
          <cell r="FA57">
            <v>0.192767560482</v>
          </cell>
          <cell r="FB57">
            <v>0.20373058319099999</v>
          </cell>
          <cell r="FC57">
            <v>0.20026266574900001</v>
          </cell>
          <cell r="FD57">
            <v>0.20406937599200001</v>
          </cell>
          <cell r="FE57">
            <v>0.196037232876</v>
          </cell>
          <cell r="FF57">
            <v>0.19451910257300001</v>
          </cell>
          <cell r="FG57">
            <v>0.18589556217200001</v>
          </cell>
          <cell r="FH57">
            <v>0.206809699535</v>
          </cell>
          <cell r="FI57">
            <v>0.19431626796699999</v>
          </cell>
          <cell r="FJ57">
            <v>0.19135433435400001</v>
          </cell>
          <cell r="FK57">
            <v>0.206148684025</v>
          </cell>
          <cell r="FL57">
            <v>0.199521362782</v>
          </cell>
          <cell r="FM57">
            <v>0.20264846086499999</v>
          </cell>
          <cell r="FN57">
            <v>0.198223412037</v>
          </cell>
          <cell r="FO57">
            <v>0.20044058561299999</v>
          </cell>
          <cell r="FP57">
            <v>0.197867274284</v>
          </cell>
          <cell r="FQ57">
            <v>0.19550257921200001</v>
          </cell>
          <cell r="FR57">
            <v>0.19344753027</v>
          </cell>
          <cell r="FS57">
            <v>0.192350804806</v>
          </cell>
          <cell r="FT57">
            <v>0.20048278570200001</v>
          </cell>
          <cell r="FU57">
            <v>0.19088435173000001</v>
          </cell>
          <cell r="FV57">
            <v>0.20234793424600001</v>
          </cell>
          <cell r="FW57">
            <v>0.19780278205900001</v>
          </cell>
          <cell r="FX57">
            <v>0.197977721691</v>
          </cell>
          <cell r="FY57">
            <v>0.20226991176600001</v>
          </cell>
          <cell r="FZ57">
            <v>0.19704091548899999</v>
          </cell>
          <cell r="GA57">
            <v>0.204847693443</v>
          </cell>
          <cell r="GB57">
            <v>0.20977503061300001</v>
          </cell>
          <cell r="GC57">
            <v>0.20507067441900001</v>
          </cell>
          <cell r="GD57">
            <v>0.20382761955299999</v>
          </cell>
          <cell r="GE57">
            <v>0.20514822006200001</v>
          </cell>
          <cell r="GF57">
            <v>0.203357756138</v>
          </cell>
          <cell r="GG57">
            <v>0.203830182552</v>
          </cell>
          <cell r="GH57">
            <v>0.20770084857900001</v>
          </cell>
          <cell r="GI57">
            <v>0.200690984726</v>
          </cell>
          <cell r="GJ57">
            <v>0.21224206685999999</v>
          </cell>
          <cell r="GK57">
            <v>0.20208239555400001</v>
          </cell>
          <cell r="GL57">
            <v>0.21120190620400001</v>
          </cell>
          <cell r="GM57">
            <v>0.20871740579600001</v>
          </cell>
          <cell r="GN57">
            <v>0.20609873533199999</v>
          </cell>
          <cell r="GO57">
            <v>0.207075715065</v>
          </cell>
          <cell r="GP57">
            <v>0.194530665874</v>
          </cell>
          <cell r="GQ57">
            <v>0.20073348283799999</v>
          </cell>
          <cell r="GR57">
            <v>0.20639199018500001</v>
          </cell>
          <cell r="GS57">
            <v>0.19755679369000001</v>
          </cell>
          <cell r="GT57">
            <v>0.19167566299399999</v>
          </cell>
          <cell r="GU57">
            <v>0.18645262718200001</v>
          </cell>
          <cell r="GV57">
            <v>0.202564537525</v>
          </cell>
          <cell r="GW57">
            <v>0.20026063919100001</v>
          </cell>
          <cell r="GX57">
            <v>0.19615060091</v>
          </cell>
          <cell r="GY57">
            <v>0.196257829666</v>
          </cell>
          <cell r="GZ57">
            <v>0.19216501712799999</v>
          </cell>
          <cell r="HA57">
            <v>0.205247998238</v>
          </cell>
          <cell r="HB57">
            <v>0.195896625519</v>
          </cell>
          <cell r="HC57">
            <v>0.19569349288900001</v>
          </cell>
          <cell r="HD57">
            <v>0.20234739780399999</v>
          </cell>
          <cell r="HE57">
            <v>0.20550847053499999</v>
          </cell>
          <cell r="HF57">
            <v>0.19846844673200001</v>
          </cell>
          <cell r="HG57">
            <v>0.20418578386299999</v>
          </cell>
          <cell r="HH57">
            <v>0.212574779987</v>
          </cell>
          <cell r="HI57">
            <v>0.19487231969800001</v>
          </cell>
          <cell r="HJ57">
            <v>0.204053282738</v>
          </cell>
          <cell r="HK57">
            <v>0.20732760429399999</v>
          </cell>
          <cell r="HL57">
            <v>0.201583683491</v>
          </cell>
          <cell r="HM57">
            <v>0.196601688862</v>
          </cell>
          <cell r="HN57">
            <v>0.19464492797899999</v>
          </cell>
          <cell r="HO57">
            <v>0.19676846265799999</v>
          </cell>
          <cell r="HP57">
            <v>0.20730602741199999</v>
          </cell>
          <cell r="HQ57">
            <v>0.207795202732</v>
          </cell>
          <cell r="HR57">
            <v>0.20304369926499999</v>
          </cell>
          <cell r="HS57">
            <v>0.19277912378299999</v>
          </cell>
          <cell r="HT57">
            <v>0.201552331448</v>
          </cell>
          <cell r="HU57">
            <v>0.20716196298600001</v>
          </cell>
          <cell r="HV57">
            <v>0.20311170816400001</v>
          </cell>
          <cell r="HW57">
            <v>0.208392739296</v>
          </cell>
          <cell r="HX57">
            <v>0.205181181431</v>
          </cell>
          <cell r="HY57">
            <v>0.20723426342000001</v>
          </cell>
          <cell r="HZ57">
            <v>0.20507711172099999</v>
          </cell>
          <cell r="IA57">
            <v>0.197435617447</v>
          </cell>
          <cell r="IB57">
            <v>0.20886218547800001</v>
          </cell>
          <cell r="IC57">
            <v>0.202315211296</v>
          </cell>
          <cell r="ID57">
            <v>0.203913092613</v>
          </cell>
          <cell r="IE57">
            <v>0.19886666536299999</v>
          </cell>
          <cell r="IF57">
            <v>0.19648188352599999</v>
          </cell>
          <cell r="IG57">
            <v>0.20224761962900001</v>
          </cell>
          <cell r="IH57">
            <v>0.19310504198100001</v>
          </cell>
          <cell r="II57">
            <v>0.204290032387</v>
          </cell>
          <cell r="IJ57">
            <v>0.19999414682399999</v>
          </cell>
          <cell r="IK57">
            <v>0.197960793972</v>
          </cell>
          <cell r="IL57">
            <v>0.19785487651799999</v>
          </cell>
          <cell r="IM57">
            <v>0.20036786794700001</v>
          </cell>
          <cell r="IN57">
            <v>0.19163846969600001</v>
          </cell>
          <cell r="IO57">
            <v>0.194335341454</v>
          </cell>
          <cell r="IP57">
            <v>0.19268113374699999</v>
          </cell>
          <cell r="IQ57">
            <v>0.19190859794599999</v>
          </cell>
          <cell r="IR57">
            <v>0.201794803143</v>
          </cell>
          <cell r="IS57">
            <v>9.02741868049E-3</v>
          </cell>
          <cell r="IT57">
            <v>22.353544235200001</v>
          </cell>
        </row>
        <row r="58">
          <cell r="A58" t="str">
            <v>SNP_CN_2288964_A278C_V93G_pncA</v>
          </cell>
          <cell r="B58">
            <v>0.20451641082800001</v>
          </cell>
          <cell r="C58">
            <v>0.223866641521</v>
          </cell>
          <cell r="D58">
            <v>0.22053873538999999</v>
          </cell>
          <cell r="E58">
            <v>0.205267965794</v>
          </cell>
          <cell r="F58">
            <v>0.21004152298000001</v>
          </cell>
          <cell r="G58">
            <v>0.18302214145699999</v>
          </cell>
          <cell r="H58">
            <v>0.18531697988500001</v>
          </cell>
          <cell r="I58">
            <v>0.19674098491700001</v>
          </cell>
          <cell r="J58">
            <v>0.19876986742</v>
          </cell>
          <cell r="K58">
            <v>0.19138062000299999</v>
          </cell>
          <cell r="L58">
            <v>0.199953615665</v>
          </cell>
          <cell r="M58">
            <v>0.16935598850299999</v>
          </cell>
          <cell r="N58">
            <v>0.19594472646700001</v>
          </cell>
          <cell r="O58">
            <v>0.19355618953699999</v>
          </cell>
          <cell r="P58">
            <v>0.19435918331099999</v>
          </cell>
          <cell r="Q58">
            <v>0.188629806042</v>
          </cell>
          <cell r="R58">
            <v>0.177301466465</v>
          </cell>
          <cell r="S58">
            <v>0.17806011438399999</v>
          </cell>
          <cell r="T58">
            <v>0.17507457733199999</v>
          </cell>
          <cell r="U58">
            <v>0.18225902319000001</v>
          </cell>
          <cell r="V58">
            <v>0.18212032318099999</v>
          </cell>
          <cell r="W58">
            <v>0.17534232139600001</v>
          </cell>
          <cell r="X58">
            <v>0.17368841171300001</v>
          </cell>
          <cell r="Y58">
            <v>0.18201500177400001</v>
          </cell>
          <cell r="Z58">
            <v>0.19436371326400001</v>
          </cell>
          <cell r="AA58">
            <v>0.19473665952700001</v>
          </cell>
          <cell r="AB58">
            <v>0.190380930901</v>
          </cell>
          <cell r="AC58">
            <v>0.195346653461</v>
          </cell>
          <cell r="AD58">
            <v>0.19521814584700001</v>
          </cell>
          <cell r="AE58">
            <v>0.19948315620400001</v>
          </cell>
          <cell r="AF58">
            <v>0.195500016212</v>
          </cell>
          <cell r="AG58">
            <v>0.19342517852800001</v>
          </cell>
          <cell r="AH58">
            <v>0.19195473194099999</v>
          </cell>
          <cell r="AI58">
            <v>0.19385021925000001</v>
          </cell>
          <cell r="AJ58">
            <v>0.20271867513700001</v>
          </cell>
          <cell r="AK58">
            <v>0.195406019688</v>
          </cell>
          <cell r="AL58">
            <v>0.195740163326</v>
          </cell>
          <cell r="AM58">
            <v>0.20080268382999999</v>
          </cell>
          <cell r="AN58">
            <v>0.198438048363</v>
          </cell>
          <cell r="AO58">
            <v>0.19156092405299999</v>
          </cell>
          <cell r="AP58">
            <v>0.19762736558899999</v>
          </cell>
          <cell r="AQ58">
            <v>0.19115912914300001</v>
          </cell>
          <cell r="AR58">
            <v>0.19491553306600001</v>
          </cell>
          <cell r="AS58">
            <v>0.19573730230299999</v>
          </cell>
          <cell r="AT58">
            <v>0.191118121147</v>
          </cell>
          <cell r="AU58">
            <v>0.18702268600499999</v>
          </cell>
          <cell r="AV58">
            <v>0.18739497661599999</v>
          </cell>
          <cell r="AW58">
            <v>0.18824744224500001</v>
          </cell>
          <cell r="AX58">
            <v>0.19922739267299999</v>
          </cell>
          <cell r="AY58">
            <v>0.19078636169400001</v>
          </cell>
          <cell r="AZ58">
            <v>0.18916028737999999</v>
          </cell>
          <cell r="BA58">
            <v>0.181019604206</v>
          </cell>
          <cell r="BB58">
            <v>0.185703933239</v>
          </cell>
          <cell r="BC58">
            <v>0.186029911041</v>
          </cell>
          <cell r="BD58">
            <v>0.18764847517</v>
          </cell>
          <cell r="BE58">
            <v>0.18590837717100001</v>
          </cell>
          <cell r="BF58">
            <v>0.18945270776699999</v>
          </cell>
          <cell r="BG58">
            <v>0.188093543053</v>
          </cell>
          <cell r="BH58">
            <v>0.19676899910000001</v>
          </cell>
          <cell r="BI58">
            <v>0.20164376497299999</v>
          </cell>
          <cell r="BJ58">
            <v>0.19253808259999999</v>
          </cell>
          <cell r="BK58">
            <v>0.187162935734</v>
          </cell>
          <cell r="BL58">
            <v>0.192732453346</v>
          </cell>
          <cell r="BM58">
            <v>0.192221879959</v>
          </cell>
          <cell r="BN58">
            <v>0.194268107414</v>
          </cell>
          <cell r="BO58">
            <v>0.19365185499199999</v>
          </cell>
          <cell r="BP58">
            <v>0.20000135898599999</v>
          </cell>
          <cell r="BQ58">
            <v>0.18542939424499999</v>
          </cell>
          <cell r="BR58">
            <v>0.19933426380200001</v>
          </cell>
          <cell r="BS58">
            <v>0.196604907513</v>
          </cell>
          <cell r="BT58">
            <v>0.19539719820000001</v>
          </cell>
          <cell r="BU58">
            <v>0.19010639190699999</v>
          </cell>
          <cell r="BV58">
            <v>0.19294518232300001</v>
          </cell>
          <cell r="BW58">
            <v>0.19794738292700001</v>
          </cell>
          <cell r="BX58">
            <v>0.195771098137</v>
          </cell>
          <cell r="BY58">
            <v>0.196702718735</v>
          </cell>
          <cell r="BZ58">
            <v>0.20028781890899999</v>
          </cell>
          <cell r="CA58">
            <v>0.207792580128</v>
          </cell>
          <cell r="CB58">
            <v>0.20230942964599999</v>
          </cell>
          <cell r="CC58">
            <v>0.19927209615700001</v>
          </cell>
          <cell r="CD58">
            <v>0.21033191680900001</v>
          </cell>
          <cell r="CE58">
            <v>0.19640827179000001</v>
          </cell>
          <cell r="CF58">
            <v>0.20799762010600001</v>
          </cell>
          <cell r="CG58">
            <v>0.20404154062300001</v>
          </cell>
          <cell r="CH58">
            <v>0.202218472958</v>
          </cell>
          <cell r="CI58">
            <v>0.209883093834</v>
          </cell>
          <cell r="CJ58">
            <v>0.20734250545499999</v>
          </cell>
          <cell r="CK58">
            <v>0.20908492803600001</v>
          </cell>
          <cell r="CL58">
            <v>0.20529770851099999</v>
          </cell>
          <cell r="CM58">
            <v>0.20451426506000001</v>
          </cell>
          <cell r="CN58">
            <v>0.209582030773</v>
          </cell>
          <cell r="CO58">
            <v>0.20848214626299999</v>
          </cell>
          <cell r="CP58">
            <v>0.200087964535</v>
          </cell>
          <cell r="CQ58">
            <v>0.20613682270100001</v>
          </cell>
          <cell r="CR58">
            <v>0.20365548133899999</v>
          </cell>
          <cell r="CS58">
            <v>0.20131486654299999</v>
          </cell>
          <cell r="CT58">
            <v>0.20634740591</v>
          </cell>
          <cell r="CU58">
            <v>0.20824891328799999</v>
          </cell>
          <cell r="CV58">
            <v>0.20358747243899999</v>
          </cell>
          <cell r="CW58">
            <v>0.20428407192199999</v>
          </cell>
          <cell r="CX58">
            <v>0.20869398117099999</v>
          </cell>
          <cell r="CY58">
            <v>0.21041405200999999</v>
          </cell>
          <cell r="CZ58">
            <v>0.20503246784199999</v>
          </cell>
          <cell r="DA58">
            <v>0.20294970273999999</v>
          </cell>
          <cell r="DB58">
            <v>0.203317463398</v>
          </cell>
          <cell r="DC58">
            <v>0.20945554971700001</v>
          </cell>
          <cell r="DD58">
            <v>0.204902470112</v>
          </cell>
          <cell r="DE58">
            <v>0.20679813623400001</v>
          </cell>
          <cell r="DF58">
            <v>0.21033608913400001</v>
          </cell>
          <cell r="DG58">
            <v>0.205303370953</v>
          </cell>
          <cell r="DH58">
            <v>0.205070912838</v>
          </cell>
          <cell r="DI58">
            <v>0.21017295122099999</v>
          </cell>
          <cell r="DJ58">
            <v>0.205790400505</v>
          </cell>
          <cell r="DK58">
            <v>0.20525634288799999</v>
          </cell>
          <cell r="DL58">
            <v>0.200903594494</v>
          </cell>
          <cell r="DM58">
            <v>0.20484650134999999</v>
          </cell>
          <cell r="DN58">
            <v>0.20955890417100001</v>
          </cell>
          <cell r="DO58">
            <v>0.203768372536</v>
          </cell>
          <cell r="DP58">
            <v>0.199802100658</v>
          </cell>
          <cell r="DQ58">
            <v>0.199800252914</v>
          </cell>
          <cell r="DR58">
            <v>0.196611225605</v>
          </cell>
          <cell r="DS58">
            <v>0.20699810981799999</v>
          </cell>
          <cell r="DT58">
            <v>0.207402288914</v>
          </cell>
          <cell r="DU58">
            <v>0.199641048908</v>
          </cell>
          <cell r="DV58">
            <v>0.206875264645</v>
          </cell>
          <cell r="DW58">
            <v>0.21009975671799999</v>
          </cell>
          <cell r="DX58">
            <v>0.205462753773</v>
          </cell>
          <cell r="DY58">
            <v>0.20271956920600001</v>
          </cell>
          <cell r="DZ58">
            <v>0.21168643236199999</v>
          </cell>
          <cell r="EA58">
            <v>0.21069282293300001</v>
          </cell>
          <cell r="EB58">
            <v>0.212302625179</v>
          </cell>
          <cell r="EC58">
            <v>0.201159238815</v>
          </cell>
          <cell r="ED58">
            <v>0.20205342769599999</v>
          </cell>
          <cell r="EE58">
            <v>0.211346387863</v>
          </cell>
          <cell r="EF58">
            <v>0.21058529615400001</v>
          </cell>
          <cell r="EG58">
            <v>0.20488202571899999</v>
          </cell>
          <cell r="EH58">
            <v>0.20557653904000001</v>
          </cell>
          <cell r="EI58">
            <v>0.215550303459</v>
          </cell>
          <cell r="EJ58">
            <v>0.21125876903499999</v>
          </cell>
          <cell r="EK58">
            <v>0.21614402532599999</v>
          </cell>
          <cell r="EL58">
            <v>0.22107362747199999</v>
          </cell>
          <cell r="EM58">
            <v>0.21052420139299999</v>
          </cell>
          <cell r="EN58">
            <v>0.21094983816099999</v>
          </cell>
          <cell r="EO58">
            <v>0.21546763181699999</v>
          </cell>
          <cell r="EP58">
            <v>0.206377446651</v>
          </cell>
          <cell r="EQ58">
            <v>0.213682711124</v>
          </cell>
          <cell r="ER58">
            <v>0.20760333538100001</v>
          </cell>
          <cell r="ES58">
            <v>0.21278715133699999</v>
          </cell>
          <cell r="ET58">
            <v>0.20391768217100001</v>
          </cell>
          <cell r="EU58">
            <v>0.21413064003000001</v>
          </cell>
          <cell r="EV58">
            <v>0.20543777942700001</v>
          </cell>
          <cell r="EW58">
            <v>0.20778888464</v>
          </cell>
          <cell r="EX58">
            <v>0.20976769924200001</v>
          </cell>
          <cell r="EY58">
            <v>0.21062600612599999</v>
          </cell>
          <cell r="EZ58">
            <v>0.21039330959300001</v>
          </cell>
          <cell r="FA58">
            <v>0.20601677894600001</v>
          </cell>
          <cell r="FB58">
            <v>0.21744000911700001</v>
          </cell>
          <cell r="FC58">
            <v>0.213691174984</v>
          </cell>
          <cell r="FD58">
            <v>0.21688276529299999</v>
          </cell>
          <cell r="FE58">
            <v>0.20786637067800001</v>
          </cell>
          <cell r="FF58">
            <v>0.206448376179</v>
          </cell>
          <cell r="FG58">
            <v>0.196512281895</v>
          </cell>
          <cell r="FH58">
            <v>0.21548444032700001</v>
          </cell>
          <cell r="FI58">
            <v>0.20155203342399999</v>
          </cell>
          <cell r="FJ58">
            <v>0.200300514698</v>
          </cell>
          <cell r="FK58">
            <v>0.21329915523500001</v>
          </cell>
          <cell r="FL58">
            <v>0.20534461736699999</v>
          </cell>
          <cell r="FM58">
            <v>0.20882588625000001</v>
          </cell>
          <cell r="FN58">
            <v>0.206729888916</v>
          </cell>
          <cell r="FO58">
            <v>0.21250897646</v>
          </cell>
          <cell r="FP58">
            <v>0.21161645650899999</v>
          </cell>
          <cell r="FQ58">
            <v>0.20666784048100001</v>
          </cell>
          <cell r="FR58">
            <v>0.203544199467</v>
          </cell>
          <cell r="FS58">
            <v>0.19996786117599999</v>
          </cell>
          <cell r="FT58">
            <v>0.208147644997</v>
          </cell>
          <cell r="FU58">
            <v>0.198479115963</v>
          </cell>
          <cell r="FV58">
            <v>0.21110105514499999</v>
          </cell>
          <cell r="FW58">
            <v>0.206158399582</v>
          </cell>
          <cell r="FX58">
            <v>0.20556032657600001</v>
          </cell>
          <cell r="FY58">
            <v>0.20909321308100001</v>
          </cell>
          <cell r="FZ58">
            <v>0.20060276985200001</v>
          </cell>
          <cell r="GA58">
            <v>0.20809537172299999</v>
          </cell>
          <cell r="GB58">
            <v>0.21361106634099999</v>
          </cell>
          <cell r="GC58">
            <v>0.20754390954999999</v>
          </cell>
          <cell r="GD58">
            <v>0.205909013748</v>
          </cell>
          <cell r="GE58">
            <v>0.20602494478200001</v>
          </cell>
          <cell r="GF58">
            <v>0.206206798553</v>
          </cell>
          <cell r="GG58">
            <v>0.207021415234</v>
          </cell>
          <cell r="GH58">
            <v>0.21042299270600001</v>
          </cell>
          <cell r="GI58">
            <v>0.204523682594</v>
          </cell>
          <cell r="GJ58">
            <v>0.213957488537</v>
          </cell>
          <cell r="GK58">
            <v>0.20365524292000001</v>
          </cell>
          <cell r="GL58">
            <v>0.21364575624500001</v>
          </cell>
          <cell r="GM58">
            <v>0.211397469044</v>
          </cell>
          <cell r="GN58">
            <v>0.209015130997</v>
          </cell>
          <cell r="GO58">
            <v>0.20902842283199999</v>
          </cell>
          <cell r="GP58">
            <v>0.20076692104300001</v>
          </cell>
          <cell r="GQ58">
            <v>0.20860278606400001</v>
          </cell>
          <cell r="GR58">
            <v>0.21366500854500001</v>
          </cell>
          <cell r="GS58">
            <v>0.205877125263</v>
          </cell>
          <cell r="GT58">
            <v>0.19944447278999999</v>
          </cell>
          <cell r="GU58">
            <v>0.193461179733</v>
          </cell>
          <cell r="GV58">
            <v>0.20946657657600001</v>
          </cell>
          <cell r="GW58">
            <v>0.20703899860399999</v>
          </cell>
          <cell r="GX58">
            <v>0.20264160633100001</v>
          </cell>
          <cell r="GY58">
            <v>0.2026258111</v>
          </cell>
          <cell r="GZ58">
            <v>0.198578178883</v>
          </cell>
          <cell r="HA58">
            <v>0.213341653347</v>
          </cell>
          <cell r="HB58">
            <v>0.20384490490000001</v>
          </cell>
          <cell r="HC58">
            <v>0.203670978546</v>
          </cell>
          <cell r="HD58">
            <v>0.21080046892199999</v>
          </cell>
          <cell r="HE58">
            <v>0.213282167912</v>
          </cell>
          <cell r="HF58">
            <v>0.205992400646</v>
          </cell>
          <cell r="HG58">
            <v>0.21210485696799999</v>
          </cell>
          <cell r="HH58">
            <v>0.22047507762900001</v>
          </cell>
          <cell r="HI58">
            <v>0.20196300745000001</v>
          </cell>
          <cell r="HJ58">
            <v>0.21176493167900001</v>
          </cell>
          <cell r="HK58">
            <v>0.21378493308999999</v>
          </cell>
          <cell r="HL58">
            <v>0.20882445573799999</v>
          </cell>
          <cell r="HM58">
            <v>0.203634977341</v>
          </cell>
          <cell r="HN58">
            <v>0.20131009817100001</v>
          </cell>
          <cell r="HO58">
            <v>0.20290970802300001</v>
          </cell>
          <cell r="HP58">
            <v>0.21176487207399999</v>
          </cell>
          <cell r="HQ58">
            <v>0.21143859624899999</v>
          </cell>
          <cell r="HR58">
            <v>0.205558598042</v>
          </cell>
          <cell r="HS58">
            <v>0.19476228952399999</v>
          </cell>
          <cell r="HT58">
            <v>0.20349740982100001</v>
          </cell>
          <cell r="HU58">
            <v>0.20995241403600001</v>
          </cell>
          <cell r="HV58">
            <v>0.205792069435</v>
          </cell>
          <cell r="HW58">
            <v>0.21087896823899999</v>
          </cell>
          <cell r="HX58">
            <v>0.20826029777499999</v>
          </cell>
          <cell r="HY58">
            <v>0.21061849594099999</v>
          </cell>
          <cell r="HZ58">
            <v>0.208910346031</v>
          </cell>
          <cell r="IA58">
            <v>0.20092350244500001</v>
          </cell>
          <cell r="IB58">
            <v>0.212613880634</v>
          </cell>
          <cell r="IC58">
            <v>0.20522958040200001</v>
          </cell>
          <cell r="ID58">
            <v>0.20817714929600001</v>
          </cell>
          <cell r="IE58">
            <v>0.203183293343</v>
          </cell>
          <cell r="IF58">
            <v>0.20193111896499999</v>
          </cell>
          <cell r="IG58">
            <v>0.209236681461</v>
          </cell>
          <cell r="IH58">
            <v>0.200288236141</v>
          </cell>
          <cell r="II58">
            <v>0.212061464787</v>
          </cell>
          <cell r="IJ58">
            <v>0.20818245410899999</v>
          </cell>
          <cell r="IK58">
            <v>0.20853036642100001</v>
          </cell>
          <cell r="IL58">
            <v>0.208455622196</v>
          </cell>
          <cell r="IM58">
            <v>0.209876775742</v>
          </cell>
          <cell r="IN58">
            <v>0.20069473981899999</v>
          </cell>
          <cell r="IO58">
            <v>0.20511639118200001</v>
          </cell>
          <cell r="IP58">
            <v>0.205749154091</v>
          </cell>
          <cell r="IQ58">
            <v>0.205745637417</v>
          </cell>
          <cell r="IR58">
            <v>0.20260396599800001</v>
          </cell>
          <cell r="IS58">
            <v>9.2232171446099999E-3</v>
          </cell>
          <cell r="IT58">
            <v>21.966735839799998</v>
          </cell>
        </row>
        <row r="59">
          <cell r="A59" t="str">
            <v>SNP_CN_2289207_T35C_D12G_pncA</v>
          </cell>
          <cell r="B59">
            <v>0.14375072717699999</v>
          </cell>
          <cell r="C59">
            <v>0.21738433837900001</v>
          </cell>
          <cell r="D59">
            <v>0.21878027916000001</v>
          </cell>
          <cell r="E59">
            <v>0.23896759748499999</v>
          </cell>
          <cell r="F59">
            <v>0.211107969284</v>
          </cell>
          <cell r="G59">
            <v>0.22009968757600001</v>
          </cell>
          <cell r="H59">
            <v>0.21624982357</v>
          </cell>
          <cell r="I59">
            <v>0.22825127840000001</v>
          </cell>
          <cell r="J59">
            <v>0.21335649490399999</v>
          </cell>
          <cell r="K59">
            <v>0.21735924482300001</v>
          </cell>
          <cell r="L59">
            <v>0.22193545103099999</v>
          </cell>
          <cell r="M59">
            <v>0.191478073597</v>
          </cell>
          <cell r="N59">
            <v>0.197796225548</v>
          </cell>
          <cell r="O59">
            <v>0.194880068302</v>
          </cell>
          <cell r="P59">
            <v>0.19824975728999999</v>
          </cell>
          <cell r="Q59">
            <v>0.18821114301700001</v>
          </cell>
          <cell r="R59">
            <v>0.183079779148</v>
          </cell>
          <cell r="S59">
            <v>0.18085360527</v>
          </cell>
          <cell r="T59">
            <v>0.17746496200600001</v>
          </cell>
          <cell r="U59">
            <v>0.190478920937</v>
          </cell>
          <cell r="V59">
            <v>0.18368983268700001</v>
          </cell>
          <cell r="W59">
            <v>0.17801982164399999</v>
          </cell>
          <cell r="X59">
            <v>0.18138790130599999</v>
          </cell>
          <cell r="Y59">
            <v>0.18448257446300001</v>
          </cell>
          <cell r="Z59">
            <v>0.19835990667299999</v>
          </cell>
          <cell r="AA59">
            <v>0.19585919380200001</v>
          </cell>
          <cell r="AB59">
            <v>0.19094038009600001</v>
          </cell>
          <cell r="AC59">
            <v>0.19583779573400001</v>
          </cell>
          <cell r="AD59">
            <v>0.194177150726</v>
          </cell>
          <cell r="AE59">
            <v>0.195269882679</v>
          </cell>
          <cell r="AF59">
            <v>0.19674235582399999</v>
          </cell>
          <cell r="AG59">
            <v>0.19560456275900001</v>
          </cell>
          <cell r="AH59">
            <v>0.19391280412699999</v>
          </cell>
          <cell r="AI59">
            <v>0.19444781541799999</v>
          </cell>
          <cell r="AJ59">
            <v>0.20192784071</v>
          </cell>
          <cell r="AK59">
            <v>0.19533336162600001</v>
          </cell>
          <cell r="AL59">
            <v>0.19905406236600001</v>
          </cell>
          <cell r="AM59">
            <v>0.208673655987</v>
          </cell>
          <cell r="AN59">
            <v>0.20472162962000001</v>
          </cell>
          <cell r="AO59">
            <v>0.19594329595599999</v>
          </cell>
          <cell r="AP59">
            <v>0.20863622427</v>
          </cell>
          <cell r="AQ59">
            <v>0.200446367264</v>
          </cell>
          <cell r="AR59">
            <v>0.202587485313</v>
          </cell>
          <cell r="AS59">
            <v>0.202499032021</v>
          </cell>
          <cell r="AT59">
            <v>0.20700252056099999</v>
          </cell>
          <cell r="AU59">
            <v>0.203428089619</v>
          </cell>
          <cell r="AV59">
            <v>0.20635998249099999</v>
          </cell>
          <cell r="AW59">
            <v>0.20488035678899999</v>
          </cell>
          <cell r="AX59">
            <v>0.21434718370399999</v>
          </cell>
          <cell r="AY59">
            <v>0.20538312196700001</v>
          </cell>
          <cell r="AZ59">
            <v>0.21271163225199999</v>
          </cell>
          <cell r="BA59">
            <v>0.20385706424700001</v>
          </cell>
          <cell r="BB59">
            <v>0.213861942291</v>
          </cell>
          <cell r="BC59">
            <v>0.211539626122</v>
          </cell>
          <cell r="BD59">
            <v>0.21158033609400001</v>
          </cell>
          <cell r="BE59">
            <v>0.20785218477199999</v>
          </cell>
          <cell r="BF59">
            <v>0.21323698759099999</v>
          </cell>
          <cell r="BG59">
            <v>0.21245700120899999</v>
          </cell>
          <cell r="BH59">
            <v>0.20956456661199999</v>
          </cell>
          <cell r="BI59">
            <v>0.21422719955399999</v>
          </cell>
          <cell r="BJ59">
            <v>0.20436859130900001</v>
          </cell>
          <cell r="BK59">
            <v>0.19753766059899999</v>
          </cell>
          <cell r="BL59">
            <v>0.20418792962999999</v>
          </cell>
          <cell r="BM59">
            <v>0.203138530254</v>
          </cell>
          <cell r="BN59">
            <v>0.20484638214100001</v>
          </cell>
          <cell r="BO59">
            <v>0.20465773343999999</v>
          </cell>
          <cell r="BP59">
            <v>0.20309460163099999</v>
          </cell>
          <cell r="BQ59">
            <v>0.18802803754799999</v>
          </cell>
          <cell r="BR59">
            <v>0.200789272785</v>
          </cell>
          <cell r="BS59">
            <v>0.19771283865</v>
          </cell>
          <cell r="BT59">
            <v>0.195599734783</v>
          </cell>
          <cell r="BU59">
            <v>0.18999242782600001</v>
          </cell>
          <cell r="BV59">
            <v>0.19267475605000001</v>
          </cell>
          <cell r="BW59">
            <v>0.196894407272</v>
          </cell>
          <cell r="BX59">
            <v>0.19702982902499999</v>
          </cell>
          <cell r="BY59">
            <v>0.19608497619599999</v>
          </cell>
          <cell r="BZ59">
            <v>0.19953960180300001</v>
          </cell>
          <cell r="CA59">
            <v>0.194325149059</v>
          </cell>
          <cell r="CB59">
            <v>0.18869411945299999</v>
          </cell>
          <cell r="CC59">
            <v>0.18591308593799999</v>
          </cell>
          <cell r="CD59">
            <v>0.19881963729900001</v>
          </cell>
          <cell r="CE59">
            <v>0.18561863899200001</v>
          </cell>
          <cell r="CF59">
            <v>0.19756811857199999</v>
          </cell>
          <cell r="CG59">
            <v>0.19792503118499999</v>
          </cell>
          <cell r="CH59">
            <v>0.195825994015</v>
          </cell>
          <cell r="CI59">
            <v>0.20068520307500001</v>
          </cell>
          <cell r="CJ59">
            <v>0.203345417976</v>
          </cell>
          <cell r="CK59">
            <v>0.20820730924600001</v>
          </cell>
          <cell r="CL59">
            <v>0.210595667362</v>
          </cell>
          <cell r="CM59">
            <v>0.21441888809199999</v>
          </cell>
          <cell r="CN59">
            <v>0.21799945831299999</v>
          </cell>
          <cell r="CO59">
            <v>0.21686220169100001</v>
          </cell>
          <cell r="CP59">
            <v>0.207774877548</v>
          </cell>
          <cell r="CQ59">
            <v>0.21467447280900001</v>
          </cell>
          <cell r="CR59">
            <v>0.21238923072800001</v>
          </cell>
          <cell r="CS59">
            <v>0.20979857444800001</v>
          </cell>
          <cell r="CT59">
            <v>0.21290868520699999</v>
          </cell>
          <cell r="CU59">
            <v>0.214320361614</v>
          </cell>
          <cell r="CV59">
            <v>0.20903968811000001</v>
          </cell>
          <cell r="CW59">
            <v>0.211159944534</v>
          </cell>
          <cell r="CX59">
            <v>0.212343275547</v>
          </cell>
          <cell r="CY59">
            <v>0.21459072828299999</v>
          </cell>
          <cell r="CZ59">
            <v>0.20872581005099999</v>
          </cell>
          <cell r="DA59">
            <v>0.20687192678499999</v>
          </cell>
          <cell r="DB59">
            <v>0.207177102566</v>
          </cell>
          <cell r="DC59">
            <v>0.21361482143400001</v>
          </cell>
          <cell r="DD59">
            <v>0.20716011524200001</v>
          </cell>
          <cell r="DE59">
            <v>0.20615935325599999</v>
          </cell>
          <cell r="DF59">
            <v>0.20518845319699999</v>
          </cell>
          <cell r="DG59">
            <v>0.19960808754000001</v>
          </cell>
          <cell r="DH59">
            <v>0.20040553808200001</v>
          </cell>
          <cell r="DI59">
            <v>0.205823004246</v>
          </cell>
          <cell r="DJ59">
            <v>0.20127069950099999</v>
          </cell>
          <cell r="DK59">
            <v>0.20302802324300001</v>
          </cell>
          <cell r="DL59">
            <v>0.19793027639399999</v>
          </cell>
          <cell r="DM59">
            <v>0.20111429691300001</v>
          </cell>
          <cell r="DN59">
            <v>0.21114736795399999</v>
          </cell>
          <cell r="DO59">
            <v>0.20672720670700001</v>
          </cell>
          <cell r="DP59">
            <v>0.203696668148</v>
          </cell>
          <cell r="DQ59">
            <v>0.20247000455899999</v>
          </cell>
          <cell r="DR59">
            <v>0.202023684978</v>
          </cell>
          <cell r="DS59">
            <v>0.212182343006</v>
          </cell>
          <cell r="DT59">
            <v>0.211397171021</v>
          </cell>
          <cell r="DU59">
            <v>0.20413440465900001</v>
          </cell>
          <cell r="DV59">
            <v>0.20865142345400001</v>
          </cell>
          <cell r="DW59">
            <v>0.21370112895999999</v>
          </cell>
          <cell r="DX59">
            <v>0.21189641952499999</v>
          </cell>
          <cell r="DY59">
            <v>0.20865738391899999</v>
          </cell>
          <cell r="DZ59">
            <v>0.21898865699799999</v>
          </cell>
          <cell r="EA59">
            <v>0.21687752008399999</v>
          </cell>
          <cell r="EB59">
            <v>0.21572792530099999</v>
          </cell>
          <cell r="EC59">
            <v>0.20394122600600001</v>
          </cell>
          <cell r="ED59">
            <v>0.20482438802700001</v>
          </cell>
          <cell r="EE59">
            <v>0.210549354553</v>
          </cell>
          <cell r="EF59">
            <v>0.208579003811</v>
          </cell>
          <cell r="EG59">
            <v>0.20223373174699999</v>
          </cell>
          <cell r="EH59">
            <v>0.206202685833</v>
          </cell>
          <cell r="EI59">
            <v>0.21394568681699999</v>
          </cell>
          <cell r="EJ59">
            <v>0.209500670433</v>
          </cell>
          <cell r="EK59">
            <v>0.21428418159500001</v>
          </cell>
          <cell r="EL59">
            <v>0.21962851285900001</v>
          </cell>
          <cell r="EM59">
            <v>0.20869690179799999</v>
          </cell>
          <cell r="EN59">
            <v>0.20996975898699999</v>
          </cell>
          <cell r="EO59">
            <v>0.21276885271099999</v>
          </cell>
          <cell r="EP59">
            <v>0.20265460014299999</v>
          </cell>
          <cell r="EQ59">
            <v>0.20801788568499999</v>
          </cell>
          <cell r="ER59">
            <v>0.202311217785</v>
          </cell>
          <cell r="ES59">
            <v>0.20701074600200001</v>
          </cell>
          <cell r="ET59">
            <v>0.197600364685</v>
          </cell>
          <cell r="EU59">
            <v>0.207004964352</v>
          </cell>
          <cell r="EV59">
            <v>0.20204013586</v>
          </cell>
          <cell r="EW59">
            <v>0.20314770937000001</v>
          </cell>
          <cell r="EX59">
            <v>0.20393335819200001</v>
          </cell>
          <cell r="EY59">
            <v>0.203781306744</v>
          </cell>
          <cell r="EZ59">
            <v>0.20360255241399999</v>
          </cell>
          <cell r="FA59">
            <v>0.19912791252100001</v>
          </cell>
          <cell r="FB59">
            <v>0.21400940418200001</v>
          </cell>
          <cell r="FC59">
            <v>0.21041852235799999</v>
          </cell>
          <cell r="FD59">
            <v>0.213230133057</v>
          </cell>
          <cell r="FE59">
            <v>0.204460144043</v>
          </cell>
          <cell r="FF59">
            <v>0.20678812265400001</v>
          </cell>
          <cell r="FG59">
            <v>0.19899809360500001</v>
          </cell>
          <cell r="FH59">
            <v>0.22102230787300001</v>
          </cell>
          <cell r="FI59">
            <v>0.20635461807300001</v>
          </cell>
          <cell r="FJ59">
            <v>0.20230662822699999</v>
          </cell>
          <cell r="FK59">
            <v>0.21545535326000001</v>
          </cell>
          <cell r="FL59">
            <v>0.20859909057600001</v>
          </cell>
          <cell r="FM59">
            <v>0.210962414742</v>
          </cell>
          <cell r="FN59">
            <v>0.20767241716400001</v>
          </cell>
          <cell r="FO59">
            <v>0.21186453104</v>
          </cell>
          <cell r="FP59">
            <v>0.2103099823</v>
          </cell>
          <cell r="FQ59">
            <v>0.206693232059</v>
          </cell>
          <cell r="FR59">
            <v>0.20422065257999999</v>
          </cell>
          <cell r="FS59">
            <v>0.20557296276100001</v>
          </cell>
          <cell r="FT59">
            <v>0.21356415748599999</v>
          </cell>
          <cell r="FU59">
            <v>0.202856838703</v>
          </cell>
          <cell r="FV59">
            <v>0.21654999256099999</v>
          </cell>
          <cell r="FW59">
            <v>0.210615038872</v>
          </cell>
          <cell r="FX59">
            <v>0.21017813682600001</v>
          </cell>
          <cell r="FY59">
            <v>0.21234345436099999</v>
          </cell>
          <cell r="FZ59">
            <v>0.20470917224900001</v>
          </cell>
          <cell r="GA59">
            <v>0.21262907981900001</v>
          </cell>
          <cell r="GB59">
            <v>0.217936635017</v>
          </cell>
          <cell r="GC59">
            <v>0.21170616149900001</v>
          </cell>
          <cell r="GD59">
            <v>0.21125990152400001</v>
          </cell>
          <cell r="GE59">
            <v>0.210103571415</v>
          </cell>
          <cell r="GF59">
            <v>0.209993839264</v>
          </cell>
          <cell r="GG59">
            <v>0.20973515510599999</v>
          </cell>
          <cell r="GH59">
            <v>0.21142327785500001</v>
          </cell>
          <cell r="GI59">
            <v>0.205529034138</v>
          </cell>
          <cell r="GJ59">
            <v>0.21358406543700001</v>
          </cell>
          <cell r="GK59">
            <v>0.202762544155</v>
          </cell>
          <cell r="GL59">
            <v>0.21304321289100001</v>
          </cell>
          <cell r="GM59">
            <v>0.21189486980399999</v>
          </cell>
          <cell r="GN59">
            <v>0.20749795436900001</v>
          </cell>
          <cell r="GO59">
            <v>0.208538532257</v>
          </cell>
          <cell r="GP59">
            <v>0.20177775621399999</v>
          </cell>
          <cell r="GQ59">
            <v>0.20871126651800001</v>
          </cell>
          <cell r="GR59">
            <v>0.214459776878</v>
          </cell>
          <cell r="GS59">
            <v>0.20566648244899999</v>
          </cell>
          <cell r="GT59">
            <v>0.19970387220399999</v>
          </cell>
          <cell r="GU59">
            <v>0.19475466013000001</v>
          </cell>
          <cell r="GV59">
            <v>0.21285206079499999</v>
          </cell>
          <cell r="GW59">
            <v>0.20941776037199999</v>
          </cell>
          <cell r="GX59">
            <v>0.20662444829900001</v>
          </cell>
          <cell r="GY59">
            <v>0.20611029863399999</v>
          </cell>
          <cell r="GZ59">
            <v>0.201512932777</v>
          </cell>
          <cell r="HA59">
            <v>0.21603208780300001</v>
          </cell>
          <cell r="HB59">
            <v>0.20592933893199999</v>
          </cell>
          <cell r="HC59">
            <v>0.206707417965</v>
          </cell>
          <cell r="HD59">
            <v>0.21195673942599999</v>
          </cell>
          <cell r="HE59">
            <v>0.21378511190400001</v>
          </cell>
          <cell r="HF59">
            <v>0.20686733722699999</v>
          </cell>
          <cell r="HG59">
            <v>0.21212607622099999</v>
          </cell>
          <cell r="HH59">
            <v>0.21903806924800001</v>
          </cell>
          <cell r="HI59">
            <v>0.20154434442499999</v>
          </cell>
          <cell r="HJ59">
            <v>0.21027451753599999</v>
          </cell>
          <cell r="HK59">
            <v>0.215622603893</v>
          </cell>
          <cell r="HL59">
            <v>0.209109127522</v>
          </cell>
          <cell r="HM59">
            <v>0.20235109329199999</v>
          </cell>
          <cell r="HN59">
            <v>0.20102685689899999</v>
          </cell>
          <cell r="HO59">
            <v>0.19607573747599999</v>
          </cell>
          <cell r="HP59">
            <v>0.20765221118900001</v>
          </cell>
          <cell r="HQ59">
            <v>0.20921671390499999</v>
          </cell>
          <cell r="HR59">
            <v>0.203681111336</v>
          </cell>
          <cell r="HS59">
            <v>0.19403755664799999</v>
          </cell>
          <cell r="HT59">
            <v>0.20185101032300001</v>
          </cell>
          <cell r="HU59">
            <v>0.210073232651</v>
          </cell>
          <cell r="HV59">
            <v>0.208303928375</v>
          </cell>
          <cell r="HW59">
            <v>0.21336317062400001</v>
          </cell>
          <cell r="HX59">
            <v>0.209821581841</v>
          </cell>
          <cell r="HY59">
            <v>0.211762845516</v>
          </cell>
          <cell r="HZ59">
            <v>0.20971089601500001</v>
          </cell>
          <cell r="IA59">
            <v>0.202774226665</v>
          </cell>
          <cell r="IB59">
            <v>0.21334439516100001</v>
          </cell>
          <cell r="IC59">
            <v>0.20700043439900001</v>
          </cell>
          <cell r="ID59">
            <v>0.20652985572800001</v>
          </cell>
          <cell r="IE59">
            <v>0.201364457607</v>
          </cell>
          <cell r="IF59">
            <v>0.20071798563000001</v>
          </cell>
          <cell r="IG59">
            <v>0.206648945808</v>
          </cell>
          <cell r="IH59">
            <v>0.19934976100900001</v>
          </cell>
          <cell r="II59">
            <v>0.21211260557200001</v>
          </cell>
          <cell r="IJ59">
            <v>0.20674085617099999</v>
          </cell>
          <cell r="IK59">
            <v>0.20310616493200001</v>
          </cell>
          <cell r="IL59">
            <v>0.20218038559000001</v>
          </cell>
          <cell r="IM59">
            <v>0.205157935619</v>
          </cell>
          <cell r="IN59">
            <v>0.19774848222700001</v>
          </cell>
          <cell r="IO59">
            <v>0.20344197750099999</v>
          </cell>
          <cell r="IP59">
            <v>0.20479404926299999</v>
          </cell>
          <cell r="IQ59">
            <v>0.20472717285200001</v>
          </cell>
          <cell r="IR59">
            <v>0.205299705267</v>
          </cell>
          <cell r="IS59">
            <v>9.3689756467899999E-3</v>
          </cell>
          <cell r="IT59">
            <v>21.912715911900001</v>
          </cell>
        </row>
        <row r="60">
          <cell r="A60" t="str">
            <v>SNP_CN_2289150_A92C_I31S_pncA</v>
          </cell>
          <cell r="B60">
            <v>0.19815194606799999</v>
          </cell>
          <cell r="C60">
            <v>0.21912831067999999</v>
          </cell>
          <cell r="D60">
            <v>0.22522222995800001</v>
          </cell>
          <cell r="E60">
            <v>0.22378993034399999</v>
          </cell>
          <cell r="F60">
            <v>0.20430684089699999</v>
          </cell>
          <cell r="G60">
            <v>0.17739027738599999</v>
          </cell>
          <cell r="H60">
            <v>0.16670995950699999</v>
          </cell>
          <cell r="I60">
            <v>0.17286044359200001</v>
          </cell>
          <cell r="J60">
            <v>0.16794449090999999</v>
          </cell>
          <cell r="K60">
            <v>0.17230933904599999</v>
          </cell>
          <cell r="L60">
            <v>0.19021546840699999</v>
          </cell>
          <cell r="M60">
            <v>0.171930849552</v>
          </cell>
          <cell r="N60">
            <v>0.19856840372099999</v>
          </cell>
          <cell r="O60">
            <v>0.196932852268</v>
          </cell>
          <cell r="P60">
            <v>0.19995307922399999</v>
          </cell>
          <cell r="Q60">
            <v>0.19238692522</v>
          </cell>
          <cell r="R60">
            <v>0.18675839900999999</v>
          </cell>
          <cell r="S60">
            <v>0.19242310524</v>
          </cell>
          <cell r="T60">
            <v>0.18953102827099999</v>
          </cell>
          <cell r="U60">
            <v>0.200185000896</v>
          </cell>
          <cell r="V60">
            <v>0.197789311409</v>
          </cell>
          <cell r="W60">
            <v>0.18879401683800001</v>
          </cell>
          <cell r="X60">
            <v>0.19354563951500001</v>
          </cell>
          <cell r="Y60">
            <v>0.19374483823800001</v>
          </cell>
          <cell r="Z60">
            <v>0.19615834951399999</v>
          </cell>
          <cell r="AA60">
            <v>0.196113705635</v>
          </cell>
          <cell r="AB60">
            <v>0.18761903047600001</v>
          </cell>
          <cell r="AC60">
            <v>0.19272530078899999</v>
          </cell>
          <cell r="AD60">
            <v>0.192421257496</v>
          </cell>
          <cell r="AE60">
            <v>0.18761962652200001</v>
          </cell>
          <cell r="AF60">
            <v>0.180180728436</v>
          </cell>
          <cell r="AG60">
            <v>0.17850720882400001</v>
          </cell>
          <cell r="AH60">
            <v>0.17712688445999999</v>
          </cell>
          <cell r="AI60">
            <v>0.177880227566</v>
          </cell>
          <cell r="AJ60">
            <v>0.18639487028099999</v>
          </cell>
          <cell r="AK60">
            <v>0.179853618145</v>
          </cell>
          <cell r="AL60">
            <v>0.17969310283699999</v>
          </cell>
          <cell r="AM60">
            <v>0.18943524360700001</v>
          </cell>
          <cell r="AN60">
            <v>0.187160134315</v>
          </cell>
          <cell r="AO60">
            <v>0.17951047420499999</v>
          </cell>
          <cell r="AP60">
            <v>0.19095176458400001</v>
          </cell>
          <cell r="AQ60">
            <v>0.18413782119800001</v>
          </cell>
          <cell r="AR60">
            <v>0.18791478872299999</v>
          </cell>
          <cell r="AS60">
            <v>0.188013195992</v>
          </cell>
          <cell r="AT60">
            <v>0.18395447731</v>
          </cell>
          <cell r="AU60">
            <v>0.18255484104200001</v>
          </cell>
          <cell r="AV60">
            <v>0.185816526413</v>
          </cell>
          <cell r="AW60">
            <v>0.190494179726</v>
          </cell>
          <cell r="AX60">
            <v>0.19864130020099999</v>
          </cell>
          <cell r="AY60">
            <v>0.19560629129400001</v>
          </cell>
          <cell r="AZ60">
            <v>0.20054155588200001</v>
          </cell>
          <cell r="BA60">
            <v>0.19353312253999999</v>
          </cell>
          <cell r="BB60">
            <v>0.19873118400600001</v>
          </cell>
          <cell r="BC60">
            <v>0.1983730793</v>
          </cell>
          <cell r="BD60">
            <v>0.19950604438799999</v>
          </cell>
          <cell r="BE60">
            <v>0.196808278561</v>
          </cell>
          <cell r="BF60">
            <v>0.20442032814</v>
          </cell>
          <cell r="BG60">
            <v>0.20096576213799999</v>
          </cell>
          <cell r="BH60">
            <v>0.20643353462200001</v>
          </cell>
          <cell r="BI60">
            <v>0.21119791269300001</v>
          </cell>
          <cell r="BJ60">
            <v>0.20145195722600001</v>
          </cell>
          <cell r="BK60">
            <v>0.19505244493500001</v>
          </cell>
          <cell r="BL60">
            <v>0.19856667518599999</v>
          </cell>
          <cell r="BM60">
            <v>0.197964847088</v>
          </cell>
          <cell r="BN60">
            <v>0.199993014336</v>
          </cell>
          <cell r="BO60">
            <v>0.20159226656000001</v>
          </cell>
          <cell r="BP60">
            <v>0.203970789909</v>
          </cell>
          <cell r="BQ60">
            <v>0.18866032361999999</v>
          </cell>
          <cell r="BR60">
            <v>0.20156818628299999</v>
          </cell>
          <cell r="BS60">
            <v>0.19956898689300001</v>
          </cell>
          <cell r="BT60">
            <v>0.196282744408</v>
          </cell>
          <cell r="BU60">
            <v>0.19061315059699999</v>
          </cell>
          <cell r="BV60">
            <v>0.19452863931700001</v>
          </cell>
          <cell r="BW60">
            <v>0.19983142614400001</v>
          </cell>
          <cell r="BX60">
            <v>0.19731140136700001</v>
          </cell>
          <cell r="BY60">
            <v>0.190669834614</v>
          </cell>
          <cell r="BZ60">
            <v>0.193814754486</v>
          </cell>
          <cell r="CA60">
            <v>0.19535136222800001</v>
          </cell>
          <cell r="CB60">
            <v>0.190125703812</v>
          </cell>
          <cell r="CC60">
            <v>0.187060475349</v>
          </cell>
          <cell r="CD60">
            <v>0.19849336147300001</v>
          </cell>
          <cell r="CE60">
            <v>0.186621904373</v>
          </cell>
          <cell r="CF60">
            <v>0.19663619995100001</v>
          </cell>
          <cell r="CG60">
            <v>0.187651515007</v>
          </cell>
          <cell r="CH60">
            <v>0.186203122139</v>
          </cell>
          <cell r="CI60">
            <v>0.19187510013600001</v>
          </cell>
          <cell r="CJ60">
            <v>0.18537801504099999</v>
          </cell>
          <cell r="CK60">
            <v>0.190829515457</v>
          </cell>
          <cell r="CL60">
            <v>0.18862760067000001</v>
          </cell>
          <cell r="CM60">
            <v>0.19146788120300001</v>
          </cell>
          <cell r="CN60">
            <v>0.194655299187</v>
          </cell>
          <cell r="CO60">
            <v>0.19326019287099999</v>
          </cell>
          <cell r="CP60">
            <v>0.18519848585099999</v>
          </cell>
          <cell r="CQ60">
            <v>0.19364005327200001</v>
          </cell>
          <cell r="CR60">
            <v>0.19121360778800001</v>
          </cell>
          <cell r="CS60">
            <v>0.18905711174000001</v>
          </cell>
          <cell r="CT60">
            <v>0.19488447904600001</v>
          </cell>
          <cell r="CU60">
            <v>0.19699984788899999</v>
          </cell>
          <cell r="CV60">
            <v>0.192290663719</v>
          </cell>
          <cell r="CW60">
            <v>0.193180918694</v>
          </cell>
          <cell r="CX60">
            <v>0.19614362716700001</v>
          </cell>
          <cell r="CY60">
            <v>0.19761949777599999</v>
          </cell>
          <cell r="CZ60">
            <v>0.196062624454</v>
          </cell>
          <cell r="DA60">
            <v>0.19449186325100001</v>
          </cell>
          <cell r="DB60">
            <v>0.194893121719</v>
          </cell>
          <cell r="DC60">
            <v>0.20228868722900001</v>
          </cell>
          <cell r="DD60">
            <v>0.195493400097</v>
          </cell>
          <cell r="DE60">
            <v>0.19568824768099999</v>
          </cell>
          <cell r="DF60">
            <v>0.196339190006</v>
          </cell>
          <cell r="DG60">
            <v>0.191180109978</v>
          </cell>
          <cell r="DH60">
            <v>0.19304656982400001</v>
          </cell>
          <cell r="DI60">
            <v>0.19989091157899999</v>
          </cell>
          <cell r="DJ60">
            <v>0.19537276029600001</v>
          </cell>
          <cell r="DK60">
            <v>0.194785892963</v>
          </cell>
          <cell r="DL60">
            <v>0.190316140652</v>
          </cell>
          <cell r="DM60">
            <v>0.19351160526300001</v>
          </cell>
          <cell r="DN60">
            <v>0.20255863666500001</v>
          </cell>
          <cell r="DO60">
            <v>0.20152992010099999</v>
          </cell>
          <cell r="DP60">
            <v>0.19329249858899999</v>
          </cell>
          <cell r="DQ60">
            <v>0.19270354509400001</v>
          </cell>
          <cell r="DR60">
            <v>0.189859569073</v>
          </cell>
          <cell r="DS60">
            <v>0.20050168037400001</v>
          </cell>
          <cell r="DT60">
            <v>0.199372291565</v>
          </cell>
          <cell r="DU60">
            <v>0.19167447090100001</v>
          </cell>
          <cell r="DV60">
            <v>0.19915050268199999</v>
          </cell>
          <cell r="DW60">
            <v>0.20471900701500001</v>
          </cell>
          <cell r="DX60">
            <v>0.20237147808100001</v>
          </cell>
          <cell r="DY60">
            <v>0.2003942132</v>
          </cell>
          <cell r="DZ60">
            <v>0.207876741886</v>
          </cell>
          <cell r="EA60">
            <v>0.20529681444199999</v>
          </cell>
          <cell r="EB60">
            <v>0.20650428533599999</v>
          </cell>
          <cell r="EC60">
            <v>0.19597697257999999</v>
          </cell>
          <cell r="ED60">
            <v>0.196527481079</v>
          </cell>
          <cell r="EE60">
            <v>0.20592474937399999</v>
          </cell>
          <cell r="EF60">
            <v>0.20528459549</v>
          </cell>
          <cell r="EG60">
            <v>0.200059950352</v>
          </cell>
          <cell r="EH60">
            <v>0.20280587673200001</v>
          </cell>
          <cell r="EI60">
            <v>0.20708614587800001</v>
          </cell>
          <cell r="EJ60">
            <v>0.20240354537999999</v>
          </cell>
          <cell r="EK60">
            <v>0.20708543062199999</v>
          </cell>
          <cell r="EL60">
            <v>0.209858953953</v>
          </cell>
          <cell r="EM60">
            <v>0.19939851760899999</v>
          </cell>
          <cell r="EN60">
            <v>0.19932502508200001</v>
          </cell>
          <cell r="EO60">
            <v>0.20314556360200001</v>
          </cell>
          <cell r="EP60">
            <v>0.19504553079600001</v>
          </cell>
          <cell r="EQ60">
            <v>0.201267898083</v>
          </cell>
          <cell r="ER60">
            <v>0.197686076164</v>
          </cell>
          <cell r="ES60">
            <v>0.20291674137099999</v>
          </cell>
          <cell r="ET60">
            <v>0.19300872087500001</v>
          </cell>
          <cell r="EU60">
            <v>0.20213526487399999</v>
          </cell>
          <cell r="EV60">
            <v>0.19407236576100001</v>
          </cell>
          <cell r="EW60">
            <v>0.19556313753099999</v>
          </cell>
          <cell r="EX60">
            <v>0.19665640592600001</v>
          </cell>
          <cell r="EY60">
            <v>0.19780659675600001</v>
          </cell>
          <cell r="EZ60">
            <v>0.198831677437</v>
          </cell>
          <cell r="FA60">
            <v>0.19495290517800001</v>
          </cell>
          <cell r="FB60">
            <v>0.205622553825</v>
          </cell>
          <cell r="FC60">
            <v>0.20229834318199999</v>
          </cell>
          <cell r="FD60">
            <v>0.20606017112700001</v>
          </cell>
          <cell r="FE60">
            <v>0.19884991645799999</v>
          </cell>
          <cell r="FF60">
            <v>0.20404481887799999</v>
          </cell>
          <cell r="FG60">
            <v>0.195225715637</v>
          </cell>
          <cell r="FH60">
            <v>0.21671527624100001</v>
          </cell>
          <cell r="FI60">
            <v>0.20362162589999999</v>
          </cell>
          <cell r="FJ60">
            <v>0.20045816898300001</v>
          </cell>
          <cell r="FK60">
            <v>0.21323943138099999</v>
          </cell>
          <cell r="FL60">
            <v>0.201983809471</v>
          </cell>
          <cell r="FM60">
            <v>0.20502781868</v>
          </cell>
          <cell r="FN60">
            <v>0.20297265052800001</v>
          </cell>
          <cell r="FO60">
            <v>0.207285404205</v>
          </cell>
          <cell r="FP60">
            <v>0.20586800575299999</v>
          </cell>
          <cell r="FQ60">
            <v>0.20219439268100001</v>
          </cell>
          <cell r="FR60">
            <v>0.19959694147099999</v>
          </cell>
          <cell r="FS60">
            <v>0.195220053196</v>
          </cell>
          <cell r="FT60">
            <v>0.20293587446200001</v>
          </cell>
          <cell r="FU60">
            <v>0.19238138198900001</v>
          </cell>
          <cell r="FV60">
            <v>0.204075574875</v>
          </cell>
          <cell r="FW60">
            <v>0.20210307836499999</v>
          </cell>
          <cell r="FX60">
            <v>0.201943218708</v>
          </cell>
          <cell r="FY60">
            <v>0.20536595583</v>
          </cell>
          <cell r="FZ60">
            <v>0.19713389873500001</v>
          </cell>
          <cell r="GA60">
            <v>0.20562505721999999</v>
          </cell>
          <cell r="GB60">
            <v>0.21149814128899999</v>
          </cell>
          <cell r="GC60">
            <v>0.20552861690499999</v>
          </cell>
          <cell r="GD60">
            <v>0.20388215780300001</v>
          </cell>
          <cell r="GE60">
            <v>0.203643262386</v>
          </cell>
          <cell r="GF60">
            <v>0.20365107059500001</v>
          </cell>
          <cell r="GG60">
            <v>0.20448887348200001</v>
          </cell>
          <cell r="GH60">
            <v>0.206405758858</v>
          </cell>
          <cell r="GI60">
            <v>0.20030403137200001</v>
          </cell>
          <cell r="GJ60">
            <v>0.21172934770599999</v>
          </cell>
          <cell r="GK60">
            <v>0.20176821947099999</v>
          </cell>
          <cell r="GL60">
            <v>0.211277365685</v>
          </cell>
          <cell r="GM60">
            <v>0.209244668484</v>
          </cell>
          <cell r="GN60">
            <v>0.20644646883000001</v>
          </cell>
          <cell r="GO60">
            <v>0.20665484666799999</v>
          </cell>
          <cell r="GP60">
            <v>0.19909977912900001</v>
          </cell>
          <cell r="GQ60">
            <v>0.20693331956899999</v>
          </cell>
          <cell r="GR60">
            <v>0.214070260525</v>
          </cell>
          <cell r="GS60">
            <v>0.20615601539600001</v>
          </cell>
          <cell r="GT60">
            <v>0.20012772083300001</v>
          </cell>
          <cell r="GU60">
            <v>0.19464910030400001</v>
          </cell>
          <cell r="GV60">
            <v>0.209579110146</v>
          </cell>
          <cell r="GW60">
            <v>0.20658326149</v>
          </cell>
          <cell r="GX60">
            <v>0.20238250494000001</v>
          </cell>
          <cell r="GY60">
            <v>0.20273590087900001</v>
          </cell>
          <cell r="GZ60">
            <v>0.19829529523799999</v>
          </cell>
          <cell r="HA60">
            <v>0.21313685178799999</v>
          </cell>
          <cell r="HB60">
            <v>0.20296627283099999</v>
          </cell>
          <cell r="HC60">
            <v>0.20211172103899999</v>
          </cell>
          <cell r="HD60">
            <v>0.207795679569</v>
          </cell>
          <cell r="HE60">
            <v>0.210186481476</v>
          </cell>
          <cell r="HF60">
            <v>0.20344227552399999</v>
          </cell>
          <cell r="HG60">
            <v>0.209919989109</v>
          </cell>
          <cell r="HH60">
            <v>0.216928124428</v>
          </cell>
          <cell r="HI60">
            <v>0.19847315549899999</v>
          </cell>
          <cell r="HJ60">
            <v>0.209871411324</v>
          </cell>
          <cell r="HK60">
            <v>0.214744091034</v>
          </cell>
          <cell r="HL60">
            <v>0.20905762910799999</v>
          </cell>
          <cell r="HM60">
            <v>0.202439188957</v>
          </cell>
          <cell r="HN60">
            <v>0.199724733829</v>
          </cell>
          <cell r="HO60">
            <v>0.200589597225</v>
          </cell>
          <cell r="HP60">
            <v>0.21122878789899999</v>
          </cell>
          <cell r="HQ60">
            <v>0.212157726288</v>
          </cell>
          <cell r="HR60">
            <v>0.205979287624</v>
          </cell>
          <cell r="HS60">
            <v>0.19552147388499999</v>
          </cell>
          <cell r="HT60">
            <v>0.20442593097699999</v>
          </cell>
          <cell r="HU60">
            <v>0.210591495037</v>
          </cell>
          <cell r="HV60">
            <v>0.20855110883700001</v>
          </cell>
          <cell r="HW60">
            <v>0.214501917362</v>
          </cell>
          <cell r="HX60">
            <v>0.211081922054</v>
          </cell>
          <cell r="HY60">
            <v>0.21187287568999999</v>
          </cell>
          <cell r="HZ60">
            <v>0.20920258760499999</v>
          </cell>
          <cell r="IA60">
            <v>0.20000171661400001</v>
          </cell>
          <cell r="IB60">
            <v>0.211660265923</v>
          </cell>
          <cell r="IC60">
            <v>0.20528125762900001</v>
          </cell>
          <cell r="ID60">
            <v>0.204589664936</v>
          </cell>
          <cell r="IE60">
            <v>0.19903856515900001</v>
          </cell>
          <cell r="IF60">
            <v>0.19760149717299999</v>
          </cell>
          <cell r="IG60">
            <v>0.20476847886999999</v>
          </cell>
          <cell r="IH60">
            <v>0.19612920284300001</v>
          </cell>
          <cell r="II60">
            <v>0.20761638879800001</v>
          </cell>
          <cell r="IJ60">
            <v>0.201275587082</v>
          </cell>
          <cell r="IK60">
            <v>0.201574802399</v>
          </cell>
          <cell r="IL60">
            <v>0.20348340272900001</v>
          </cell>
          <cell r="IM60">
            <v>0.20755451917600001</v>
          </cell>
          <cell r="IN60">
            <v>0.19939386844599999</v>
          </cell>
          <cell r="IO60">
            <v>0.202488720417</v>
          </cell>
          <cell r="IP60">
            <v>0.20082288980499999</v>
          </cell>
          <cell r="IQ60">
            <v>0.19991600513499999</v>
          </cell>
          <cell r="IR60">
            <v>0.19845652580299999</v>
          </cell>
          <cell r="IS60">
            <v>9.1647794470200005E-3</v>
          </cell>
          <cell r="IT60">
            <v>21.6542606354</v>
          </cell>
        </row>
        <row r="61">
          <cell r="A61" t="str">
            <v>SNP_CZ_2289042_G200T_S67._pncA</v>
          </cell>
          <cell r="B61">
            <v>0.160444259644</v>
          </cell>
          <cell r="C61">
            <v>0.11556279659300001</v>
          </cell>
          <cell r="D61">
            <v>0.16195142269099999</v>
          </cell>
          <cell r="E61">
            <v>0.18652445077900001</v>
          </cell>
          <cell r="F61">
            <v>0.17844176292399999</v>
          </cell>
          <cell r="G61">
            <v>0.19134247302999999</v>
          </cell>
          <cell r="H61">
            <v>0.20193439722100001</v>
          </cell>
          <cell r="I61">
            <v>0.21057635545699999</v>
          </cell>
          <cell r="J61">
            <v>0.20815569162399999</v>
          </cell>
          <cell r="K61">
            <v>0.20966595411300001</v>
          </cell>
          <cell r="L61">
            <v>0.22280699014700001</v>
          </cell>
          <cell r="M61">
            <v>0.19820106029500001</v>
          </cell>
          <cell r="N61">
            <v>0.22085857391399999</v>
          </cell>
          <cell r="O61">
            <v>0.21863579750100001</v>
          </cell>
          <cell r="P61">
            <v>0.21991795301399999</v>
          </cell>
          <cell r="Q61">
            <v>0.21137267351200001</v>
          </cell>
          <cell r="R61">
            <v>0.20446318388000001</v>
          </cell>
          <cell r="S61">
            <v>0.20759773254399999</v>
          </cell>
          <cell r="T61">
            <v>0.204216182232</v>
          </cell>
          <cell r="U61">
            <v>0.21152693033200001</v>
          </cell>
          <cell r="V61">
            <v>0.21477800607700001</v>
          </cell>
          <cell r="W61">
            <v>0.204728484154</v>
          </cell>
          <cell r="X61">
            <v>0.208692252636</v>
          </cell>
          <cell r="Y61">
            <v>0.21537286043199999</v>
          </cell>
          <cell r="Z61">
            <v>0.216744422913</v>
          </cell>
          <cell r="AA61">
            <v>0.214210987091</v>
          </cell>
          <cell r="AB61">
            <v>0.20483577251400001</v>
          </cell>
          <cell r="AC61">
            <v>0.20831114053700001</v>
          </cell>
          <cell r="AD61">
            <v>0.20666551590000001</v>
          </cell>
          <cell r="AE61">
            <v>0.20064395666099999</v>
          </cell>
          <cell r="AF61">
            <v>0.198902189732</v>
          </cell>
          <cell r="AG61">
            <v>0.200095176697</v>
          </cell>
          <cell r="AH61">
            <v>0.19832241535199999</v>
          </cell>
          <cell r="AI61">
            <v>0.19908297061899999</v>
          </cell>
          <cell r="AJ61">
            <v>0.21095037460300001</v>
          </cell>
          <cell r="AK61">
            <v>0.204034507275</v>
          </cell>
          <cell r="AL61">
            <v>0.20507943630200001</v>
          </cell>
          <cell r="AM61">
            <v>0.21318882703799999</v>
          </cell>
          <cell r="AN61">
            <v>0.210713386536</v>
          </cell>
          <cell r="AO61">
            <v>0.20200055837600001</v>
          </cell>
          <cell r="AP61">
            <v>0.20307397842399999</v>
          </cell>
          <cell r="AQ61">
            <v>0.19589948654200001</v>
          </cell>
          <cell r="AR61">
            <v>0.19958019256599999</v>
          </cell>
          <cell r="AS61">
            <v>0.19949865341199999</v>
          </cell>
          <cell r="AT61">
            <v>0.187643229961</v>
          </cell>
          <cell r="AU61">
            <v>0.18540722131699999</v>
          </cell>
          <cell r="AV61">
            <v>0.18644446134600001</v>
          </cell>
          <cell r="AW61">
            <v>0.19044649600999999</v>
          </cell>
          <cell r="AX61">
            <v>0.198653995991</v>
          </cell>
          <cell r="AY61">
            <v>0.18342864513400001</v>
          </cell>
          <cell r="AZ61">
            <v>0.188666701317</v>
          </cell>
          <cell r="BA61">
            <v>0.181183457375</v>
          </cell>
          <cell r="BB61">
            <v>0.19031989574399999</v>
          </cell>
          <cell r="BC61">
            <v>0.19487798213999999</v>
          </cell>
          <cell r="BD61">
            <v>0.20014369487799999</v>
          </cell>
          <cell r="BE61">
            <v>0.19673234224300001</v>
          </cell>
          <cell r="BF61">
            <v>0.20368564128899999</v>
          </cell>
          <cell r="BG61">
            <v>0.20113790035199999</v>
          </cell>
          <cell r="BH61">
            <v>0.20683026313799999</v>
          </cell>
          <cell r="BI61">
            <v>0.211636245251</v>
          </cell>
          <cell r="BJ61">
            <v>0.20180147886300001</v>
          </cell>
          <cell r="BK61">
            <v>0.19882363081000001</v>
          </cell>
          <cell r="BL61">
            <v>0.202741920948</v>
          </cell>
          <cell r="BM61">
            <v>0.202654421329</v>
          </cell>
          <cell r="BN61">
            <v>0.20494836568800001</v>
          </cell>
          <cell r="BO61">
            <v>0.20326125621800001</v>
          </cell>
          <cell r="BP61">
            <v>0.20465856790500001</v>
          </cell>
          <cell r="BQ61">
            <v>0.18894863128700001</v>
          </cell>
          <cell r="BR61">
            <v>0.20261526107799999</v>
          </cell>
          <cell r="BS61">
            <v>0.199821174145</v>
          </cell>
          <cell r="BT61">
            <v>0.198259711266</v>
          </cell>
          <cell r="BU61">
            <v>0.19277548789999999</v>
          </cell>
          <cell r="BV61">
            <v>0.19668030738799999</v>
          </cell>
          <cell r="BW61">
            <v>0.201235115528</v>
          </cell>
          <cell r="BX61">
            <v>0.195358633995</v>
          </cell>
          <cell r="BY61">
            <v>0.19629019498799999</v>
          </cell>
          <cell r="BZ61">
            <v>0.20404523611100001</v>
          </cell>
          <cell r="CA61">
            <v>0.205089509487</v>
          </cell>
          <cell r="CB61">
            <v>0.199629068375</v>
          </cell>
          <cell r="CC61">
            <v>0.19664776325200001</v>
          </cell>
          <cell r="CD61">
            <v>0.205523610115</v>
          </cell>
          <cell r="CE61">
            <v>0.19219809770599999</v>
          </cell>
          <cell r="CF61">
            <v>0.20370626449599999</v>
          </cell>
          <cell r="CG61">
            <v>0.19418698549300001</v>
          </cell>
          <cell r="CH61">
            <v>0.19227814674400001</v>
          </cell>
          <cell r="CI61">
            <v>0.198382675648</v>
          </cell>
          <cell r="CJ61">
            <v>0.196571946144</v>
          </cell>
          <cell r="CK61">
            <v>0.19335067272199999</v>
          </cell>
          <cell r="CL61">
            <v>0.19512444734600001</v>
          </cell>
          <cell r="CM61">
            <v>0.197548389435</v>
          </cell>
          <cell r="CN61">
            <v>0.20095384120900001</v>
          </cell>
          <cell r="CO61">
            <v>0.199460446835</v>
          </cell>
          <cell r="CP61">
            <v>0.19293165206900001</v>
          </cell>
          <cell r="CQ61">
            <v>0.201717555523</v>
          </cell>
          <cell r="CR61">
            <v>0.19970619678500001</v>
          </cell>
          <cell r="CS61">
            <v>0.19770669937099999</v>
          </cell>
          <cell r="CT61">
            <v>0.20028096437500001</v>
          </cell>
          <cell r="CU61">
            <v>0.201948165894</v>
          </cell>
          <cell r="CV61">
            <v>0.197129130363</v>
          </cell>
          <cell r="CW61">
            <v>0.199159681797</v>
          </cell>
          <cell r="CX61">
            <v>0.20402657985700001</v>
          </cell>
          <cell r="CY61">
            <v>0.20531266927700001</v>
          </cell>
          <cell r="CZ61">
            <v>0.20264172554000001</v>
          </cell>
          <cell r="DA61">
            <v>0.201709985733</v>
          </cell>
          <cell r="DB61">
            <v>0.20066612958899999</v>
          </cell>
          <cell r="DC61">
            <v>0.20764648914299999</v>
          </cell>
          <cell r="DD61">
            <v>0.20220607519100001</v>
          </cell>
          <cell r="DE61">
            <v>0.20362669229499999</v>
          </cell>
          <cell r="DF61">
            <v>0.20067030191400001</v>
          </cell>
          <cell r="DG61">
            <v>0.19504404068</v>
          </cell>
          <cell r="DH61">
            <v>0.195979714394</v>
          </cell>
          <cell r="DI61">
            <v>0.202253222466</v>
          </cell>
          <cell r="DJ61">
            <v>0.19811028242100001</v>
          </cell>
          <cell r="DK61">
            <v>0.199499666691</v>
          </cell>
          <cell r="DL61">
            <v>0.19525384903000001</v>
          </cell>
          <cell r="DM61">
            <v>0.198494791985</v>
          </cell>
          <cell r="DN61">
            <v>0.20792055130000001</v>
          </cell>
          <cell r="DO61">
            <v>0.20294302702</v>
          </cell>
          <cell r="DP61">
            <v>0.19674682617200001</v>
          </cell>
          <cell r="DQ61">
            <v>0.19777357578300001</v>
          </cell>
          <cell r="DR61">
            <v>0.195033013821</v>
          </cell>
          <cell r="DS61">
            <v>0.205172121525</v>
          </cell>
          <cell r="DT61">
            <v>0.20434314012499999</v>
          </cell>
          <cell r="DU61">
            <v>0.196425497532</v>
          </cell>
          <cell r="DV61">
            <v>0.19941467046700001</v>
          </cell>
          <cell r="DW61">
            <v>0.20046138763400001</v>
          </cell>
          <cell r="DX61">
            <v>0.197723925114</v>
          </cell>
          <cell r="DY61">
            <v>0.19599157571799999</v>
          </cell>
          <cell r="DZ61">
            <v>0.20502817630799999</v>
          </cell>
          <cell r="EA61">
            <v>0.20356243848800001</v>
          </cell>
          <cell r="EB61">
            <v>0.20561236143100001</v>
          </cell>
          <cell r="EC61">
            <v>0.19513463974</v>
          </cell>
          <cell r="ED61">
            <v>0.19570362567899999</v>
          </cell>
          <cell r="EE61">
            <v>0.20041614770899999</v>
          </cell>
          <cell r="EF61">
            <v>0.19924932718300001</v>
          </cell>
          <cell r="EG61">
            <v>0.19421774148900001</v>
          </cell>
          <cell r="EH61">
            <v>0.19743710756300001</v>
          </cell>
          <cell r="EI61">
            <v>0.20490527152999999</v>
          </cell>
          <cell r="EJ61">
            <v>0.200658082962</v>
          </cell>
          <cell r="EK61">
            <v>0.20519691705699999</v>
          </cell>
          <cell r="EL61">
            <v>0.209409892559</v>
          </cell>
          <cell r="EM61">
            <v>0.19931501150100001</v>
          </cell>
          <cell r="EN61">
            <v>0.19979530572900001</v>
          </cell>
          <cell r="EO61">
            <v>0.203985273838</v>
          </cell>
          <cell r="EP61">
            <v>0.196309685707</v>
          </cell>
          <cell r="EQ61">
            <v>0.20321339368800001</v>
          </cell>
          <cell r="ER61">
            <v>0.199870228767</v>
          </cell>
          <cell r="ES61">
            <v>0.20586812496199999</v>
          </cell>
          <cell r="ET61">
            <v>0.19380235672000001</v>
          </cell>
          <cell r="EU61">
            <v>0.20301967859299999</v>
          </cell>
          <cell r="EV61">
            <v>0.195243120193</v>
          </cell>
          <cell r="EW61">
            <v>0.197922825813</v>
          </cell>
          <cell r="EX61">
            <v>0.19997078180299999</v>
          </cell>
          <cell r="EY61">
            <v>0.19991171360000001</v>
          </cell>
          <cell r="EZ61">
            <v>0.19959294795999999</v>
          </cell>
          <cell r="FA61">
            <v>0.19544005394</v>
          </cell>
          <cell r="FB61">
            <v>0.20829862356199999</v>
          </cell>
          <cell r="FC61">
            <v>0.205056428909</v>
          </cell>
          <cell r="FD61">
            <v>0.207835674286</v>
          </cell>
          <cell r="FE61">
            <v>0.20016658306099999</v>
          </cell>
          <cell r="FF61">
            <v>0.202261984348</v>
          </cell>
          <cell r="FG61">
            <v>0.19261795282399999</v>
          </cell>
          <cell r="FH61">
            <v>0.21131217479700001</v>
          </cell>
          <cell r="FI61">
            <v>0.198128819466</v>
          </cell>
          <cell r="FJ61">
            <v>0.19758301973299999</v>
          </cell>
          <cell r="FK61">
            <v>0.21068125963199999</v>
          </cell>
          <cell r="FL61">
            <v>0.199722409248</v>
          </cell>
          <cell r="FM61">
            <v>0.202745914459</v>
          </cell>
          <cell r="FN61">
            <v>0.197990655899</v>
          </cell>
          <cell r="FO61">
            <v>0.203023910522</v>
          </cell>
          <cell r="FP61">
            <v>0.20001614093799999</v>
          </cell>
          <cell r="FQ61">
            <v>0.19715970754600001</v>
          </cell>
          <cell r="FR61">
            <v>0.19498240947699999</v>
          </cell>
          <cell r="FS61">
            <v>0.195759236813</v>
          </cell>
          <cell r="FT61">
            <v>0.20442825555800001</v>
          </cell>
          <cell r="FU61">
            <v>0.19411230087299999</v>
          </cell>
          <cell r="FV61">
            <v>0.20607793331099999</v>
          </cell>
          <cell r="FW61">
            <v>0.20405888557400001</v>
          </cell>
          <cell r="FX61">
            <v>0.203756034374</v>
          </cell>
          <cell r="FY61">
            <v>0.208055198193</v>
          </cell>
          <cell r="FZ61">
            <v>0.19835472106900001</v>
          </cell>
          <cell r="GA61">
            <v>0.20646208524699999</v>
          </cell>
          <cell r="GB61">
            <v>0.212336063385</v>
          </cell>
          <cell r="GC61">
            <v>0.207763850689</v>
          </cell>
          <cell r="GD61">
            <v>0.20667296648</v>
          </cell>
          <cell r="GE61">
            <v>0.20772570371599999</v>
          </cell>
          <cell r="GF61">
            <v>0.208081781864</v>
          </cell>
          <cell r="GG61">
            <v>0.20900762081099999</v>
          </cell>
          <cell r="GH61">
            <v>0.21091467142100001</v>
          </cell>
          <cell r="GI61">
            <v>0.20427393913299999</v>
          </cell>
          <cell r="GJ61">
            <v>0.215862452984</v>
          </cell>
          <cell r="GK61">
            <v>0.20580041408499999</v>
          </cell>
          <cell r="GL61">
            <v>0.216196596622</v>
          </cell>
          <cell r="GM61">
            <v>0.21302825212500001</v>
          </cell>
          <cell r="GN61">
            <v>0.209655284882</v>
          </cell>
          <cell r="GO61">
            <v>0.21064639091500001</v>
          </cell>
          <cell r="GP61">
            <v>0.20297652483</v>
          </cell>
          <cell r="GQ61">
            <v>0.20834773778900001</v>
          </cell>
          <cell r="GR61">
            <v>0.21368592977500001</v>
          </cell>
          <cell r="GS61">
            <v>0.20623564720199999</v>
          </cell>
          <cell r="GT61">
            <v>0.201623082161</v>
          </cell>
          <cell r="GU61">
            <v>0.19659715890900001</v>
          </cell>
          <cell r="GV61">
            <v>0.21364051103600001</v>
          </cell>
          <cell r="GW61">
            <v>0.21113359928100001</v>
          </cell>
          <cell r="GX61">
            <v>0.20701867341999999</v>
          </cell>
          <cell r="GY61">
            <v>0.207317709923</v>
          </cell>
          <cell r="GZ61">
            <v>0.20319998264299999</v>
          </cell>
          <cell r="HA61">
            <v>0.21743756532700001</v>
          </cell>
          <cell r="HB61">
            <v>0.20745378732700001</v>
          </cell>
          <cell r="HC61">
            <v>0.20717698335599999</v>
          </cell>
          <cell r="HD61">
            <v>0.21380722522699999</v>
          </cell>
          <cell r="HE61">
            <v>0.21431815624200001</v>
          </cell>
          <cell r="HF61">
            <v>0.20700097083999999</v>
          </cell>
          <cell r="HG61">
            <v>0.21329188346899999</v>
          </cell>
          <cell r="HH61">
            <v>0.21963763237</v>
          </cell>
          <cell r="HI61">
            <v>0.20086145401</v>
          </cell>
          <cell r="HJ61">
            <v>0.21211284398999999</v>
          </cell>
          <cell r="HK61">
            <v>0.21577882766699999</v>
          </cell>
          <cell r="HL61">
            <v>0.210880875587</v>
          </cell>
          <cell r="HM61">
            <v>0.20552295446400001</v>
          </cell>
          <cell r="HN61">
            <v>0.203453302383</v>
          </cell>
          <cell r="HO61">
            <v>0.19933754205699999</v>
          </cell>
          <cell r="HP61">
            <v>0.209542632103</v>
          </cell>
          <cell r="HQ61">
            <v>0.21001958846999999</v>
          </cell>
          <cell r="HR61">
            <v>0.204703092575</v>
          </cell>
          <cell r="HS61">
            <v>0.194786548615</v>
          </cell>
          <cell r="HT61">
            <v>0.204008042812</v>
          </cell>
          <cell r="HU61">
            <v>0.210070431232</v>
          </cell>
          <cell r="HV61">
            <v>0.20754361152600001</v>
          </cell>
          <cell r="HW61">
            <v>0.21311920881300001</v>
          </cell>
          <cell r="HX61">
            <v>0.21030825376500001</v>
          </cell>
          <cell r="HY61">
            <v>0.21071064472199999</v>
          </cell>
          <cell r="HZ61">
            <v>0.209168076515</v>
          </cell>
          <cell r="IA61">
            <v>0.201504349709</v>
          </cell>
          <cell r="IB61">
            <v>0.213657677174</v>
          </cell>
          <cell r="IC61">
            <v>0.20659685134899999</v>
          </cell>
          <cell r="ID61">
            <v>0.20929598808300001</v>
          </cell>
          <cell r="IE61">
            <v>0.20428359508499999</v>
          </cell>
          <cell r="IF61">
            <v>0.20249021053300001</v>
          </cell>
          <cell r="IG61">
            <v>0.20939177274699999</v>
          </cell>
          <cell r="IH61">
            <v>0.199711024761</v>
          </cell>
          <cell r="II61">
            <v>0.211024701595</v>
          </cell>
          <cell r="IJ61">
            <v>0.207203388214</v>
          </cell>
          <cell r="IK61">
            <v>0.20527815818799999</v>
          </cell>
          <cell r="IL61">
            <v>0.20492929220200001</v>
          </cell>
          <cell r="IM61">
            <v>0.207400918007</v>
          </cell>
          <cell r="IN61">
            <v>0.19829422235499999</v>
          </cell>
          <cell r="IO61">
            <v>0.201176643372</v>
          </cell>
          <cell r="IP61">
            <v>0.20144319534300001</v>
          </cell>
          <cell r="IQ61">
            <v>0.20143067836799999</v>
          </cell>
          <cell r="IR61">
            <v>0.20217370986899999</v>
          </cell>
          <cell r="IS61">
            <v>9.7179766744400001E-3</v>
          </cell>
          <cell r="IT61">
            <v>20.8040943146</v>
          </cell>
        </row>
        <row r="62">
          <cell r="A62" t="str">
            <v>INS_CF_2289009_i233C_78_pncA</v>
          </cell>
          <cell r="B62">
            <v>0.22337353229500001</v>
          </cell>
          <cell r="C62">
            <v>0.16470086574600001</v>
          </cell>
          <cell r="D62">
            <v>0.171662688255</v>
          </cell>
          <cell r="E62">
            <v>0.21312087774300001</v>
          </cell>
          <cell r="F62">
            <v>0.19573748111700001</v>
          </cell>
          <cell r="G62">
            <v>0.188337683678</v>
          </cell>
          <cell r="H62">
            <v>0.19985401630399999</v>
          </cell>
          <cell r="I62">
            <v>0.208498120308</v>
          </cell>
          <cell r="J62">
            <v>0.19769513607</v>
          </cell>
          <cell r="K62">
            <v>0.207283258438</v>
          </cell>
          <cell r="L62">
            <v>0.220830023289</v>
          </cell>
          <cell r="M62">
            <v>0.20210051536599999</v>
          </cell>
          <cell r="N62">
            <v>0.22528648376499999</v>
          </cell>
          <cell r="O62">
            <v>0.22284984588599999</v>
          </cell>
          <cell r="P62">
            <v>0.22524416446699999</v>
          </cell>
          <cell r="Q62">
            <v>0.214570403099</v>
          </cell>
          <cell r="R62">
            <v>0.20719295740099999</v>
          </cell>
          <cell r="S62">
            <v>0.20213603973399999</v>
          </cell>
          <cell r="T62">
            <v>0.19816994667099999</v>
          </cell>
          <cell r="U62">
            <v>0.21122264862099999</v>
          </cell>
          <cell r="V62">
            <v>0.221915364265</v>
          </cell>
          <cell r="W62">
            <v>0.214731752872</v>
          </cell>
          <cell r="X62">
            <v>0.218366026878</v>
          </cell>
          <cell r="Y62">
            <v>0.224786877632</v>
          </cell>
          <cell r="Z62">
            <v>0.23014026880300001</v>
          </cell>
          <cell r="AA62">
            <v>0.24185639619800001</v>
          </cell>
          <cell r="AB62">
            <v>0.23178285360299999</v>
          </cell>
          <cell r="AC62">
            <v>0.23682034015699999</v>
          </cell>
          <cell r="AD62">
            <v>0.23952627182</v>
          </cell>
          <cell r="AE62">
            <v>0.23570942878699999</v>
          </cell>
          <cell r="AF62">
            <v>0.23049634695099999</v>
          </cell>
          <cell r="AG62">
            <v>0.22778439521800001</v>
          </cell>
          <cell r="AH62">
            <v>0.224532604218</v>
          </cell>
          <cell r="AI62">
            <v>0.22569555044199999</v>
          </cell>
          <cell r="AJ62">
            <v>0.237425923347</v>
          </cell>
          <cell r="AK62">
            <v>0.22909277677500001</v>
          </cell>
          <cell r="AL62">
            <v>0.23203629255300001</v>
          </cell>
          <cell r="AM62">
            <v>0.23629909753799999</v>
          </cell>
          <cell r="AN62">
            <v>0.232140958309</v>
          </cell>
          <cell r="AO62">
            <v>0.22274935245499999</v>
          </cell>
          <cell r="AP62">
            <v>0.22987627983100001</v>
          </cell>
          <cell r="AQ62">
            <v>0.22222697734800001</v>
          </cell>
          <cell r="AR62">
            <v>0.22093272209199999</v>
          </cell>
          <cell r="AS62">
            <v>0.2204220891</v>
          </cell>
          <cell r="AT62">
            <v>0.21360343694700001</v>
          </cell>
          <cell r="AU62">
            <v>0.210361540318</v>
          </cell>
          <cell r="AV62">
            <v>0.211139023304</v>
          </cell>
          <cell r="AW62">
            <v>0.21572190523099999</v>
          </cell>
          <cell r="AX62">
            <v>0.22641855478299999</v>
          </cell>
          <cell r="AY62">
            <v>0.215101599693</v>
          </cell>
          <cell r="AZ62">
            <v>0.218702018261</v>
          </cell>
          <cell r="BA62">
            <v>0.208773314953</v>
          </cell>
          <cell r="BB62">
            <v>0.216058909893</v>
          </cell>
          <cell r="BC62">
            <v>0.21864151954700001</v>
          </cell>
          <cell r="BD62">
            <v>0.224884748459</v>
          </cell>
          <cell r="BE62">
            <v>0.22174602747</v>
          </cell>
          <cell r="BF62">
            <v>0.22815728187600001</v>
          </cell>
          <cell r="BG62">
            <v>0.22559827566099999</v>
          </cell>
          <cell r="BH62">
            <v>0.22907292842900001</v>
          </cell>
          <cell r="BI62">
            <v>0.23595464229599999</v>
          </cell>
          <cell r="BJ62">
            <v>0.22476309537899999</v>
          </cell>
          <cell r="BK62">
            <v>0.21988952159899999</v>
          </cell>
          <cell r="BL62">
            <v>0.225610852242</v>
          </cell>
          <cell r="BM62">
            <v>0.22609752416600001</v>
          </cell>
          <cell r="BN62">
            <v>0.228325605392</v>
          </cell>
          <cell r="BO62">
            <v>0.22964781522800001</v>
          </cell>
          <cell r="BP62">
            <v>0.23331081867199999</v>
          </cell>
          <cell r="BQ62">
            <v>0.21520876884500001</v>
          </cell>
          <cell r="BR62">
            <v>0.23019766807600001</v>
          </cell>
          <cell r="BS62">
            <v>0.22695285081899999</v>
          </cell>
          <cell r="BT62">
            <v>0.22624385356900001</v>
          </cell>
          <cell r="BU62">
            <v>0.22099137306200001</v>
          </cell>
          <cell r="BV62">
            <v>0.22503095865200001</v>
          </cell>
          <cell r="BW62">
            <v>0.22949349880200001</v>
          </cell>
          <cell r="BX62">
            <v>0.226492345333</v>
          </cell>
          <cell r="BY62">
            <v>0.221771836281</v>
          </cell>
          <cell r="BZ62">
            <v>0.227282166481</v>
          </cell>
          <cell r="CA62">
            <v>0.23147195577599999</v>
          </cell>
          <cell r="CB62">
            <v>0.224607408047</v>
          </cell>
          <cell r="CC62">
            <v>0.22183656692500001</v>
          </cell>
          <cell r="CD62">
            <v>0.229642152786</v>
          </cell>
          <cell r="CE62">
            <v>0.21643036603900001</v>
          </cell>
          <cell r="CF62">
            <v>0.229010224342</v>
          </cell>
          <cell r="CG62">
            <v>0.21667230129199999</v>
          </cell>
          <cell r="CH62">
            <v>0.214235603809</v>
          </cell>
          <cell r="CI62">
            <v>0.220544219017</v>
          </cell>
          <cell r="CJ62">
            <v>0.22322481870700001</v>
          </cell>
          <cell r="CK62">
            <v>0.22371172905</v>
          </cell>
          <cell r="CL62">
            <v>0.224943339825</v>
          </cell>
          <cell r="CM62">
            <v>0.228017032146</v>
          </cell>
          <cell r="CN62">
            <v>0.23351186513899999</v>
          </cell>
          <cell r="CO62">
            <v>0.232040524483</v>
          </cell>
          <cell r="CP62">
            <v>0.22276675701099999</v>
          </cell>
          <cell r="CQ62">
            <v>0.229595899582</v>
          </cell>
          <cell r="CR62">
            <v>0.226643443108</v>
          </cell>
          <cell r="CS62">
            <v>0.223760664463</v>
          </cell>
          <cell r="CT62">
            <v>0.228871464729</v>
          </cell>
          <cell r="CU62">
            <v>0.230353832245</v>
          </cell>
          <cell r="CV62">
            <v>0.224566459656</v>
          </cell>
          <cell r="CW62">
            <v>0.22689533233600001</v>
          </cell>
          <cell r="CX62">
            <v>0.23103398084599999</v>
          </cell>
          <cell r="CY62">
            <v>0.23228168487500001</v>
          </cell>
          <cell r="CZ62">
            <v>0.224360466003</v>
          </cell>
          <cell r="DA62">
            <v>0.22097551822700001</v>
          </cell>
          <cell r="DB62">
            <v>0.21997183561299999</v>
          </cell>
          <cell r="DC62">
            <v>0.22714018821699999</v>
          </cell>
          <cell r="DD62">
            <v>0.22211527824399999</v>
          </cell>
          <cell r="DE62">
            <v>0.223173797131</v>
          </cell>
          <cell r="DF62">
            <v>0.22751390933999999</v>
          </cell>
          <cell r="DG62">
            <v>0.22252082824700001</v>
          </cell>
          <cell r="DH62">
            <v>0.22374224662799999</v>
          </cell>
          <cell r="DI62">
            <v>0.22988134622600001</v>
          </cell>
          <cell r="DJ62">
            <v>0.224903047085</v>
          </cell>
          <cell r="DK62">
            <v>0.22416812181500001</v>
          </cell>
          <cell r="DL62">
            <v>0.21905201673499999</v>
          </cell>
          <cell r="DM62">
            <v>0.22209650278099999</v>
          </cell>
          <cell r="DN62">
            <v>0.23287981748600001</v>
          </cell>
          <cell r="DO62">
            <v>0.229127883911</v>
          </cell>
          <cell r="DP62">
            <v>0.22526544332500001</v>
          </cell>
          <cell r="DQ62">
            <v>0.226114392281</v>
          </cell>
          <cell r="DR62">
            <v>0.22193646431</v>
          </cell>
          <cell r="DS62">
            <v>0.234082877636</v>
          </cell>
          <cell r="DT62">
            <v>0.233882844448</v>
          </cell>
          <cell r="DU62">
            <v>0.22442257404300001</v>
          </cell>
          <cell r="DV62">
            <v>0.233250916004</v>
          </cell>
          <cell r="DW62">
            <v>0.238070487976</v>
          </cell>
          <cell r="DX62">
            <v>0.23342156410199999</v>
          </cell>
          <cell r="DY62">
            <v>0.23086339235299999</v>
          </cell>
          <cell r="DZ62">
            <v>0.23911684751500001</v>
          </cell>
          <cell r="EA62">
            <v>0.236504137516</v>
          </cell>
          <cell r="EB62">
            <v>0.23500108718900001</v>
          </cell>
          <cell r="EC62">
            <v>0.22245681285900001</v>
          </cell>
          <cell r="ED62">
            <v>0.22305905818899999</v>
          </cell>
          <cell r="EE62">
            <v>0.23087418079399999</v>
          </cell>
          <cell r="EF62">
            <v>0.22914355993300001</v>
          </cell>
          <cell r="EG62">
            <v>0.22347724437700001</v>
          </cell>
          <cell r="EH62">
            <v>0.225486397743</v>
          </cell>
          <cell r="EI62">
            <v>0.23487371206300001</v>
          </cell>
          <cell r="EJ62">
            <v>0.22987395525000001</v>
          </cell>
          <cell r="EK62">
            <v>0.23521584272400001</v>
          </cell>
          <cell r="EL62">
            <v>0.24007749557499999</v>
          </cell>
          <cell r="EM62">
            <v>0.22804355621299999</v>
          </cell>
          <cell r="EN62">
            <v>0.22857165336599999</v>
          </cell>
          <cell r="EO62">
            <v>0.233859300613</v>
          </cell>
          <cell r="EP62">
            <v>0.223294794559</v>
          </cell>
          <cell r="EQ62">
            <v>0.231192409992</v>
          </cell>
          <cell r="ER62">
            <v>0.22557860612899999</v>
          </cell>
          <cell r="ES62">
            <v>0.23218816518800001</v>
          </cell>
          <cell r="ET62">
            <v>0.221352756023</v>
          </cell>
          <cell r="EU62">
            <v>0.23279976844799999</v>
          </cell>
          <cell r="EV62">
            <v>0.226004242897</v>
          </cell>
          <cell r="EW62">
            <v>0.22862201929100001</v>
          </cell>
          <cell r="EX62">
            <v>0.23061811924</v>
          </cell>
          <cell r="EY62">
            <v>0.23076760768900001</v>
          </cell>
          <cell r="EZ62">
            <v>0.230286300182</v>
          </cell>
          <cell r="FA62">
            <v>0.22633016109500001</v>
          </cell>
          <cell r="FB62">
            <v>0.23803442716600001</v>
          </cell>
          <cell r="FC62">
            <v>0.233080029488</v>
          </cell>
          <cell r="FD62">
            <v>0.23741227388399999</v>
          </cell>
          <cell r="FE62">
            <v>0.22887271642699999</v>
          </cell>
          <cell r="FF62">
            <v>0.23046416044199999</v>
          </cell>
          <cell r="FG62">
            <v>0.21906131506000001</v>
          </cell>
          <cell r="FH62">
            <v>0.24201202392599999</v>
          </cell>
          <cell r="FI62">
            <v>0.22691345214799999</v>
          </cell>
          <cell r="FJ62">
            <v>0.224358320236</v>
          </cell>
          <cell r="FK62">
            <v>0.24100685119599999</v>
          </cell>
          <cell r="FL62">
            <v>0.23233318328899999</v>
          </cell>
          <cell r="FM62">
            <v>0.235761225224</v>
          </cell>
          <cell r="FN62">
            <v>0.23243284225499999</v>
          </cell>
          <cell r="FO62">
            <v>0.23636096715900001</v>
          </cell>
          <cell r="FP62">
            <v>0.23444277048100001</v>
          </cell>
          <cell r="FQ62">
            <v>0.23059016466099999</v>
          </cell>
          <cell r="FR62">
            <v>0.22791033983199999</v>
          </cell>
          <cell r="FS62">
            <v>0.225814223289</v>
          </cell>
          <cell r="FT62">
            <v>0.235109865665</v>
          </cell>
          <cell r="FU62">
            <v>0.223830521107</v>
          </cell>
          <cell r="FV62">
            <v>0.237940192223</v>
          </cell>
          <cell r="FW62">
            <v>0.23269993066799999</v>
          </cell>
          <cell r="FX62">
            <v>0.23059630394</v>
          </cell>
          <cell r="FY62">
            <v>0.23506581783300001</v>
          </cell>
          <cell r="FZ62">
            <v>0.22772949934</v>
          </cell>
          <cell r="GA62">
            <v>0.23649263381999999</v>
          </cell>
          <cell r="GB62">
            <v>0.242687642574</v>
          </cell>
          <cell r="GC62">
            <v>0.23578041791900001</v>
          </cell>
          <cell r="GD62">
            <v>0.234417438507</v>
          </cell>
          <cell r="GE62">
            <v>0.23484212160099999</v>
          </cell>
          <cell r="GF62">
            <v>0.23305910825699999</v>
          </cell>
          <cell r="GG62">
            <v>0.233390629292</v>
          </cell>
          <cell r="GH62">
            <v>0.236726105213</v>
          </cell>
          <cell r="GI62">
            <v>0.228147923946</v>
          </cell>
          <cell r="GJ62">
            <v>0.24051612615599999</v>
          </cell>
          <cell r="GK62">
            <v>0.22944748401599999</v>
          </cell>
          <cell r="GL62">
            <v>0.240920007229</v>
          </cell>
          <cell r="GM62">
            <v>0.23766613006599999</v>
          </cell>
          <cell r="GN62">
            <v>0.23437875509299999</v>
          </cell>
          <cell r="GO62">
            <v>0.234795153141</v>
          </cell>
          <cell r="GP62">
            <v>0.230984389782</v>
          </cell>
          <cell r="GQ62">
            <v>0.239753603935</v>
          </cell>
          <cell r="GR62">
            <v>0.246810019016</v>
          </cell>
          <cell r="GS62">
            <v>0.237831771374</v>
          </cell>
          <cell r="GT62">
            <v>0.23108237981800001</v>
          </cell>
          <cell r="GU62">
            <v>0.22565549611999999</v>
          </cell>
          <cell r="GV62">
            <v>0.24391382932700001</v>
          </cell>
          <cell r="GW62">
            <v>0.241003572941</v>
          </cell>
          <cell r="GX62">
            <v>0.235135436058</v>
          </cell>
          <cell r="GY62">
            <v>0.23585081100499999</v>
          </cell>
          <cell r="GZ62">
            <v>0.2324629426</v>
          </cell>
          <cell r="HA62">
            <v>0.24842137098299999</v>
          </cell>
          <cell r="HB62">
            <v>0.23669135570499999</v>
          </cell>
          <cell r="HC62">
            <v>0.23499548435199999</v>
          </cell>
          <cell r="HD62">
            <v>0.24267029762299999</v>
          </cell>
          <cell r="HE62">
            <v>0.244792282581</v>
          </cell>
          <cell r="HF62">
            <v>0.23715752363199999</v>
          </cell>
          <cell r="HG62">
            <v>0.24417638778699999</v>
          </cell>
          <cell r="HH62">
            <v>0.25188910961200001</v>
          </cell>
          <cell r="HI62">
            <v>0.22951197624200001</v>
          </cell>
          <cell r="HJ62">
            <v>0.241760730743</v>
          </cell>
          <cell r="HK62">
            <v>0.24613893032100001</v>
          </cell>
          <cell r="HL62">
            <v>0.24051100015599999</v>
          </cell>
          <cell r="HM62">
            <v>0.23328208923300001</v>
          </cell>
          <cell r="HN62">
            <v>0.23033452033999999</v>
          </cell>
          <cell r="HO62">
            <v>0.23083984851799999</v>
          </cell>
          <cell r="HP62">
            <v>0.24351263046300001</v>
          </cell>
          <cell r="HQ62">
            <v>0.24386715888999999</v>
          </cell>
          <cell r="HR62">
            <v>0.23741811513899999</v>
          </cell>
          <cell r="HS62">
            <v>0.22501921653699999</v>
          </cell>
          <cell r="HT62">
            <v>0.235771417618</v>
          </cell>
          <cell r="HU62">
            <v>0.24341577291499999</v>
          </cell>
          <cell r="HV62">
            <v>0.23924034833899999</v>
          </cell>
          <cell r="HW62">
            <v>0.246291458607</v>
          </cell>
          <cell r="HX62">
            <v>0.242295205593</v>
          </cell>
          <cell r="HY62">
            <v>0.24465364217800001</v>
          </cell>
          <cell r="HZ62">
            <v>0.24259281158400001</v>
          </cell>
          <cell r="IA62">
            <v>0.23172008991199999</v>
          </cell>
          <cell r="IB62">
            <v>0.245080590248</v>
          </cell>
          <cell r="IC62">
            <v>0.236382901669</v>
          </cell>
          <cell r="ID62">
            <v>0.23610877990699999</v>
          </cell>
          <cell r="IE62">
            <v>0.23025304079100001</v>
          </cell>
          <cell r="IF62">
            <v>0.227853536606</v>
          </cell>
          <cell r="IG62">
            <v>0.236078023911</v>
          </cell>
          <cell r="IH62">
            <v>0.22441607713699999</v>
          </cell>
          <cell r="II62">
            <v>0.23656266927700001</v>
          </cell>
          <cell r="IJ62">
            <v>0.231329143047</v>
          </cell>
          <cell r="IK62">
            <v>0.228190422058</v>
          </cell>
          <cell r="IL62">
            <v>0.228120565414</v>
          </cell>
          <cell r="IM62">
            <v>0.23240238428099999</v>
          </cell>
          <cell r="IN62">
            <v>0.22316801548000001</v>
          </cell>
          <cell r="IO62">
            <v>0.22721457481400001</v>
          </cell>
          <cell r="IP62">
            <v>0.226691603661</v>
          </cell>
          <cell r="IQ62">
            <v>0.22586286068</v>
          </cell>
          <cell r="IR62">
            <v>0.228075936437</v>
          </cell>
          <cell r="IS62">
            <v>1.10052600503E-2</v>
          </cell>
          <cell r="IT62">
            <v>20.724266052200001</v>
          </cell>
        </row>
        <row r="63">
          <cell r="A63" t="str">
            <v>SNP_CN_2289219_T23C_D8G_pncA</v>
          </cell>
          <cell r="B63">
            <v>0.144765853882</v>
          </cell>
          <cell r="C63">
            <v>0.16198760271099999</v>
          </cell>
          <cell r="D63">
            <v>0.16642343998</v>
          </cell>
          <cell r="E63">
            <v>0.13648587465299999</v>
          </cell>
          <cell r="F63">
            <v>0.104155421257</v>
          </cell>
          <cell r="G63">
            <v>0.12502944469499999</v>
          </cell>
          <cell r="H63">
            <v>0.13908672332800001</v>
          </cell>
          <cell r="I63">
            <v>0.13177204132100001</v>
          </cell>
          <cell r="J63">
            <v>0.114823639393</v>
          </cell>
          <cell r="K63">
            <v>0.12637984752699999</v>
          </cell>
          <cell r="L63">
            <v>0.13797539472600001</v>
          </cell>
          <cell r="M63">
            <v>0.131966233253</v>
          </cell>
          <cell r="N63">
            <v>0.14931726455700001</v>
          </cell>
          <cell r="O63">
            <v>0.147170364857</v>
          </cell>
          <cell r="P63">
            <v>0.148898363113</v>
          </cell>
          <cell r="Q63">
            <v>0.14452224969899999</v>
          </cell>
          <cell r="R63">
            <v>0.14493817091</v>
          </cell>
          <cell r="S63">
            <v>0.14808464050299999</v>
          </cell>
          <cell r="T63">
            <v>0.145286738873</v>
          </cell>
          <cell r="U63">
            <v>0.152461588383</v>
          </cell>
          <cell r="V63">
            <v>0.14177775382999999</v>
          </cell>
          <cell r="W63">
            <v>0.13981777429600001</v>
          </cell>
          <cell r="X63">
            <v>0.138135910034</v>
          </cell>
          <cell r="Y63">
            <v>0.13673686981200001</v>
          </cell>
          <cell r="Z63">
            <v>0.14401763677599999</v>
          </cell>
          <cell r="AA63">
            <v>0.153055250645</v>
          </cell>
          <cell r="AB63">
            <v>0.148537635803</v>
          </cell>
          <cell r="AC63">
            <v>0.14914029836699999</v>
          </cell>
          <cell r="AD63">
            <v>0.15200018882800001</v>
          </cell>
          <cell r="AE63">
            <v>0.152666211128</v>
          </cell>
          <cell r="AF63">
            <v>0.14639657735799999</v>
          </cell>
          <cell r="AG63">
            <v>0.14646738767600001</v>
          </cell>
          <cell r="AH63">
            <v>0.14607292413699999</v>
          </cell>
          <cell r="AI63">
            <v>0.147043406963</v>
          </cell>
          <cell r="AJ63">
            <v>0.155622959137</v>
          </cell>
          <cell r="AK63">
            <v>0.15083789825400001</v>
          </cell>
          <cell r="AL63">
            <v>0.15355420112599999</v>
          </cell>
          <cell r="AM63">
            <v>0.159031271935</v>
          </cell>
          <cell r="AN63">
            <v>0.156233251095</v>
          </cell>
          <cell r="AO63">
            <v>0.150361418724</v>
          </cell>
          <cell r="AP63">
            <v>0.15795618295700001</v>
          </cell>
          <cell r="AQ63">
            <v>0.15254211425799999</v>
          </cell>
          <cell r="AR63">
            <v>0.1585983634</v>
          </cell>
          <cell r="AS63">
            <v>0.157743752003</v>
          </cell>
          <cell r="AT63">
            <v>0.15706306695899999</v>
          </cell>
          <cell r="AU63">
            <v>0.15350073576000001</v>
          </cell>
          <cell r="AV63">
            <v>0.155125141144</v>
          </cell>
          <cell r="AW63">
            <v>0.156963050365</v>
          </cell>
          <cell r="AX63">
            <v>0.16475349664700001</v>
          </cell>
          <cell r="AY63">
            <v>0.159838438034</v>
          </cell>
          <cell r="AZ63">
            <v>0.15781468153</v>
          </cell>
          <cell r="BA63">
            <v>0.15208387374900001</v>
          </cell>
          <cell r="BB63">
            <v>0.15136796236</v>
          </cell>
          <cell r="BC63">
            <v>0.153445541859</v>
          </cell>
          <cell r="BD63">
            <v>0.15644365549100001</v>
          </cell>
          <cell r="BE63">
            <v>0.153641998768</v>
          </cell>
          <cell r="BF63">
            <v>0.151202857494</v>
          </cell>
          <cell r="BG63">
            <v>0.14793914556500001</v>
          </cell>
          <cell r="BH63">
            <v>0.15278053283699999</v>
          </cell>
          <cell r="BI63">
            <v>0.152680933475</v>
          </cell>
          <cell r="BJ63">
            <v>0.14597707986799999</v>
          </cell>
          <cell r="BK63">
            <v>0.13819599151600001</v>
          </cell>
          <cell r="BL63">
            <v>0.14206105470700001</v>
          </cell>
          <cell r="BM63">
            <v>0.14207696914699999</v>
          </cell>
          <cell r="BN63">
            <v>0.14428794383999999</v>
          </cell>
          <cell r="BO63">
            <v>0.141851842403</v>
          </cell>
          <cell r="BP63">
            <v>0.146769106388</v>
          </cell>
          <cell r="BQ63">
            <v>0.13552147149999999</v>
          </cell>
          <cell r="BR63">
            <v>0.14525783062</v>
          </cell>
          <cell r="BS63">
            <v>0.14407521486300001</v>
          </cell>
          <cell r="BT63">
            <v>0.144714176655</v>
          </cell>
          <cell r="BU63">
            <v>0.14384716749199999</v>
          </cell>
          <cell r="BV63">
            <v>0.14409232139600001</v>
          </cell>
          <cell r="BW63">
            <v>0.14836782217</v>
          </cell>
          <cell r="BX63">
            <v>0.148698091507</v>
          </cell>
          <cell r="BY63">
            <v>0.149421572685</v>
          </cell>
          <cell r="BZ63">
            <v>0.15451925993000001</v>
          </cell>
          <cell r="CA63">
            <v>0.14858925342599999</v>
          </cell>
          <cell r="CB63">
            <v>0.14468961954099999</v>
          </cell>
          <cell r="CC63">
            <v>0.14210146665599999</v>
          </cell>
          <cell r="CD63">
            <v>0.150742173195</v>
          </cell>
          <cell r="CE63">
            <v>0.136044919491</v>
          </cell>
          <cell r="CF63">
            <v>0.14416944980599999</v>
          </cell>
          <cell r="CG63">
            <v>0.14295822382000001</v>
          </cell>
          <cell r="CH63">
            <v>0.14141547679899999</v>
          </cell>
          <cell r="CI63">
            <v>0.146077156067</v>
          </cell>
          <cell r="CJ63">
            <v>0.148131668568</v>
          </cell>
          <cell r="CK63">
            <v>0.149624943733</v>
          </cell>
          <cell r="CL63">
            <v>0.15067642927200001</v>
          </cell>
          <cell r="CM63">
            <v>0.152181923389</v>
          </cell>
          <cell r="CN63">
            <v>0.155759751797</v>
          </cell>
          <cell r="CO63">
            <v>0.154736220837</v>
          </cell>
          <cell r="CP63">
            <v>0.14830327033999999</v>
          </cell>
          <cell r="CQ63">
            <v>0.155016064644</v>
          </cell>
          <cell r="CR63">
            <v>0.153095066547</v>
          </cell>
          <cell r="CS63">
            <v>0.151716411114</v>
          </cell>
          <cell r="CT63">
            <v>0.15486246347400001</v>
          </cell>
          <cell r="CU63">
            <v>0.15702295303300001</v>
          </cell>
          <cell r="CV63">
            <v>0.153260171413</v>
          </cell>
          <cell r="CW63">
            <v>0.15507555007900001</v>
          </cell>
          <cell r="CX63">
            <v>0.15850377082799999</v>
          </cell>
          <cell r="CY63">
            <v>0.158349573612</v>
          </cell>
          <cell r="CZ63">
            <v>0.15181273222</v>
          </cell>
          <cell r="DA63">
            <v>0.150812268257</v>
          </cell>
          <cell r="DB63">
            <v>0.15290004015</v>
          </cell>
          <cell r="DC63">
            <v>0.15594482421899999</v>
          </cell>
          <cell r="DD63">
            <v>0.14960277080500001</v>
          </cell>
          <cell r="DE63">
            <v>0.15110206604000001</v>
          </cell>
          <cell r="DF63">
            <v>0.153971672058</v>
          </cell>
          <cell r="DG63">
            <v>0.149994671345</v>
          </cell>
          <cell r="DH63">
            <v>0.15153014659899999</v>
          </cell>
          <cell r="DI63">
            <v>0.15653371810899999</v>
          </cell>
          <cell r="DJ63">
            <v>0.15331864357</v>
          </cell>
          <cell r="DK63">
            <v>0.155164182186</v>
          </cell>
          <cell r="DL63">
            <v>0.151877343655</v>
          </cell>
          <cell r="DM63">
            <v>0.15463668108</v>
          </cell>
          <cell r="DN63">
            <v>0.16082584857900001</v>
          </cell>
          <cell r="DO63">
            <v>0.15965229272799999</v>
          </cell>
          <cell r="DP63">
            <v>0.15223479270900001</v>
          </cell>
          <cell r="DQ63">
            <v>0.15024822950399999</v>
          </cell>
          <cell r="DR63">
            <v>0.14943885803199999</v>
          </cell>
          <cell r="DS63">
            <v>0.15450495481500001</v>
          </cell>
          <cell r="DT63">
            <v>0.154749631882</v>
          </cell>
          <cell r="DU63">
            <v>0.14924097061200001</v>
          </cell>
          <cell r="DV63">
            <v>0.154867172241</v>
          </cell>
          <cell r="DW63">
            <v>0.154948353767</v>
          </cell>
          <cell r="DX63">
            <v>0.15152633190199999</v>
          </cell>
          <cell r="DY63">
            <v>0.149562656879</v>
          </cell>
          <cell r="DZ63">
            <v>0.15614604949999999</v>
          </cell>
          <cell r="EA63">
            <v>0.155916810036</v>
          </cell>
          <cell r="EB63">
            <v>0.15321880579</v>
          </cell>
          <cell r="EC63">
            <v>0.145354747772</v>
          </cell>
          <cell r="ED63">
            <v>0.14511716365800001</v>
          </cell>
          <cell r="EE63">
            <v>0.152501106262</v>
          </cell>
          <cell r="EF63">
            <v>0.15214657783499999</v>
          </cell>
          <cell r="EG63">
            <v>0.147690176964</v>
          </cell>
          <cell r="EH63">
            <v>0.146658837795</v>
          </cell>
          <cell r="EI63">
            <v>0.14859890937799999</v>
          </cell>
          <cell r="EJ63">
            <v>0.14551436901100001</v>
          </cell>
          <cell r="EK63">
            <v>0.14896619319900001</v>
          </cell>
          <cell r="EL63">
            <v>0.152326822281</v>
          </cell>
          <cell r="EM63">
            <v>0.14543557167099999</v>
          </cell>
          <cell r="EN63">
            <v>0.14586526155499999</v>
          </cell>
          <cell r="EO63">
            <v>0.148581802845</v>
          </cell>
          <cell r="EP63">
            <v>0.143587470055</v>
          </cell>
          <cell r="EQ63">
            <v>0.147770285606</v>
          </cell>
          <cell r="ER63">
            <v>0.146181762218</v>
          </cell>
          <cell r="ES63">
            <v>0.149908363819</v>
          </cell>
          <cell r="ET63">
            <v>0.14510023593900001</v>
          </cell>
          <cell r="EU63">
            <v>0.150617837906</v>
          </cell>
          <cell r="EV63">
            <v>0.14618998765899999</v>
          </cell>
          <cell r="EW63">
            <v>0.148395180702</v>
          </cell>
          <cell r="EX63">
            <v>0.14821296930299999</v>
          </cell>
          <cell r="EY63">
            <v>0.14905351400399999</v>
          </cell>
          <cell r="EZ63">
            <v>0.14820110797899999</v>
          </cell>
          <cell r="FA63">
            <v>0.145114004612</v>
          </cell>
          <cell r="FB63">
            <v>0.15459293127099999</v>
          </cell>
          <cell r="FC63">
            <v>0.15249562263499999</v>
          </cell>
          <cell r="FD63">
            <v>0.153375387192</v>
          </cell>
          <cell r="FE63">
            <v>0.14775210619000001</v>
          </cell>
          <cell r="FF63">
            <v>0.15175217390099999</v>
          </cell>
          <cell r="FG63">
            <v>0.14556574821500001</v>
          </cell>
          <cell r="FH63">
            <v>0.16137808561299999</v>
          </cell>
          <cell r="FI63">
            <v>0.151359796524</v>
          </cell>
          <cell r="FJ63">
            <v>0.146213173866</v>
          </cell>
          <cell r="FK63">
            <v>0.157261312008</v>
          </cell>
          <cell r="FL63">
            <v>0.152372837067</v>
          </cell>
          <cell r="FM63">
            <v>0.154878854752</v>
          </cell>
          <cell r="FN63">
            <v>0.15344160795199999</v>
          </cell>
          <cell r="FO63">
            <v>0.15772718191099999</v>
          </cell>
          <cell r="FP63">
            <v>0.15661311149599999</v>
          </cell>
          <cell r="FQ63">
            <v>0.154865920544</v>
          </cell>
          <cell r="FR63">
            <v>0.15330064296699999</v>
          </cell>
          <cell r="FS63">
            <v>0.15335130691500001</v>
          </cell>
          <cell r="FT63">
            <v>0.15986186265899999</v>
          </cell>
          <cell r="FU63">
            <v>0.15241670608499999</v>
          </cell>
          <cell r="FV63">
            <v>0.16000705957399999</v>
          </cell>
          <cell r="FW63">
            <v>0.15797132253599999</v>
          </cell>
          <cell r="FX63">
            <v>0.15758967399599999</v>
          </cell>
          <cell r="FY63">
            <v>0.16066545248</v>
          </cell>
          <cell r="FZ63">
            <v>0.15239411592499999</v>
          </cell>
          <cell r="GA63">
            <v>0.15899938345</v>
          </cell>
          <cell r="GB63">
            <v>0.16198289394400001</v>
          </cell>
          <cell r="GC63">
            <v>0.158299267292</v>
          </cell>
          <cell r="GD63">
            <v>0.15693324804299999</v>
          </cell>
          <cell r="GE63">
            <v>0.15551829338100001</v>
          </cell>
          <cell r="GF63">
            <v>0.151415765285</v>
          </cell>
          <cell r="GG63">
            <v>0.151718080044</v>
          </cell>
          <cell r="GH63">
            <v>0.15027147531500001</v>
          </cell>
          <cell r="GI63">
            <v>0.146360218525</v>
          </cell>
          <cell r="GJ63">
            <v>0.149922192097</v>
          </cell>
          <cell r="GK63">
            <v>0.14308309555099999</v>
          </cell>
          <cell r="GL63">
            <v>0.15034335851700001</v>
          </cell>
          <cell r="GM63">
            <v>0.14757919311500001</v>
          </cell>
          <cell r="GN63">
            <v>0.14590340852700001</v>
          </cell>
          <cell r="GO63">
            <v>0.146230995655</v>
          </cell>
          <cell r="GP63">
            <v>0.14475959539399999</v>
          </cell>
          <cell r="GQ63">
            <v>0.15053623914700001</v>
          </cell>
          <cell r="GR63">
            <v>0.15587258338900001</v>
          </cell>
          <cell r="GS63">
            <v>0.15084880590399999</v>
          </cell>
          <cell r="GT63">
            <v>0.14770734310200001</v>
          </cell>
          <cell r="GU63">
            <v>0.14393967390099999</v>
          </cell>
          <cell r="GV63">
            <v>0.15615016222</v>
          </cell>
          <cell r="GW63">
            <v>0.15325719118100001</v>
          </cell>
          <cell r="GX63">
            <v>0.15103298425700001</v>
          </cell>
          <cell r="GY63">
            <v>0.15205657482099999</v>
          </cell>
          <cell r="GZ63">
            <v>0.14903539419199999</v>
          </cell>
          <cell r="HA63">
            <v>0.15941745042800001</v>
          </cell>
          <cell r="HB63">
            <v>0.15258181095100001</v>
          </cell>
          <cell r="HC63">
            <v>0.15277576446499999</v>
          </cell>
          <cell r="HD63">
            <v>0.15769726038000001</v>
          </cell>
          <cell r="HE63">
            <v>0.15944057703</v>
          </cell>
          <cell r="HF63">
            <v>0.15281027555500001</v>
          </cell>
          <cell r="HG63">
            <v>0.15659022331200001</v>
          </cell>
          <cell r="HH63">
            <v>0.15903240442300001</v>
          </cell>
          <cell r="HI63">
            <v>0.14583897590600001</v>
          </cell>
          <cell r="HJ63">
            <v>0.15375810861600001</v>
          </cell>
          <cell r="HK63">
            <v>0.15732049942000001</v>
          </cell>
          <cell r="HL63">
            <v>0.153951525688</v>
          </cell>
          <cell r="HM63">
            <v>0.15086108446099999</v>
          </cell>
          <cell r="HN63">
            <v>0.14949494600300001</v>
          </cell>
          <cell r="HO63">
            <v>0.150417685509</v>
          </cell>
          <cell r="HP63">
            <v>0.15790754556700001</v>
          </cell>
          <cell r="HQ63">
            <v>0.158200204372</v>
          </cell>
          <cell r="HR63">
            <v>0.154057681561</v>
          </cell>
          <cell r="HS63">
            <v>0.14693289995200001</v>
          </cell>
          <cell r="HT63">
            <v>0.15347671508800001</v>
          </cell>
          <cell r="HU63">
            <v>0.156970739365</v>
          </cell>
          <cell r="HV63">
            <v>0.15520733594899999</v>
          </cell>
          <cell r="HW63">
            <v>0.15867292881</v>
          </cell>
          <cell r="HX63">
            <v>0.156768739223</v>
          </cell>
          <cell r="HY63">
            <v>0.15925794839900001</v>
          </cell>
          <cell r="HZ63">
            <v>0.15621840953800001</v>
          </cell>
          <cell r="IA63">
            <v>0.15088891983</v>
          </cell>
          <cell r="IB63">
            <v>0.158099591732</v>
          </cell>
          <cell r="IC63">
            <v>0.15379375219300001</v>
          </cell>
          <cell r="ID63">
            <v>0.15671050548599999</v>
          </cell>
          <cell r="IE63">
            <v>0.15239733457599999</v>
          </cell>
          <cell r="IF63">
            <v>0.15180724859200001</v>
          </cell>
          <cell r="IG63">
            <v>0.15655297040899999</v>
          </cell>
          <cell r="IH63">
            <v>0.15104633569699999</v>
          </cell>
          <cell r="II63">
            <v>0.159601688385</v>
          </cell>
          <cell r="IJ63">
            <v>0.156880557537</v>
          </cell>
          <cell r="IK63">
            <v>0.15729415416699999</v>
          </cell>
          <cell r="IL63">
            <v>0.15884518623400001</v>
          </cell>
          <cell r="IM63">
            <v>0.16234695911399999</v>
          </cell>
          <cell r="IN63">
            <v>0.155736804008</v>
          </cell>
          <cell r="IO63">
            <v>0.15899169445</v>
          </cell>
          <cell r="IP63">
            <v>0.159246265888</v>
          </cell>
          <cell r="IQ63">
            <v>0.15902620553999999</v>
          </cell>
          <cell r="IR63">
            <v>0.15079446136999999</v>
          </cell>
          <cell r="IS63">
            <v>7.3237512260700003E-3</v>
          </cell>
          <cell r="IT63">
            <v>20.5897846222</v>
          </cell>
        </row>
        <row r="64">
          <cell r="A64" t="str">
            <v>SNP_P_2289252_T11G_promoter_pncA</v>
          </cell>
          <cell r="B64">
            <v>0.21056133508700001</v>
          </cell>
          <cell r="C64">
            <v>0.20010215043999999</v>
          </cell>
          <cell r="D64">
            <v>0.212032973766</v>
          </cell>
          <cell r="E64">
            <v>0.20122516155199999</v>
          </cell>
          <cell r="F64">
            <v>0.159949660301</v>
          </cell>
          <cell r="G64">
            <v>0.18471699953099999</v>
          </cell>
          <cell r="H64">
            <v>0.18784034252199999</v>
          </cell>
          <cell r="I64">
            <v>0.18034297227900001</v>
          </cell>
          <cell r="J64">
            <v>0.18745213747</v>
          </cell>
          <cell r="K64">
            <v>0.189760804176</v>
          </cell>
          <cell r="L64">
            <v>0.19867348671000001</v>
          </cell>
          <cell r="M64">
            <v>0.18792265653599999</v>
          </cell>
          <cell r="N64">
            <v>0.21226537227600001</v>
          </cell>
          <cell r="O64">
            <v>0.210272610188</v>
          </cell>
          <cell r="P64">
            <v>0.21288990974399999</v>
          </cell>
          <cell r="Q64">
            <v>0.2031930089</v>
          </cell>
          <cell r="R64">
            <v>0.201349377632</v>
          </cell>
          <cell r="S64">
            <v>0.20529037714000001</v>
          </cell>
          <cell r="T64">
            <v>0.20189714431799999</v>
          </cell>
          <cell r="U64">
            <v>0.20868903398499999</v>
          </cell>
          <cell r="V64">
            <v>0.20491266250599999</v>
          </cell>
          <cell r="W64">
            <v>0.19565391540499999</v>
          </cell>
          <cell r="X64">
            <v>0.19726586341899999</v>
          </cell>
          <cell r="Y64">
            <v>0.204038918018</v>
          </cell>
          <cell r="Z64">
            <v>0.20634049177200001</v>
          </cell>
          <cell r="AA64">
            <v>0.216207504272</v>
          </cell>
          <cell r="AB64">
            <v>0.20629799366000001</v>
          </cell>
          <cell r="AC64">
            <v>0.21082484722100001</v>
          </cell>
          <cell r="AD64">
            <v>0.209609389305</v>
          </cell>
          <cell r="AE64">
            <v>0.20278155803699999</v>
          </cell>
          <cell r="AF64">
            <v>0.20121520757700001</v>
          </cell>
          <cell r="AG64">
            <v>0.199355959892</v>
          </cell>
          <cell r="AH64">
            <v>0.197238087654</v>
          </cell>
          <cell r="AI64">
            <v>0.198726475239</v>
          </cell>
          <cell r="AJ64">
            <v>0.20769047737099999</v>
          </cell>
          <cell r="AK64">
            <v>0.20015555620200001</v>
          </cell>
          <cell r="AL64">
            <v>0.20329564809799999</v>
          </cell>
          <cell r="AM64">
            <v>0.21129572391500001</v>
          </cell>
          <cell r="AN64">
            <v>0.208906233311</v>
          </cell>
          <cell r="AO64">
            <v>0.20092904567700001</v>
          </cell>
          <cell r="AP64">
            <v>0.21038800478</v>
          </cell>
          <cell r="AQ64">
            <v>0.203041911125</v>
          </cell>
          <cell r="AR64">
            <v>0.21155458688699999</v>
          </cell>
          <cell r="AS64">
            <v>0.21222072839700001</v>
          </cell>
          <cell r="AT64">
            <v>0.211598396301</v>
          </cell>
          <cell r="AU64">
            <v>0.20829707384099999</v>
          </cell>
          <cell r="AV64">
            <v>0.208677172661</v>
          </cell>
          <cell r="AW64">
            <v>0.20844757556900001</v>
          </cell>
          <cell r="AX64">
            <v>0.21846747398399999</v>
          </cell>
          <cell r="AY64">
            <v>0.212494015694</v>
          </cell>
          <cell r="AZ64">
            <v>0.221363246441</v>
          </cell>
          <cell r="BA64">
            <v>0.212860643864</v>
          </cell>
          <cell r="BB64">
            <v>0.22060889005699999</v>
          </cell>
          <cell r="BC64">
            <v>0.22242957353600001</v>
          </cell>
          <cell r="BD64">
            <v>0.22617292404200001</v>
          </cell>
          <cell r="BE64">
            <v>0.22257310152099999</v>
          </cell>
          <cell r="BF64">
            <v>0.22575938701600001</v>
          </cell>
          <cell r="BG64">
            <v>0.22280031442600001</v>
          </cell>
          <cell r="BH64">
            <v>0.22639673948299999</v>
          </cell>
          <cell r="BI64">
            <v>0.23138898611100001</v>
          </cell>
          <cell r="BJ64">
            <v>0.220083594322</v>
          </cell>
          <cell r="BK64">
            <v>0.21277421712899999</v>
          </cell>
          <cell r="BL64">
            <v>0.21791601181</v>
          </cell>
          <cell r="BM64">
            <v>0.217962801456</v>
          </cell>
          <cell r="BN64">
            <v>0.220088541508</v>
          </cell>
          <cell r="BO64">
            <v>0.22110658884000001</v>
          </cell>
          <cell r="BP64">
            <v>0.22574496269200001</v>
          </cell>
          <cell r="BQ64">
            <v>0.20838665962200001</v>
          </cell>
          <cell r="BR64">
            <v>0.222799479961</v>
          </cell>
          <cell r="BS64">
            <v>0.21958249807399999</v>
          </cell>
          <cell r="BT64">
            <v>0.21904408931700001</v>
          </cell>
          <cell r="BU64">
            <v>0.212392985821</v>
          </cell>
          <cell r="BV64">
            <v>0.21645754575699999</v>
          </cell>
          <cell r="BW64">
            <v>0.22158670425400001</v>
          </cell>
          <cell r="BX64">
            <v>0.21835184097300001</v>
          </cell>
          <cell r="BY64">
            <v>0.21712553501099999</v>
          </cell>
          <cell r="BZ64">
            <v>0.223444342613</v>
          </cell>
          <cell r="CA64">
            <v>0.228165507317</v>
          </cell>
          <cell r="CB64">
            <v>0.22201699018500001</v>
          </cell>
          <cell r="CC64">
            <v>0.21821779012699999</v>
          </cell>
          <cell r="CD64">
            <v>0.22672641277300001</v>
          </cell>
          <cell r="CE64">
            <v>0.214464068413</v>
          </cell>
          <cell r="CF64">
            <v>0.226984322071</v>
          </cell>
          <cell r="CG64">
            <v>0.215283274651</v>
          </cell>
          <cell r="CH64">
            <v>0.21298545598999999</v>
          </cell>
          <cell r="CI64">
            <v>0.21862822771099999</v>
          </cell>
          <cell r="CJ64">
            <v>0.21855562925300001</v>
          </cell>
          <cell r="CK64">
            <v>0.21907532215100001</v>
          </cell>
          <cell r="CL64">
            <v>0.217818379402</v>
          </cell>
          <cell r="CM64">
            <v>0.21694189310100001</v>
          </cell>
          <cell r="CN64">
            <v>0.219633936882</v>
          </cell>
          <cell r="CO64">
            <v>0.21786701679199999</v>
          </cell>
          <cell r="CP64">
            <v>0.21019351482400001</v>
          </cell>
          <cell r="CQ64">
            <v>0.218642294407</v>
          </cell>
          <cell r="CR64">
            <v>0.21626806259199999</v>
          </cell>
          <cell r="CS64">
            <v>0.21394038200400001</v>
          </cell>
          <cell r="CT64">
            <v>0.21651339530899999</v>
          </cell>
          <cell r="CU64">
            <v>0.217695116997</v>
          </cell>
          <cell r="CV64">
            <v>0.21231228113200001</v>
          </cell>
          <cell r="CW64">
            <v>0.21132683754000001</v>
          </cell>
          <cell r="CX64">
            <v>0.21541690826400001</v>
          </cell>
          <cell r="CY64">
            <v>0.216802537441</v>
          </cell>
          <cell r="CZ64">
            <v>0.208492696285</v>
          </cell>
          <cell r="DA64">
            <v>0.20663976669299999</v>
          </cell>
          <cell r="DB64">
            <v>0.208612561226</v>
          </cell>
          <cell r="DC64">
            <v>0.21527493</v>
          </cell>
          <cell r="DD64">
            <v>0.21042102575300001</v>
          </cell>
          <cell r="DE64">
            <v>0.212168514729</v>
          </cell>
          <cell r="DF64">
            <v>0.20908719301199999</v>
          </cell>
          <cell r="DG64">
            <v>0.203327298164</v>
          </cell>
          <cell r="DH64">
            <v>0.20383781194700001</v>
          </cell>
          <cell r="DI64">
            <v>0.210090339184</v>
          </cell>
          <cell r="DJ64">
            <v>0.20580351352699999</v>
          </cell>
          <cell r="DK64">
            <v>0.206746160984</v>
          </cell>
          <cell r="DL64">
            <v>0.20235204696699999</v>
          </cell>
          <cell r="DM64">
            <v>0.20593196153599999</v>
          </cell>
          <cell r="DN64">
            <v>0.21460801363000001</v>
          </cell>
          <cell r="DO64">
            <v>0.21220904588699999</v>
          </cell>
          <cell r="DP64">
            <v>0.20606559515</v>
          </cell>
          <cell r="DQ64">
            <v>0.205779790878</v>
          </cell>
          <cell r="DR64">
            <v>0.20230317115800001</v>
          </cell>
          <cell r="DS64">
            <v>0.21467983722699999</v>
          </cell>
          <cell r="DT64">
            <v>0.21548855304699999</v>
          </cell>
          <cell r="DU64">
            <v>0.20729827880900001</v>
          </cell>
          <cell r="DV64">
            <v>0.21011883020399999</v>
          </cell>
          <cell r="DW64">
            <v>0.21295619010899999</v>
          </cell>
          <cell r="DX64">
            <v>0.208227515221</v>
          </cell>
          <cell r="DY64">
            <v>0.205448567867</v>
          </cell>
          <cell r="DZ64">
            <v>0.21445143222800001</v>
          </cell>
          <cell r="EA64">
            <v>0.21280449628799999</v>
          </cell>
          <cell r="EB64">
            <v>0.21200168132800001</v>
          </cell>
          <cell r="EC64">
            <v>0.200508058071</v>
          </cell>
          <cell r="ED64">
            <v>0.20195317268400001</v>
          </cell>
          <cell r="EE64">
            <v>0.211686551571</v>
          </cell>
          <cell r="EF64">
            <v>0.21088236570400001</v>
          </cell>
          <cell r="EG64">
            <v>0.20443373918499999</v>
          </cell>
          <cell r="EH64">
            <v>0.20457547903100001</v>
          </cell>
          <cell r="EI64">
            <v>0.211451768875</v>
          </cell>
          <cell r="EJ64">
            <v>0.206994652748</v>
          </cell>
          <cell r="EK64">
            <v>0.21139538288099999</v>
          </cell>
          <cell r="EL64">
            <v>0.214302241802</v>
          </cell>
          <cell r="EM64">
            <v>0.20351064205200001</v>
          </cell>
          <cell r="EN64">
            <v>0.20341026782999999</v>
          </cell>
          <cell r="EO64">
            <v>0.207510590553</v>
          </cell>
          <cell r="EP64">
            <v>0.19938576221500001</v>
          </cell>
          <cell r="EQ64">
            <v>0.20605635643</v>
          </cell>
          <cell r="ER64">
            <v>0.20255291461899999</v>
          </cell>
          <cell r="ES64">
            <v>0.20797568559599999</v>
          </cell>
          <cell r="ET64">
            <v>0.19976657629</v>
          </cell>
          <cell r="EU64">
            <v>0.21005594730400001</v>
          </cell>
          <cell r="EV64">
            <v>0.203712642193</v>
          </cell>
          <cell r="EW64">
            <v>0.20453697442999999</v>
          </cell>
          <cell r="EX64">
            <v>0.20525664091099999</v>
          </cell>
          <cell r="EY64">
            <v>0.206099152565</v>
          </cell>
          <cell r="EZ64">
            <v>0.205117642879</v>
          </cell>
          <cell r="FA64">
            <v>0.20066434145000001</v>
          </cell>
          <cell r="FB64">
            <v>0.21190136671099999</v>
          </cell>
          <cell r="FC64">
            <v>0.20821338891999999</v>
          </cell>
          <cell r="FD64">
            <v>0.21099436283100001</v>
          </cell>
          <cell r="FE64">
            <v>0.20315414667100001</v>
          </cell>
          <cell r="FF64">
            <v>0.20517128706000001</v>
          </cell>
          <cell r="FG64">
            <v>0.195323109627</v>
          </cell>
          <cell r="FH64">
            <v>0.21421074867199999</v>
          </cell>
          <cell r="FI64">
            <v>0.20036524534200001</v>
          </cell>
          <cell r="FJ64">
            <v>0.196823358536</v>
          </cell>
          <cell r="FK64">
            <v>0.21184819936800001</v>
          </cell>
          <cell r="FL64">
            <v>0.20126920938500001</v>
          </cell>
          <cell r="FM64">
            <v>0.20403194427499999</v>
          </cell>
          <cell r="FN64">
            <v>0.20244693756099999</v>
          </cell>
          <cell r="FO64">
            <v>0.206947267056</v>
          </cell>
          <cell r="FP64">
            <v>0.204571664333</v>
          </cell>
          <cell r="FQ64">
            <v>0.20195448398599999</v>
          </cell>
          <cell r="FR64">
            <v>0.1997371912</v>
          </cell>
          <cell r="FS64">
            <v>0.200803458691</v>
          </cell>
          <cell r="FT64">
            <v>0.20972186327</v>
          </cell>
          <cell r="FU64">
            <v>0.19958323240299999</v>
          </cell>
          <cell r="FV64">
            <v>0.21210616827000001</v>
          </cell>
          <cell r="FW64">
            <v>0.20726895332299999</v>
          </cell>
          <cell r="FX64">
            <v>0.204735219479</v>
          </cell>
          <cell r="FY64">
            <v>0.208260893822</v>
          </cell>
          <cell r="FZ64">
            <v>0.20217698812500001</v>
          </cell>
          <cell r="GA64">
            <v>0.210087537766</v>
          </cell>
          <cell r="GB64">
            <v>0.21457415819199999</v>
          </cell>
          <cell r="GC64">
            <v>0.20638841390599999</v>
          </cell>
          <cell r="GD64">
            <v>0.204367876053</v>
          </cell>
          <cell r="GE64">
            <v>0.20517265796699999</v>
          </cell>
          <cell r="GF64">
            <v>0.20085936784700001</v>
          </cell>
          <cell r="GG64">
            <v>0.20099174976299999</v>
          </cell>
          <cell r="GH64">
            <v>0.20539528131500001</v>
          </cell>
          <cell r="GI64">
            <v>0.19741845130899999</v>
          </cell>
          <cell r="GJ64">
            <v>0.20584487914999999</v>
          </cell>
          <cell r="GK64">
            <v>0.19611680507699999</v>
          </cell>
          <cell r="GL64">
            <v>0.206244707108</v>
          </cell>
          <cell r="GM64">
            <v>0.203459739685</v>
          </cell>
          <cell r="GN64">
            <v>0.20067185163500001</v>
          </cell>
          <cell r="GO64">
            <v>0.20239597559</v>
          </cell>
          <cell r="GP64">
            <v>0.19560545682899999</v>
          </cell>
          <cell r="GQ64">
            <v>0.20201128721200001</v>
          </cell>
          <cell r="GR64">
            <v>0.20645570755000001</v>
          </cell>
          <cell r="GS64">
            <v>0.19725769758200001</v>
          </cell>
          <cell r="GT64">
            <v>0.191401004791</v>
          </cell>
          <cell r="GU64">
            <v>0.18618738651300001</v>
          </cell>
          <cell r="GV64">
            <v>0.20058828592299999</v>
          </cell>
          <cell r="GW64">
            <v>0.197709441185</v>
          </cell>
          <cell r="GX64">
            <v>0.194075644016</v>
          </cell>
          <cell r="GY64">
            <v>0.19335693121</v>
          </cell>
          <cell r="GZ64">
            <v>0.189194083214</v>
          </cell>
          <cell r="HA64">
            <v>0.20330703258499999</v>
          </cell>
          <cell r="HB64">
            <v>0.19376963377</v>
          </cell>
          <cell r="HC64">
            <v>0.19354677200299999</v>
          </cell>
          <cell r="HD64">
            <v>0.20054137706799999</v>
          </cell>
          <cell r="HE64">
            <v>0.20163732767100001</v>
          </cell>
          <cell r="HF64">
            <v>0.195177257061</v>
          </cell>
          <cell r="HG64">
            <v>0.20077687501899999</v>
          </cell>
          <cell r="HH64">
            <v>0.20856434106800001</v>
          </cell>
          <cell r="HI64">
            <v>0.191277503967</v>
          </cell>
          <cell r="HJ64">
            <v>0.200549900532</v>
          </cell>
          <cell r="HK64">
            <v>0.20549428463</v>
          </cell>
          <cell r="HL64">
            <v>0.20034813880899999</v>
          </cell>
          <cell r="HM64">
            <v>0.19425636529900001</v>
          </cell>
          <cell r="HN64">
            <v>0.19199383258800001</v>
          </cell>
          <cell r="HO64">
            <v>0.188779175282</v>
          </cell>
          <cell r="HP64">
            <v>0.197582840919</v>
          </cell>
          <cell r="HQ64">
            <v>0.19779533147799999</v>
          </cell>
          <cell r="HR64">
            <v>0.192416191101</v>
          </cell>
          <cell r="HS64">
            <v>0.18255698680900001</v>
          </cell>
          <cell r="HT64">
            <v>0.19094008207300001</v>
          </cell>
          <cell r="HU64">
            <v>0.19630664586999999</v>
          </cell>
          <cell r="HV64">
            <v>0.19455134868599999</v>
          </cell>
          <cell r="HW64">
            <v>0.199826717377</v>
          </cell>
          <cell r="HX64">
            <v>0.196905493736</v>
          </cell>
          <cell r="HY64">
            <v>0.20039755106000001</v>
          </cell>
          <cell r="HZ64">
            <v>0.20008635520900001</v>
          </cell>
          <cell r="IA64">
            <v>0.19200706481900001</v>
          </cell>
          <cell r="IB64">
            <v>0.203088104725</v>
          </cell>
          <cell r="IC64">
            <v>0.196560740471</v>
          </cell>
          <cell r="ID64">
            <v>0.197703897953</v>
          </cell>
          <cell r="IE64">
            <v>0.192547440529</v>
          </cell>
          <cell r="IF64">
            <v>0.19105762243300001</v>
          </cell>
          <cell r="IG64">
            <v>0.197108089924</v>
          </cell>
          <cell r="IH64">
            <v>0.189640820026</v>
          </cell>
          <cell r="II64">
            <v>0.20098793506599999</v>
          </cell>
          <cell r="IJ64">
            <v>0.19666838645900001</v>
          </cell>
          <cell r="IK64">
            <v>0.19477164745299999</v>
          </cell>
          <cell r="IL64">
            <v>0.192839682102</v>
          </cell>
          <cell r="IM64">
            <v>0.195072829723</v>
          </cell>
          <cell r="IN64">
            <v>0.18663394451099999</v>
          </cell>
          <cell r="IO64">
            <v>0.1876090765</v>
          </cell>
          <cell r="IP64">
            <v>0.18693011999100001</v>
          </cell>
          <cell r="IQ64">
            <v>0.18658781051600001</v>
          </cell>
          <cell r="IR64">
            <v>0.20594283938399999</v>
          </cell>
          <cell r="IS64">
            <v>1.01048825309E-2</v>
          </cell>
          <cell r="IT64">
            <v>20.380527496300001</v>
          </cell>
        </row>
        <row r="65">
          <cell r="A65" t="str">
            <v>SNP_CN_2288775_A467G_L156P_pncA</v>
          </cell>
          <cell r="B65">
            <v>0.20571035146700001</v>
          </cell>
          <cell r="C65">
            <v>0.15213757753400001</v>
          </cell>
          <cell r="D65">
            <v>0.13357686996500001</v>
          </cell>
          <cell r="E65">
            <v>0.18019801378299999</v>
          </cell>
          <cell r="F65">
            <v>0.198713243008</v>
          </cell>
          <cell r="G65">
            <v>0.190632581711</v>
          </cell>
          <cell r="H65">
            <v>0.192441761494</v>
          </cell>
          <cell r="I65">
            <v>0.20201462507199999</v>
          </cell>
          <cell r="J65">
            <v>0.181259572506</v>
          </cell>
          <cell r="K65">
            <v>0.19337135553400001</v>
          </cell>
          <cell r="L65">
            <v>0.19597810506800001</v>
          </cell>
          <cell r="M65">
            <v>0.17591190338099999</v>
          </cell>
          <cell r="N65">
            <v>0.191502869129</v>
          </cell>
          <cell r="O65">
            <v>0.19045609235800001</v>
          </cell>
          <cell r="P65">
            <v>0.19368189573299999</v>
          </cell>
          <cell r="Q65">
            <v>0.18555986881299999</v>
          </cell>
          <cell r="R65">
            <v>0.187002360821</v>
          </cell>
          <cell r="S65">
            <v>0.19243311882</v>
          </cell>
          <cell r="T65">
            <v>0.18919056653999999</v>
          </cell>
          <cell r="U65">
            <v>0.19596606492999999</v>
          </cell>
          <cell r="V65">
            <v>0.20270597934699999</v>
          </cell>
          <cell r="W65">
            <v>0.19938957691199999</v>
          </cell>
          <cell r="X65">
            <v>0.201200485229</v>
          </cell>
          <cell r="Y65">
            <v>0.207632899284</v>
          </cell>
          <cell r="Z65">
            <v>0.2092435956</v>
          </cell>
          <cell r="AA65">
            <v>0.21744602918600001</v>
          </cell>
          <cell r="AB65">
            <v>0.207395970821</v>
          </cell>
          <cell r="AC65">
            <v>0.211891293526</v>
          </cell>
          <cell r="AD65">
            <v>0.210564434528</v>
          </cell>
          <cell r="AE65">
            <v>0.20419013500200001</v>
          </cell>
          <cell r="AF65">
            <v>0.196223378181</v>
          </cell>
          <cell r="AG65">
            <v>0.19417399167999999</v>
          </cell>
          <cell r="AH65">
            <v>0.192660212517</v>
          </cell>
          <cell r="AI65">
            <v>0.19374233484299999</v>
          </cell>
          <cell r="AJ65">
            <v>0.202302277088</v>
          </cell>
          <cell r="AK65">
            <v>0.19514399766900001</v>
          </cell>
          <cell r="AL65">
            <v>0.19808781147000001</v>
          </cell>
          <cell r="AM65">
            <v>0.20656567812000001</v>
          </cell>
          <cell r="AN65">
            <v>0.203921914101</v>
          </cell>
          <cell r="AO65">
            <v>0.195955991745</v>
          </cell>
          <cell r="AP65">
            <v>0.20156145095799999</v>
          </cell>
          <cell r="AQ65">
            <v>0.19394540786700001</v>
          </cell>
          <cell r="AR65">
            <v>0.20308250188800001</v>
          </cell>
          <cell r="AS65">
            <v>0.203279316425</v>
          </cell>
          <cell r="AT65">
            <v>0.20351594686499999</v>
          </cell>
          <cell r="AU65">
            <v>0.20114153623600001</v>
          </cell>
          <cell r="AV65">
            <v>0.201983690262</v>
          </cell>
          <cell r="AW65">
            <v>0.20194971561399999</v>
          </cell>
          <cell r="AX65">
            <v>0.20983189344399999</v>
          </cell>
          <cell r="AY65">
            <v>0.19985896349000001</v>
          </cell>
          <cell r="AZ65">
            <v>0.210040152073</v>
          </cell>
          <cell r="BA65">
            <v>0.20103716850299999</v>
          </cell>
          <cell r="BB65">
            <v>0.20865851640700001</v>
          </cell>
          <cell r="BC65">
            <v>0.208241164684</v>
          </cell>
          <cell r="BD65">
            <v>0.20573949813799999</v>
          </cell>
          <cell r="BE65">
            <v>0.201931715012</v>
          </cell>
          <cell r="BF65">
            <v>0.20515614748</v>
          </cell>
          <cell r="BG65">
            <v>0.20134502649300001</v>
          </cell>
          <cell r="BH65">
            <v>0.196569681168</v>
          </cell>
          <cell r="BI65">
            <v>0.197150588036</v>
          </cell>
          <cell r="BJ65">
            <v>0.188027203083</v>
          </cell>
          <cell r="BK65">
            <v>0.18277990818000001</v>
          </cell>
          <cell r="BL65">
            <v>0.186347723007</v>
          </cell>
          <cell r="BM65">
            <v>0.18592667579700001</v>
          </cell>
          <cell r="BN65">
            <v>0.18802714347800001</v>
          </cell>
          <cell r="BO65">
            <v>0.187872111797</v>
          </cell>
          <cell r="BP65">
            <v>0.19034796953200001</v>
          </cell>
          <cell r="BQ65">
            <v>0.17654407024400001</v>
          </cell>
          <cell r="BR65">
            <v>0.19046187400799999</v>
          </cell>
          <cell r="BS65">
            <v>0.18934166431400001</v>
          </cell>
          <cell r="BT65">
            <v>0.186046361923</v>
          </cell>
          <cell r="BU65">
            <v>0.185137987137</v>
          </cell>
          <cell r="BV65">
            <v>0.18820476531999999</v>
          </cell>
          <cell r="BW65">
            <v>0.19156795740099999</v>
          </cell>
          <cell r="BX65">
            <v>0.18882679939300001</v>
          </cell>
          <cell r="BY65">
            <v>0.186601102352</v>
          </cell>
          <cell r="BZ65">
            <v>0.18988490104700001</v>
          </cell>
          <cell r="CA65">
            <v>0.1991507411</v>
          </cell>
          <cell r="CB65">
            <v>0.19406002759900001</v>
          </cell>
          <cell r="CC65">
            <v>0.19094562530500001</v>
          </cell>
          <cell r="CD65">
            <v>0.199432134628</v>
          </cell>
          <cell r="CE65">
            <v>0.192192673683</v>
          </cell>
          <cell r="CF65">
            <v>0.20407474041000001</v>
          </cell>
          <cell r="CG65">
            <v>0.194672822952</v>
          </cell>
          <cell r="CH65">
            <v>0.19258946180299999</v>
          </cell>
          <cell r="CI65">
            <v>0.19957083463700001</v>
          </cell>
          <cell r="CJ65">
            <v>0.20264202356300001</v>
          </cell>
          <cell r="CK65">
            <v>0.19303047657</v>
          </cell>
          <cell r="CL65">
            <v>0.189819872379</v>
          </cell>
          <cell r="CM65">
            <v>0.186172068119</v>
          </cell>
          <cell r="CN65">
            <v>0.18884921073899999</v>
          </cell>
          <cell r="CO65">
            <v>0.18750858306900001</v>
          </cell>
          <cell r="CP65">
            <v>0.18034797906899999</v>
          </cell>
          <cell r="CQ65">
            <v>0.18638610839799999</v>
          </cell>
          <cell r="CR65">
            <v>0.18378579616499999</v>
          </cell>
          <cell r="CS65">
            <v>0.18165868520699999</v>
          </cell>
          <cell r="CT65">
            <v>0.18490499258000001</v>
          </cell>
          <cell r="CU65">
            <v>0.18599212169599999</v>
          </cell>
          <cell r="CV65">
            <v>0.181027114391</v>
          </cell>
          <cell r="CW65">
            <v>0.18377661705000001</v>
          </cell>
          <cell r="CX65">
            <v>0.184991657734</v>
          </cell>
          <cell r="CY65">
            <v>0.185618877411</v>
          </cell>
          <cell r="CZ65">
            <v>0.181567847729</v>
          </cell>
          <cell r="DA65">
            <v>0.18050414323799999</v>
          </cell>
          <cell r="DB65">
            <v>0.184046924114</v>
          </cell>
          <cell r="DC65">
            <v>0.190204024315</v>
          </cell>
          <cell r="DD65">
            <v>0.18689095974</v>
          </cell>
          <cell r="DE65">
            <v>0.187653541565</v>
          </cell>
          <cell r="DF65">
            <v>0.19271808862699999</v>
          </cell>
          <cell r="DG65">
            <v>0.18801695108399999</v>
          </cell>
          <cell r="DH65">
            <v>0.18967938423200001</v>
          </cell>
          <cell r="DI65">
            <v>0.19532775878899999</v>
          </cell>
          <cell r="DJ65">
            <v>0.191484212875</v>
          </cell>
          <cell r="DK65">
            <v>0.18913459777800001</v>
          </cell>
          <cell r="DL65">
            <v>0.183893144131</v>
          </cell>
          <cell r="DM65">
            <v>0.18688905239100001</v>
          </cell>
          <cell r="DN65">
            <v>0.19325667619699999</v>
          </cell>
          <cell r="DO65">
            <v>0.19345623254800001</v>
          </cell>
          <cell r="DP65">
            <v>0.18832021951700001</v>
          </cell>
          <cell r="DQ65">
            <v>0.19017291069</v>
          </cell>
          <cell r="DR65">
            <v>0.18959671258899999</v>
          </cell>
          <cell r="DS65">
            <v>0.202293038368</v>
          </cell>
          <cell r="DT65">
            <v>0.20326524972900001</v>
          </cell>
          <cell r="DU65">
            <v>0.19572275877</v>
          </cell>
          <cell r="DV65">
            <v>0.198790609837</v>
          </cell>
          <cell r="DW65">
            <v>0.20343041419999999</v>
          </cell>
          <cell r="DX65">
            <v>0.19930100441000001</v>
          </cell>
          <cell r="DY65">
            <v>0.196640133858</v>
          </cell>
          <cell r="DZ65">
            <v>0.20402699708899999</v>
          </cell>
          <cell r="EA65">
            <v>0.20222079753899999</v>
          </cell>
          <cell r="EB65">
            <v>0.199368298054</v>
          </cell>
          <cell r="EC65">
            <v>0.18839299678800001</v>
          </cell>
          <cell r="ED65">
            <v>0.19007760286299999</v>
          </cell>
          <cell r="EE65">
            <v>0.20021080970800001</v>
          </cell>
          <cell r="EF65">
            <v>0.19971525669099999</v>
          </cell>
          <cell r="EG65">
            <v>0.19420123100299999</v>
          </cell>
          <cell r="EH65">
            <v>0.19516432285300001</v>
          </cell>
          <cell r="EI65">
            <v>0.202061533928</v>
          </cell>
          <cell r="EJ65">
            <v>0.197902977467</v>
          </cell>
          <cell r="EK65">
            <v>0.202795505524</v>
          </cell>
          <cell r="EL65">
            <v>0.20810097456000001</v>
          </cell>
          <cell r="EM65">
            <v>0.198298811913</v>
          </cell>
          <cell r="EN65">
            <v>0.19809627532999999</v>
          </cell>
          <cell r="EO65">
            <v>0.20190346241000001</v>
          </cell>
          <cell r="EP65">
            <v>0.19423615932499999</v>
          </cell>
          <cell r="EQ65">
            <v>0.200867295265</v>
          </cell>
          <cell r="ER65">
            <v>0.195860922337</v>
          </cell>
          <cell r="ES65">
            <v>0.19986337423299999</v>
          </cell>
          <cell r="ET65">
            <v>0.189928948879</v>
          </cell>
          <cell r="EU65">
            <v>0.19887530803699999</v>
          </cell>
          <cell r="EV65">
            <v>0.191026568413</v>
          </cell>
          <cell r="EW65">
            <v>0.19139766693099999</v>
          </cell>
          <cell r="EX65">
            <v>0.19217115640599999</v>
          </cell>
          <cell r="EY65">
            <v>0.19331532716800001</v>
          </cell>
          <cell r="EZ65">
            <v>0.19369387626599999</v>
          </cell>
          <cell r="FA65">
            <v>0.18979352712600001</v>
          </cell>
          <cell r="FB65">
            <v>0.19912588596299999</v>
          </cell>
          <cell r="FC65">
            <v>0.19518178701399999</v>
          </cell>
          <cell r="FD65">
            <v>0.19877934455900001</v>
          </cell>
          <cell r="FE65">
            <v>0.19099634885799999</v>
          </cell>
          <cell r="FF65">
            <v>0.19322347641000001</v>
          </cell>
          <cell r="FG65">
            <v>0.18419975042299999</v>
          </cell>
          <cell r="FH65">
            <v>0.202276587486</v>
          </cell>
          <cell r="FI65">
            <v>0.189458847046</v>
          </cell>
          <cell r="FJ65">
            <v>0.18637269735299999</v>
          </cell>
          <cell r="FK65">
            <v>0.198570966721</v>
          </cell>
          <cell r="FL65">
            <v>0.19260656833600001</v>
          </cell>
          <cell r="FM65">
            <v>0.19589918851900001</v>
          </cell>
          <cell r="FN65">
            <v>0.194409310818</v>
          </cell>
          <cell r="FO65">
            <v>0.19866251945499999</v>
          </cell>
          <cell r="FP65">
            <v>0.195253431797</v>
          </cell>
          <cell r="FQ65">
            <v>0.19275927543599999</v>
          </cell>
          <cell r="FR65">
            <v>0.19069254398300001</v>
          </cell>
          <cell r="FS65">
            <v>0.18932747840899999</v>
          </cell>
          <cell r="FT65">
            <v>0.197324872017</v>
          </cell>
          <cell r="FU65">
            <v>0.188157021999</v>
          </cell>
          <cell r="FV65">
            <v>0.19941544532800001</v>
          </cell>
          <cell r="FW65">
            <v>0.19740879535700001</v>
          </cell>
          <cell r="FX65">
            <v>0.19560962915399999</v>
          </cell>
          <cell r="FY65">
            <v>0.19955909252199999</v>
          </cell>
          <cell r="FZ65">
            <v>0.19458818435700001</v>
          </cell>
          <cell r="GA65">
            <v>0.20118743181199999</v>
          </cell>
          <cell r="GB65">
            <v>0.206530809402</v>
          </cell>
          <cell r="GC65">
            <v>0.19932907819699999</v>
          </cell>
          <cell r="GD65">
            <v>0.19745403528200001</v>
          </cell>
          <cell r="GE65">
            <v>0.19764310121500001</v>
          </cell>
          <cell r="GF65">
            <v>0.19812899828</v>
          </cell>
          <cell r="GG65">
            <v>0.19905394315700001</v>
          </cell>
          <cell r="GH65">
            <v>0.200990498066</v>
          </cell>
          <cell r="GI65">
            <v>0.19402468204500001</v>
          </cell>
          <cell r="GJ65">
            <v>0.20527881383900001</v>
          </cell>
          <cell r="GK65">
            <v>0.19590467214599999</v>
          </cell>
          <cell r="GL65">
            <v>0.20557802915599999</v>
          </cell>
          <cell r="GM65">
            <v>0.20368832349800001</v>
          </cell>
          <cell r="GN65">
            <v>0.201577842236</v>
          </cell>
          <cell r="GO65">
            <v>0.202630579472</v>
          </cell>
          <cell r="GP65">
            <v>0.20031851530100001</v>
          </cell>
          <cell r="GQ65">
            <v>0.208684265614</v>
          </cell>
          <cell r="GR65">
            <v>0.21580666303599999</v>
          </cell>
          <cell r="GS65">
            <v>0.20889568328899999</v>
          </cell>
          <cell r="GT65">
            <v>0.20394998788800001</v>
          </cell>
          <cell r="GU65">
            <v>0.19864034652699999</v>
          </cell>
          <cell r="GV65">
            <v>0.21479439735399999</v>
          </cell>
          <cell r="GW65">
            <v>0.212269544601</v>
          </cell>
          <cell r="GX65">
            <v>0.20809376239800001</v>
          </cell>
          <cell r="GY65">
            <v>0.20936799049400001</v>
          </cell>
          <cell r="GZ65">
            <v>0.20512849092499999</v>
          </cell>
          <cell r="HA65">
            <v>0.21824967861200001</v>
          </cell>
          <cell r="HB65">
            <v>0.207454919815</v>
          </cell>
          <cell r="HC65">
            <v>0.207070171833</v>
          </cell>
          <cell r="HD65">
            <v>0.21326947212200001</v>
          </cell>
          <cell r="HE65">
            <v>0.212219715118</v>
          </cell>
          <cell r="HF65">
            <v>0.20464348793000001</v>
          </cell>
          <cell r="HG65">
            <v>0.21113497018800001</v>
          </cell>
          <cell r="HH65">
            <v>0.21625036001199999</v>
          </cell>
          <cell r="HI65">
            <v>0.19747912883800001</v>
          </cell>
          <cell r="HJ65">
            <v>0.206720352173</v>
          </cell>
          <cell r="HK65">
            <v>0.209979236126</v>
          </cell>
          <cell r="HL65">
            <v>0.20530587434799999</v>
          </cell>
          <cell r="HM65">
            <v>0.19925975799599999</v>
          </cell>
          <cell r="HN65">
            <v>0.19689828157399999</v>
          </cell>
          <cell r="HO65">
            <v>0.19853538274800001</v>
          </cell>
          <cell r="HP65">
            <v>0.20942676067400001</v>
          </cell>
          <cell r="HQ65">
            <v>0.20990520715700001</v>
          </cell>
          <cell r="HR65">
            <v>0.20459747314499999</v>
          </cell>
          <cell r="HS65">
            <v>0.194226861</v>
          </cell>
          <cell r="HT65">
            <v>0.20294451713600001</v>
          </cell>
          <cell r="HU65">
            <v>0.209372937679</v>
          </cell>
          <cell r="HV65">
            <v>0.20521414279899999</v>
          </cell>
          <cell r="HW65">
            <v>0.210892438889</v>
          </cell>
          <cell r="HX65">
            <v>0.20735752582600001</v>
          </cell>
          <cell r="HY65">
            <v>0.20997291803400001</v>
          </cell>
          <cell r="HZ65">
            <v>0.20936256647099999</v>
          </cell>
          <cell r="IA65">
            <v>0.200513482094</v>
          </cell>
          <cell r="IB65">
            <v>0.212045013905</v>
          </cell>
          <cell r="IC65">
            <v>0.205053687096</v>
          </cell>
          <cell r="ID65">
            <v>0.20800447463999999</v>
          </cell>
          <cell r="IE65">
            <v>0.20301187038400001</v>
          </cell>
          <cell r="IF65">
            <v>0.201240360737</v>
          </cell>
          <cell r="IG65">
            <v>0.20811069011700001</v>
          </cell>
          <cell r="IH65">
            <v>0.198464155197</v>
          </cell>
          <cell r="II65">
            <v>0.209696471691</v>
          </cell>
          <cell r="IJ65">
            <v>0.20611333846999999</v>
          </cell>
          <cell r="IK65">
            <v>0.20418971777</v>
          </cell>
          <cell r="IL65">
            <v>0.20220726728399999</v>
          </cell>
          <cell r="IM65">
            <v>0.20431929826699999</v>
          </cell>
          <cell r="IN65">
            <v>0.19537228345900001</v>
          </cell>
          <cell r="IO65">
            <v>0.19800460338600001</v>
          </cell>
          <cell r="IP65">
            <v>0.198551118374</v>
          </cell>
          <cell r="IQ65">
            <v>0.198530614376</v>
          </cell>
          <cell r="IR65">
            <v>0.19700458645800001</v>
          </cell>
          <cell r="IS65">
            <v>9.7461165860299997E-3</v>
          </cell>
          <cell r="IT65">
            <v>20.213649749799998</v>
          </cell>
        </row>
        <row r="66">
          <cell r="A66" t="str">
            <v>SNP_CN_2288778_A464C_V155G_pncA</v>
          </cell>
          <cell r="B66">
            <v>0.20236736536</v>
          </cell>
          <cell r="C66">
            <v>0.15661317110100001</v>
          </cell>
          <cell r="D66">
            <v>0.18355154991100001</v>
          </cell>
          <cell r="E66">
            <v>0.17822170257600001</v>
          </cell>
          <cell r="F66">
            <v>0.19766318798099999</v>
          </cell>
          <cell r="G66">
            <v>0.190280914307</v>
          </cell>
          <cell r="H66">
            <v>0.180475771427</v>
          </cell>
          <cell r="I66">
            <v>0.18381953239400001</v>
          </cell>
          <cell r="J66">
            <v>0.18858754634899999</v>
          </cell>
          <cell r="K66">
            <v>0.19075810909300001</v>
          </cell>
          <cell r="L66">
            <v>0.20572173595400001</v>
          </cell>
          <cell r="M66">
            <v>0.192763745785</v>
          </cell>
          <cell r="N66">
            <v>0.19973140954999999</v>
          </cell>
          <cell r="O66">
            <v>0.19711446762099999</v>
          </cell>
          <cell r="P66">
            <v>0.19983667135200001</v>
          </cell>
          <cell r="Q66">
            <v>0.193582892418</v>
          </cell>
          <cell r="R66">
            <v>0.188246130943</v>
          </cell>
          <cell r="S66">
            <v>0.188566863537</v>
          </cell>
          <cell r="T66">
            <v>0.185297191143</v>
          </cell>
          <cell r="U66">
            <v>0.19292366504700001</v>
          </cell>
          <cell r="V66">
            <v>0.18101352453200001</v>
          </cell>
          <cell r="W66">
            <v>0.173695504665</v>
          </cell>
          <cell r="X66">
            <v>0.18009936809499999</v>
          </cell>
          <cell r="Y66">
            <v>0.18817454576500001</v>
          </cell>
          <cell r="Z66">
            <v>0.19163995981199999</v>
          </cell>
          <cell r="AA66">
            <v>0.19322502613100001</v>
          </cell>
          <cell r="AB66">
            <v>0.18853265047100001</v>
          </cell>
          <cell r="AC66">
            <v>0.193454742432</v>
          </cell>
          <cell r="AD66">
            <v>0.19815409183499999</v>
          </cell>
          <cell r="AE66">
            <v>0.193703234196</v>
          </cell>
          <cell r="AF66">
            <v>0.19309836626099999</v>
          </cell>
          <cell r="AG66">
            <v>0.18845170736299999</v>
          </cell>
          <cell r="AH66">
            <v>0.186428368092</v>
          </cell>
          <cell r="AI66">
            <v>0.187161684036</v>
          </cell>
          <cell r="AJ66">
            <v>0.199139535427</v>
          </cell>
          <cell r="AK66">
            <v>0.19241595268200001</v>
          </cell>
          <cell r="AL66">
            <v>0.195430517197</v>
          </cell>
          <cell r="AM66">
            <v>0.20080631971400001</v>
          </cell>
          <cell r="AN66">
            <v>0.198425889015</v>
          </cell>
          <cell r="AO66">
            <v>0.19039702415500001</v>
          </cell>
          <cell r="AP66">
            <v>0.20029604435000001</v>
          </cell>
          <cell r="AQ66">
            <v>0.19308084249499999</v>
          </cell>
          <cell r="AR66">
            <v>0.19648033380499999</v>
          </cell>
          <cell r="AS66">
            <v>0.19563490152400001</v>
          </cell>
          <cell r="AT66">
            <v>0.18354701995799999</v>
          </cell>
          <cell r="AU66">
            <v>0.18044227361699999</v>
          </cell>
          <cell r="AV66">
            <v>0.183143794537</v>
          </cell>
          <cell r="AW66">
            <v>0.18412429094300001</v>
          </cell>
          <cell r="AX66">
            <v>0.19197118282299999</v>
          </cell>
          <cell r="AY66">
            <v>0.17704498767900001</v>
          </cell>
          <cell r="AZ66">
            <v>0.182707190514</v>
          </cell>
          <cell r="BA66">
            <v>0.17531245946900001</v>
          </cell>
          <cell r="BB66">
            <v>0.18093246221500001</v>
          </cell>
          <cell r="BC66">
            <v>0.18152409791900001</v>
          </cell>
          <cell r="BD66">
            <v>0.183317005634</v>
          </cell>
          <cell r="BE66">
            <v>0.179952383041</v>
          </cell>
          <cell r="BF66">
            <v>0.178020656109</v>
          </cell>
          <cell r="BG66">
            <v>0.17697679996499999</v>
          </cell>
          <cell r="BH66">
            <v>0.186478853226</v>
          </cell>
          <cell r="BI66">
            <v>0.19533824920699999</v>
          </cell>
          <cell r="BJ66">
            <v>0.18728113174399999</v>
          </cell>
          <cell r="BK66">
            <v>0.186030685902</v>
          </cell>
          <cell r="BL66">
            <v>0.19190734624899999</v>
          </cell>
          <cell r="BM66">
            <v>0.19139790535000001</v>
          </cell>
          <cell r="BN66">
            <v>0.19346821308100001</v>
          </cell>
          <cell r="BO66">
            <v>0.191251933575</v>
          </cell>
          <cell r="BP66">
            <v>0.19322961568800001</v>
          </cell>
          <cell r="BQ66">
            <v>0.178626179695</v>
          </cell>
          <cell r="BR66">
            <v>0.18920737504999999</v>
          </cell>
          <cell r="BS66">
            <v>0.186169624329</v>
          </cell>
          <cell r="BT66">
            <v>0.18507784604999999</v>
          </cell>
          <cell r="BU66">
            <v>0.17663103342100001</v>
          </cell>
          <cell r="BV66">
            <v>0.17896097898499999</v>
          </cell>
          <cell r="BW66">
            <v>0.18224328756300001</v>
          </cell>
          <cell r="BX66">
            <v>0.180007338524</v>
          </cell>
          <cell r="BY66">
            <v>0.178414821625</v>
          </cell>
          <cell r="BZ66">
            <v>0.18197715282400001</v>
          </cell>
          <cell r="CA66">
            <v>0.18457335233700001</v>
          </cell>
          <cell r="CB66">
            <v>0.17978525161700001</v>
          </cell>
          <cell r="CC66">
            <v>0.17700296640400001</v>
          </cell>
          <cell r="CD66">
            <v>0.18876600265499999</v>
          </cell>
          <cell r="CE66">
            <v>0.18405181169500001</v>
          </cell>
          <cell r="CF66">
            <v>0.195977985859</v>
          </cell>
          <cell r="CG66">
            <v>0.180015802383</v>
          </cell>
          <cell r="CH66">
            <v>0.17825657129299999</v>
          </cell>
          <cell r="CI66">
            <v>0.18618553876899999</v>
          </cell>
          <cell r="CJ66">
            <v>0.19032835960399999</v>
          </cell>
          <cell r="CK66">
            <v>0.18781328201299999</v>
          </cell>
          <cell r="CL66">
            <v>0.190346300602</v>
          </cell>
          <cell r="CM66">
            <v>0.19330233335499999</v>
          </cell>
          <cell r="CN66">
            <v>0.196707069874</v>
          </cell>
          <cell r="CO66">
            <v>0.19527643919000001</v>
          </cell>
          <cell r="CP66">
            <v>0.188123226166</v>
          </cell>
          <cell r="CQ66">
            <v>0.19413721561399999</v>
          </cell>
          <cell r="CR66">
            <v>0.19138658046699999</v>
          </cell>
          <cell r="CS66">
            <v>0.189410984516</v>
          </cell>
          <cell r="CT66">
            <v>0.189106225967</v>
          </cell>
          <cell r="CU66">
            <v>0.190736413002</v>
          </cell>
          <cell r="CV66">
            <v>0.18670129776</v>
          </cell>
          <cell r="CW66">
            <v>0.18937164545099999</v>
          </cell>
          <cell r="CX66">
            <v>0.194431304932</v>
          </cell>
          <cell r="CY66">
            <v>0.195040225983</v>
          </cell>
          <cell r="CZ66">
            <v>0.19001424312599999</v>
          </cell>
          <cell r="DA66">
            <v>0.18823915720000001</v>
          </cell>
          <cell r="DB66">
            <v>0.19100868701900001</v>
          </cell>
          <cell r="DC66">
            <v>0.19576257467300001</v>
          </cell>
          <cell r="DD66">
            <v>0.188430845737</v>
          </cell>
          <cell r="DE66">
            <v>0.188579618931</v>
          </cell>
          <cell r="DF66">
            <v>0.18937689065900001</v>
          </cell>
          <cell r="DG66">
            <v>0.18446052074399999</v>
          </cell>
          <cell r="DH66">
            <v>0.186217904091</v>
          </cell>
          <cell r="DI66">
            <v>0.192866623402</v>
          </cell>
          <cell r="DJ66">
            <v>0.18890786171000001</v>
          </cell>
          <cell r="DK66">
            <v>0.18867832422299999</v>
          </cell>
          <cell r="DL66">
            <v>0.18375414609900001</v>
          </cell>
          <cell r="DM66">
            <v>0.18690508604</v>
          </cell>
          <cell r="DN66">
            <v>0.19591444730800001</v>
          </cell>
          <cell r="DO66">
            <v>0.18787640333200001</v>
          </cell>
          <cell r="DP66">
            <v>0.18230932951000001</v>
          </cell>
          <cell r="DQ66">
            <v>0.18420547246899999</v>
          </cell>
          <cell r="DR66">
            <v>0.180022120476</v>
          </cell>
          <cell r="DS66">
            <v>0.18945169448900001</v>
          </cell>
          <cell r="DT66">
            <v>0.188656210899</v>
          </cell>
          <cell r="DU66">
            <v>0.18140006065399999</v>
          </cell>
          <cell r="DV66">
            <v>0.18974846601500001</v>
          </cell>
          <cell r="DW66">
            <v>0.19292610883700001</v>
          </cell>
          <cell r="DX66">
            <v>0.19098019599900001</v>
          </cell>
          <cell r="DY66">
            <v>0.18905055522899999</v>
          </cell>
          <cell r="DZ66">
            <v>0.198038339615</v>
          </cell>
          <cell r="EA66">
            <v>0.196699202061</v>
          </cell>
          <cell r="EB66">
            <v>0.19638127088499999</v>
          </cell>
          <cell r="EC66">
            <v>0.185911297798</v>
          </cell>
          <cell r="ED66">
            <v>0.18689030408900001</v>
          </cell>
          <cell r="EE66">
            <v>0.19654542207699999</v>
          </cell>
          <cell r="EF66">
            <v>0.196135222912</v>
          </cell>
          <cell r="EG66">
            <v>0.191204845905</v>
          </cell>
          <cell r="EH66">
            <v>0.190468728542</v>
          </cell>
          <cell r="EI66">
            <v>0.197331011295</v>
          </cell>
          <cell r="EJ66">
            <v>0.193324029446</v>
          </cell>
          <cell r="EK66">
            <v>0.197489738464</v>
          </cell>
          <cell r="EL66">
            <v>0.20122307539000001</v>
          </cell>
          <cell r="EM66">
            <v>0.191874504089</v>
          </cell>
          <cell r="EN66">
            <v>0.192841410637</v>
          </cell>
          <cell r="EO66">
            <v>0.196841180325</v>
          </cell>
          <cell r="EP66">
            <v>0.188257336617</v>
          </cell>
          <cell r="EQ66">
            <v>0.19403475522999999</v>
          </cell>
          <cell r="ER66">
            <v>0.19152277708099999</v>
          </cell>
          <cell r="ES66">
            <v>0.197365641594</v>
          </cell>
          <cell r="ET66">
            <v>0.18574339151399999</v>
          </cell>
          <cell r="EU66">
            <v>0.19465094804800001</v>
          </cell>
          <cell r="EV66">
            <v>0.187394917011</v>
          </cell>
          <cell r="EW66">
            <v>0.18897628784199999</v>
          </cell>
          <cell r="EX66">
            <v>0.19006627798100001</v>
          </cell>
          <cell r="EY66">
            <v>0.189821541309</v>
          </cell>
          <cell r="EZ66">
            <v>0.188642084599</v>
          </cell>
          <cell r="FA66">
            <v>0.18443256616600001</v>
          </cell>
          <cell r="FB66">
            <v>0.19703090190899999</v>
          </cell>
          <cell r="FC66">
            <v>0.19373697042499999</v>
          </cell>
          <cell r="FD66">
            <v>0.19735532998999999</v>
          </cell>
          <cell r="FE66">
            <v>0.189640164375</v>
          </cell>
          <cell r="FF66">
            <v>0.191696822643</v>
          </cell>
          <cell r="FG66">
            <v>0.18193989992099999</v>
          </cell>
          <cell r="FH66">
            <v>0.199540257454</v>
          </cell>
          <cell r="FI66">
            <v>0.18754392862300001</v>
          </cell>
          <cell r="FJ66">
            <v>0.18483573198299999</v>
          </cell>
          <cell r="FK66">
            <v>0.199645340443</v>
          </cell>
          <cell r="FL66">
            <v>0.190119564533</v>
          </cell>
          <cell r="FM66">
            <v>0.193047225475</v>
          </cell>
          <cell r="FN66">
            <v>0.190073549747</v>
          </cell>
          <cell r="FO66">
            <v>0.19398510456099999</v>
          </cell>
          <cell r="FP66">
            <v>0.19189077615700001</v>
          </cell>
          <cell r="FQ66">
            <v>0.18869835138300001</v>
          </cell>
          <cell r="FR66">
            <v>0.186519145966</v>
          </cell>
          <cell r="FS66">
            <v>0.18559652566900001</v>
          </cell>
          <cell r="FT66">
            <v>0.19368946552300001</v>
          </cell>
          <cell r="FU66">
            <v>0.184357225895</v>
          </cell>
          <cell r="FV66">
            <v>0.195619225502</v>
          </cell>
          <cell r="FW66">
            <v>0.194639325142</v>
          </cell>
          <cell r="FX66">
            <v>0.19533646106700001</v>
          </cell>
          <cell r="FY66">
            <v>0.199614703655</v>
          </cell>
          <cell r="FZ66">
            <v>0.194791138172</v>
          </cell>
          <cell r="GA66">
            <v>0.20363289117799999</v>
          </cell>
          <cell r="GB66">
            <v>0.20948362350499999</v>
          </cell>
          <cell r="GC66">
            <v>0.20493930578200001</v>
          </cell>
          <cell r="GD66">
            <v>0.20366078615200001</v>
          </cell>
          <cell r="GE66">
            <v>0.204436600208</v>
          </cell>
          <cell r="GF66">
            <v>0.20247930288300001</v>
          </cell>
          <cell r="GG66">
            <v>0.20291513204600001</v>
          </cell>
          <cell r="GH66">
            <v>0.20409065485</v>
          </cell>
          <cell r="GI66">
            <v>0.1958309412</v>
          </cell>
          <cell r="GJ66">
            <v>0.20705145597499999</v>
          </cell>
          <cell r="GK66">
            <v>0.19733923673600001</v>
          </cell>
          <cell r="GL66">
            <v>0.20669102668799999</v>
          </cell>
          <cell r="GM66">
            <v>0.20458698272699999</v>
          </cell>
          <cell r="GN66">
            <v>0.202446579933</v>
          </cell>
          <cell r="GO66">
            <v>0.204236924648</v>
          </cell>
          <cell r="GP66">
            <v>0.20179253816600001</v>
          </cell>
          <cell r="GQ66">
            <v>0.208677172661</v>
          </cell>
          <cell r="GR66">
            <v>0.21438956260700001</v>
          </cell>
          <cell r="GS66">
            <v>0.206086695194</v>
          </cell>
          <cell r="GT66">
            <v>0.200812041759</v>
          </cell>
          <cell r="GU66">
            <v>0.19581210613300001</v>
          </cell>
          <cell r="GV66">
            <v>0.211220681667</v>
          </cell>
          <cell r="GW66">
            <v>0.20853912830400001</v>
          </cell>
          <cell r="GX66">
            <v>0.20457273721700001</v>
          </cell>
          <cell r="GY66">
            <v>0.20596218109100001</v>
          </cell>
          <cell r="GZ66">
            <v>0.20225054025700001</v>
          </cell>
          <cell r="HA66">
            <v>0.21660876274099999</v>
          </cell>
          <cell r="HB66">
            <v>0.20621401071500001</v>
          </cell>
          <cell r="HC66">
            <v>0.205461144447</v>
          </cell>
          <cell r="HD66">
            <v>0.21220868825899999</v>
          </cell>
          <cell r="HE66">
            <v>0.21460843086199999</v>
          </cell>
          <cell r="HF66">
            <v>0.207811236382</v>
          </cell>
          <cell r="HG66">
            <v>0.214494049549</v>
          </cell>
          <cell r="HH66">
            <v>0.222833454609</v>
          </cell>
          <cell r="HI66">
            <v>0.204060673714</v>
          </cell>
          <cell r="HJ66">
            <v>0.21490353345900001</v>
          </cell>
          <cell r="HK66">
            <v>0.21856099367099999</v>
          </cell>
          <cell r="HL66">
            <v>0.213622450829</v>
          </cell>
          <cell r="HM66">
            <v>0.207266628742</v>
          </cell>
          <cell r="HN66">
            <v>0.20497971773099999</v>
          </cell>
          <cell r="HO66">
            <v>0.20077645778700001</v>
          </cell>
          <cell r="HP66">
            <v>0.210205078125</v>
          </cell>
          <cell r="HQ66">
            <v>0.21051025390600001</v>
          </cell>
          <cell r="HR66">
            <v>0.20479607582100001</v>
          </cell>
          <cell r="HS66">
            <v>0.19486963748899999</v>
          </cell>
          <cell r="HT66">
            <v>0.20423591136899999</v>
          </cell>
          <cell r="HU66">
            <v>0.21079421043400001</v>
          </cell>
          <cell r="HV66">
            <v>0.20528542995499999</v>
          </cell>
          <cell r="HW66">
            <v>0.21009796857800001</v>
          </cell>
          <cell r="HX66">
            <v>0.20735007524499999</v>
          </cell>
          <cell r="HY66">
            <v>0.20770347118400001</v>
          </cell>
          <cell r="HZ66">
            <v>0.20631814003000001</v>
          </cell>
          <cell r="IA66">
            <v>0.198902487755</v>
          </cell>
          <cell r="IB66">
            <v>0.21074652671800001</v>
          </cell>
          <cell r="IC66">
            <v>0.20397454500199999</v>
          </cell>
          <cell r="ID66">
            <v>0.205003678799</v>
          </cell>
          <cell r="IE66">
            <v>0.19981908798199999</v>
          </cell>
          <cell r="IF66">
            <v>0.19717651605600001</v>
          </cell>
          <cell r="IG66">
            <v>0.20355552434900001</v>
          </cell>
          <cell r="IH66">
            <v>0.195002019405</v>
          </cell>
          <cell r="II66">
            <v>0.20629948377599999</v>
          </cell>
          <cell r="IJ66">
            <v>0.20313632488300001</v>
          </cell>
          <cell r="IK66">
            <v>0.20380902290299999</v>
          </cell>
          <cell r="IL66">
            <v>0.20223939418799999</v>
          </cell>
          <cell r="IM66">
            <v>0.20546877384199999</v>
          </cell>
          <cell r="IN66">
            <v>0.196817338467</v>
          </cell>
          <cell r="IO66">
            <v>0.200867295265</v>
          </cell>
          <cell r="IP66">
            <v>0.201507687569</v>
          </cell>
          <cell r="IQ66">
            <v>0.201493680477</v>
          </cell>
          <cell r="IR66">
            <v>0.19383084774000001</v>
          </cell>
          <cell r="IS66">
            <v>9.6760392188999997E-3</v>
          </cell>
          <cell r="IT66">
            <v>20.032045364399998</v>
          </cell>
        </row>
        <row r="67">
          <cell r="A67" t="str">
            <v>SNP_CN_2289046_A196G_S66P_pncA</v>
          </cell>
          <cell r="B67">
            <v>0.13811659812900001</v>
          </cell>
          <cell r="C67">
            <v>0.15746819973000001</v>
          </cell>
          <cell r="D67">
            <v>0.14331769943200001</v>
          </cell>
          <cell r="E67">
            <v>0.114166498184</v>
          </cell>
          <cell r="F67">
            <v>0.136120975018</v>
          </cell>
          <cell r="G67">
            <v>0.14437776803999999</v>
          </cell>
          <cell r="H67">
            <v>0.13474953174599999</v>
          </cell>
          <cell r="I67">
            <v>0.14268839359300001</v>
          </cell>
          <cell r="J67">
            <v>0.12492865324000001</v>
          </cell>
          <cell r="K67">
            <v>0.118156969547</v>
          </cell>
          <cell r="L67">
            <v>0.130565524101</v>
          </cell>
          <cell r="M67">
            <v>0.12678670883199999</v>
          </cell>
          <cell r="N67">
            <v>0.14559990167600001</v>
          </cell>
          <cell r="O67">
            <v>0.14446491003</v>
          </cell>
          <cell r="P67">
            <v>0.146371781826</v>
          </cell>
          <cell r="Q67">
            <v>0.137887001038</v>
          </cell>
          <cell r="R67">
            <v>0.13844364881499999</v>
          </cell>
          <cell r="S67">
            <v>0.142204761505</v>
          </cell>
          <cell r="T67">
            <v>0.14019852876700001</v>
          </cell>
          <cell r="U67">
            <v>0.14763146638899999</v>
          </cell>
          <cell r="V67">
            <v>0.137085318565</v>
          </cell>
          <cell r="W67">
            <v>0.13512957096100001</v>
          </cell>
          <cell r="X67">
            <v>0.138921380043</v>
          </cell>
          <cell r="Y67">
            <v>0.137641787529</v>
          </cell>
          <cell r="Z67">
            <v>0.144784152508</v>
          </cell>
          <cell r="AA67">
            <v>0.132897555828</v>
          </cell>
          <cell r="AB67">
            <v>0.13046950101900001</v>
          </cell>
          <cell r="AC67">
            <v>0.13359528779999999</v>
          </cell>
          <cell r="AD67">
            <v>0.128580451012</v>
          </cell>
          <cell r="AE67">
            <v>0.13334929943099999</v>
          </cell>
          <cell r="AF67">
            <v>0.134123802185</v>
          </cell>
          <cell r="AG67">
            <v>0.12928956747100001</v>
          </cell>
          <cell r="AH67">
            <v>0.127960622311</v>
          </cell>
          <cell r="AI67">
            <v>0.129115760326</v>
          </cell>
          <cell r="AJ67">
            <v>0.131330907345</v>
          </cell>
          <cell r="AK67">
            <v>0.12689393758799999</v>
          </cell>
          <cell r="AL67">
            <v>0.13097947835900001</v>
          </cell>
          <cell r="AM67">
            <v>0.13707154989199999</v>
          </cell>
          <cell r="AN67">
            <v>0.13459539413499999</v>
          </cell>
          <cell r="AO67">
            <v>0.13022530078899999</v>
          </cell>
          <cell r="AP67">
            <v>0.138568639755</v>
          </cell>
          <cell r="AQ67">
            <v>0.13213306665399999</v>
          </cell>
          <cell r="AR67">
            <v>0.13943004608199999</v>
          </cell>
          <cell r="AS67">
            <v>0.13858610391599999</v>
          </cell>
          <cell r="AT67">
            <v>0.14116531610499999</v>
          </cell>
          <cell r="AU67">
            <v>0.14036983251599999</v>
          </cell>
          <cell r="AV67">
            <v>0.14205372333499999</v>
          </cell>
          <cell r="AW67">
            <v>0.13884550333000001</v>
          </cell>
          <cell r="AX67">
            <v>0.14174944162399999</v>
          </cell>
          <cell r="AY67">
            <v>0.129347443581</v>
          </cell>
          <cell r="AZ67">
            <v>0.13865190744399999</v>
          </cell>
          <cell r="BA67">
            <v>0.13463419675800001</v>
          </cell>
          <cell r="BB67">
            <v>0.14113968610800001</v>
          </cell>
          <cell r="BC67">
            <v>0.14452689886100001</v>
          </cell>
          <cell r="BD67">
            <v>0.14148592948899999</v>
          </cell>
          <cell r="BE67">
            <v>0.13886642456100001</v>
          </cell>
          <cell r="BF67">
            <v>0.14478099346199999</v>
          </cell>
          <cell r="BG67">
            <v>0.141743898392</v>
          </cell>
          <cell r="BH67">
            <v>0.14709025621399999</v>
          </cell>
          <cell r="BI67">
            <v>0.15282207727399999</v>
          </cell>
          <cell r="BJ67">
            <v>0.14664149284399999</v>
          </cell>
          <cell r="BK67">
            <v>0.13890933990500001</v>
          </cell>
          <cell r="BL67">
            <v>0.14271724224099999</v>
          </cell>
          <cell r="BM67">
            <v>0.14269405603400001</v>
          </cell>
          <cell r="BN67">
            <v>0.14448565244700001</v>
          </cell>
          <cell r="BO67">
            <v>0.14188992977100001</v>
          </cell>
          <cell r="BP67">
            <v>0.13927751779600001</v>
          </cell>
          <cell r="BQ67">
            <v>0.128531813622</v>
          </cell>
          <cell r="BR67">
            <v>0.13530230522200001</v>
          </cell>
          <cell r="BS67">
            <v>0.131734848022</v>
          </cell>
          <cell r="BT67">
            <v>0.132892012596</v>
          </cell>
          <cell r="BU67">
            <v>0.12636202573800001</v>
          </cell>
          <cell r="BV67">
            <v>0.12864863872499999</v>
          </cell>
          <cell r="BW67">
            <v>0.131151795387</v>
          </cell>
          <cell r="BX67">
            <v>0.13219517469399999</v>
          </cell>
          <cell r="BY67">
            <v>0.13433879613899999</v>
          </cell>
          <cell r="BZ67">
            <v>0.132118403912</v>
          </cell>
          <cell r="CA67">
            <v>0.14021599292799999</v>
          </cell>
          <cell r="CB67">
            <v>0.137105166912</v>
          </cell>
          <cell r="CC67">
            <v>0.134840250015</v>
          </cell>
          <cell r="CD67">
            <v>0.13864350318900001</v>
          </cell>
          <cell r="CE67">
            <v>0.134903907776</v>
          </cell>
          <cell r="CF67">
            <v>0.14311188459400001</v>
          </cell>
          <cell r="CG67">
            <v>0.14242154359799999</v>
          </cell>
          <cell r="CH67">
            <v>0.14143538475</v>
          </cell>
          <cell r="CI67">
            <v>0.146200716496</v>
          </cell>
          <cell r="CJ67">
            <v>0.148193538189</v>
          </cell>
          <cell r="CK67">
            <v>0.15000057220499999</v>
          </cell>
          <cell r="CL67">
            <v>0.14356696605700001</v>
          </cell>
          <cell r="CM67">
            <v>0.14496922493</v>
          </cell>
          <cell r="CN67">
            <v>0.149143755436</v>
          </cell>
          <cell r="CO67">
            <v>0.148187398911</v>
          </cell>
          <cell r="CP67">
            <v>0.14206314086899999</v>
          </cell>
          <cell r="CQ67">
            <v>0.148179352283</v>
          </cell>
          <cell r="CR67">
            <v>0.14510345458999999</v>
          </cell>
          <cell r="CS67">
            <v>0.143732666969</v>
          </cell>
          <cell r="CT67">
            <v>0.14745581150100001</v>
          </cell>
          <cell r="CU67">
            <v>0.14841759204900001</v>
          </cell>
          <cell r="CV67">
            <v>0.14373809099199999</v>
          </cell>
          <cell r="CW67">
            <v>0.14572560787200001</v>
          </cell>
          <cell r="CX67">
            <v>0.148949325085</v>
          </cell>
          <cell r="CY67">
            <v>0.14999085664699999</v>
          </cell>
          <cell r="CZ67">
            <v>0.148458719254</v>
          </cell>
          <cell r="DA67">
            <v>0.14770716428799999</v>
          </cell>
          <cell r="DB67">
            <v>0.14957690238999999</v>
          </cell>
          <cell r="DC67">
            <v>0.15541368722900001</v>
          </cell>
          <cell r="DD67">
            <v>0.151923000813</v>
          </cell>
          <cell r="DE67">
            <v>0.153150141239</v>
          </cell>
          <cell r="DF67">
            <v>0.14998114108999999</v>
          </cell>
          <cell r="DG67">
            <v>0.14573168754599999</v>
          </cell>
          <cell r="DH67">
            <v>0.146872520447</v>
          </cell>
          <cell r="DI67">
            <v>0.15219503641099999</v>
          </cell>
          <cell r="DJ67">
            <v>0.14810854196500001</v>
          </cell>
          <cell r="DK67">
            <v>0.14941751956900001</v>
          </cell>
          <cell r="DL67">
            <v>0.14632815122599999</v>
          </cell>
          <cell r="DM67">
            <v>0.14901119470599999</v>
          </cell>
          <cell r="DN67">
            <v>0.155367314816</v>
          </cell>
          <cell r="DO67">
            <v>0.14865171909300001</v>
          </cell>
          <cell r="DP67">
            <v>0.141450464725</v>
          </cell>
          <cell r="DQ67">
            <v>0.14233547449100001</v>
          </cell>
          <cell r="DR67">
            <v>0.142120957375</v>
          </cell>
          <cell r="DS67">
            <v>0.151398122311</v>
          </cell>
          <cell r="DT67">
            <v>0.151909589767</v>
          </cell>
          <cell r="DU67">
            <v>0.146128237247</v>
          </cell>
          <cell r="DV67">
            <v>0.152085006237</v>
          </cell>
          <cell r="DW67">
            <v>0.15209680795700001</v>
          </cell>
          <cell r="DX67">
            <v>0.15065485239000001</v>
          </cell>
          <cell r="DY67">
            <v>0.14885509014100001</v>
          </cell>
          <cell r="DZ67">
            <v>0.15251129865599999</v>
          </cell>
          <cell r="EA67">
            <v>0.151911616325</v>
          </cell>
          <cell r="EB67">
            <v>0.15323454141599999</v>
          </cell>
          <cell r="EC67">
            <v>0.14549231529199999</v>
          </cell>
          <cell r="ED67">
            <v>0.14653676748300001</v>
          </cell>
          <cell r="EE67">
            <v>0.149247169495</v>
          </cell>
          <cell r="EF67">
            <v>0.14881712198300001</v>
          </cell>
          <cell r="EG67">
            <v>0.14447855949399999</v>
          </cell>
          <cell r="EH67">
            <v>0.14666962623599999</v>
          </cell>
          <cell r="EI67">
            <v>0.148694872856</v>
          </cell>
          <cell r="EJ67">
            <v>0.145601630211</v>
          </cell>
          <cell r="EK67">
            <v>0.14756900072099999</v>
          </cell>
          <cell r="EL67">
            <v>0.14845234155699999</v>
          </cell>
          <cell r="EM67">
            <v>0.14265406131700001</v>
          </cell>
          <cell r="EN67">
            <v>0.141827523708</v>
          </cell>
          <cell r="EO67">
            <v>0.144346177578</v>
          </cell>
          <cell r="EP67">
            <v>0.14000344276400001</v>
          </cell>
          <cell r="EQ67">
            <v>0.143238544464</v>
          </cell>
          <cell r="ER67">
            <v>0.13774257898299999</v>
          </cell>
          <cell r="ES67">
            <v>0.14125531911799999</v>
          </cell>
          <cell r="ET67">
            <v>0.132729887962</v>
          </cell>
          <cell r="EU67">
            <v>0.13869237899799999</v>
          </cell>
          <cell r="EV67">
            <v>0.13572078943300001</v>
          </cell>
          <cell r="EW67">
            <v>0.138121604919</v>
          </cell>
          <cell r="EX67">
            <v>0.13942223787300001</v>
          </cell>
          <cell r="EY67">
            <v>0.137644052505</v>
          </cell>
          <cell r="EZ67">
            <v>0.13675910234499999</v>
          </cell>
          <cell r="FA67">
            <v>0.133366167545</v>
          </cell>
          <cell r="FB67">
            <v>0.13895398378400001</v>
          </cell>
          <cell r="FC67">
            <v>0.13721954822499999</v>
          </cell>
          <cell r="FD67">
            <v>0.13788658380499999</v>
          </cell>
          <cell r="FE67">
            <v>0.131050288677</v>
          </cell>
          <cell r="FF67">
            <v>0.135542213917</v>
          </cell>
          <cell r="FG67">
            <v>0.13049185276</v>
          </cell>
          <cell r="FH67">
            <v>0.145145535469</v>
          </cell>
          <cell r="FI67">
            <v>0.13641256094000001</v>
          </cell>
          <cell r="FJ67">
            <v>0.13614302873600001</v>
          </cell>
          <cell r="FK67">
            <v>0.14783251285599999</v>
          </cell>
          <cell r="FL67">
            <v>0.14407181739800001</v>
          </cell>
          <cell r="FM67">
            <v>0.146476507187</v>
          </cell>
          <cell r="FN67">
            <v>0.14542818069499999</v>
          </cell>
          <cell r="FO67">
            <v>0.14949291944500001</v>
          </cell>
          <cell r="FP67">
            <v>0.148650109768</v>
          </cell>
          <cell r="FQ67">
            <v>0.147292196751</v>
          </cell>
          <cell r="FR67">
            <v>0.14589464664499999</v>
          </cell>
          <cell r="FS67">
            <v>0.14630967378599999</v>
          </cell>
          <cell r="FT67">
            <v>0.15186679363300001</v>
          </cell>
          <cell r="FU67">
            <v>0.14367955923100001</v>
          </cell>
          <cell r="FV67">
            <v>0.151709616184</v>
          </cell>
          <cell r="FW67">
            <v>0.14610850811000001</v>
          </cell>
          <cell r="FX67">
            <v>0.14257889986</v>
          </cell>
          <cell r="FY67">
            <v>0.14414840936699999</v>
          </cell>
          <cell r="FZ67">
            <v>0.14095270633699999</v>
          </cell>
          <cell r="GA67">
            <v>0.14524835348099999</v>
          </cell>
          <cell r="GB67">
            <v>0.14925014972699999</v>
          </cell>
          <cell r="GC67">
            <v>0.146512210369</v>
          </cell>
          <cell r="GD67">
            <v>0.14470809698100001</v>
          </cell>
          <cell r="GE67">
            <v>0.14316481351900001</v>
          </cell>
          <cell r="GF67">
            <v>0.14417898654899999</v>
          </cell>
          <cell r="GG67">
            <v>0.144624948502</v>
          </cell>
          <cell r="GH67">
            <v>0.14742684364299999</v>
          </cell>
          <cell r="GI67">
            <v>0.14383238554</v>
          </cell>
          <cell r="GJ67">
            <v>0.147220671177</v>
          </cell>
          <cell r="GK67">
            <v>0.14054721593899999</v>
          </cell>
          <cell r="GL67">
            <v>0.14764773845699999</v>
          </cell>
          <cell r="GM67">
            <v>0.14476698636999999</v>
          </cell>
          <cell r="GN67">
            <v>0.14316833019299999</v>
          </cell>
          <cell r="GO67">
            <v>0.14348000288000001</v>
          </cell>
          <cell r="GP67">
            <v>0.142605185509</v>
          </cell>
          <cell r="GQ67">
            <v>0.14836007356600001</v>
          </cell>
          <cell r="GR67">
            <v>0.151298701763</v>
          </cell>
          <cell r="GS67">
            <v>0.14441305398900001</v>
          </cell>
          <cell r="GT67">
            <v>0.14149129390699999</v>
          </cell>
          <cell r="GU67">
            <v>0.13795286416999999</v>
          </cell>
          <cell r="GV67">
            <v>0.149593710899</v>
          </cell>
          <cell r="GW67">
            <v>0.147610187531</v>
          </cell>
          <cell r="GX67">
            <v>0.144060194492</v>
          </cell>
          <cell r="GY67">
            <v>0.14512240886700001</v>
          </cell>
          <cell r="GZ67">
            <v>0.142104446888</v>
          </cell>
          <cell r="HA67">
            <v>0.15199702978099999</v>
          </cell>
          <cell r="HB67">
            <v>0.145690441132</v>
          </cell>
          <cell r="HC67">
            <v>0.14518344402300001</v>
          </cell>
          <cell r="HD67">
            <v>0.148160159588</v>
          </cell>
          <cell r="HE67">
            <v>0.14667987823500001</v>
          </cell>
          <cell r="HF67">
            <v>0.14171606302299999</v>
          </cell>
          <cell r="HG67">
            <v>0.146389782429</v>
          </cell>
          <cell r="HH67">
            <v>0.14864772558200001</v>
          </cell>
          <cell r="HI67">
            <v>0.13642811775200001</v>
          </cell>
          <cell r="HJ67">
            <v>0.14101302623699999</v>
          </cell>
          <cell r="HK67">
            <v>0.14462184906</v>
          </cell>
          <cell r="HL67">
            <v>0.141952753067</v>
          </cell>
          <cell r="HM67">
            <v>0.136774122715</v>
          </cell>
          <cell r="HN67">
            <v>0.135639250278</v>
          </cell>
          <cell r="HO67">
            <v>0.12773162126500001</v>
          </cell>
          <cell r="HP67">
            <v>0.13488632440600001</v>
          </cell>
          <cell r="HQ67">
            <v>0.13532316684699999</v>
          </cell>
          <cell r="HR67">
            <v>0.13271737098700001</v>
          </cell>
          <cell r="HS67">
            <v>0.127175092697</v>
          </cell>
          <cell r="HT67">
            <v>0.13331222534199999</v>
          </cell>
          <cell r="HU67">
            <v>0.138036072254</v>
          </cell>
          <cell r="HV67">
            <v>0.13754481077200001</v>
          </cell>
          <cell r="HW67">
            <v>0.140452384949</v>
          </cell>
          <cell r="HX67">
            <v>0.13858997821800001</v>
          </cell>
          <cell r="HY67">
            <v>0.13833439350099999</v>
          </cell>
          <cell r="HZ67">
            <v>0.138217151165</v>
          </cell>
          <cell r="IA67">
            <v>0.13121312856699999</v>
          </cell>
          <cell r="IB67">
            <v>0.13826495409</v>
          </cell>
          <cell r="IC67">
            <v>0.133191406727</v>
          </cell>
          <cell r="ID67">
            <v>0.136904597282</v>
          </cell>
          <cell r="IE67">
            <v>0.13308304548300001</v>
          </cell>
          <cell r="IF67">
            <v>0.133119106293</v>
          </cell>
          <cell r="IG67">
            <v>0.13594424724599999</v>
          </cell>
          <cell r="IH67">
            <v>0.131832063198</v>
          </cell>
          <cell r="II67">
            <v>0.139226436615</v>
          </cell>
          <cell r="IJ67">
            <v>0.13760221004500001</v>
          </cell>
          <cell r="IK67">
            <v>0.13874918222400001</v>
          </cell>
          <cell r="IL67">
            <v>0.13723987340900001</v>
          </cell>
          <cell r="IM67">
            <v>0.137586057186</v>
          </cell>
          <cell r="IN67">
            <v>0.13082498311999999</v>
          </cell>
          <cell r="IO67">
            <v>0.13451987504999999</v>
          </cell>
          <cell r="IP67">
            <v>0.13547670841199999</v>
          </cell>
          <cell r="IQ67">
            <v>0.135402679443</v>
          </cell>
          <cell r="IR67">
            <v>0.14122900366800001</v>
          </cell>
          <cell r="IS67">
            <v>7.0781046524600001E-3</v>
          </cell>
          <cell r="IT67">
            <v>19.952939987200001</v>
          </cell>
        </row>
        <row r="68">
          <cell r="A68" t="str">
            <v>SNP_CN_2289030_T212G_H71P_pncA</v>
          </cell>
          <cell r="B68">
            <v>0.14337307214700001</v>
          </cell>
          <cell r="C68">
            <v>0.103084266186</v>
          </cell>
          <cell r="D68">
            <v>0.123767435551</v>
          </cell>
          <cell r="E68">
            <v>0.13877946138399999</v>
          </cell>
          <cell r="F68">
            <v>0.14784240722700001</v>
          </cell>
          <cell r="G68">
            <v>0.15400850772899999</v>
          </cell>
          <cell r="H68">
            <v>0.14482760429399999</v>
          </cell>
          <cell r="I68">
            <v>0.13763338327399999</v>
          </cell>
          <cell r="J68">
            <v>0.13917541503899999</v>
          </cell>
          <cell r="K68">
            <v>0.13248425722099999</v>
          </cell>
          <cell r="L68">
            <v>0.14462751150100001</v>
          </cell>
          <cell r="M68">
            <v>0.13764876127199999</v>
          </cell>
          <cell r="N68">
            <v>0.155403256416</v>
          </cell>
          <cell r="O68">
            <v>0.154023230076</v>
          </cell>
          <cell r="P68">
            <v>0.15569978952399999</v>
          </cell>
          <cell r="Q68">
            <v>0.15064764022800001</v>
          </cell>
          <cell r="R68">
            <v>0.15021258592600001</v>
          </cell>
          <cell r="S68">
            <v>0.153575658798</v>
          </cell>
          <cell r="T68">
            <v>0.151242434978</v>
          </cell>
          <cell r="U68">
            <v>0.15845948457699999</v>
          </cell>
          <cell r="V68">
            <v>0.16151517629600001</v>
          </cell>
          <cell r="W68">
            <v>0.15633326768899999</v>
          </cell>
          <cell r="X68">
            <v>0.159134447575</v>
          </cell>
          <cell r="Y68">
            <v>0.16397237777699999</v>
          </cell>
          <cell r="Z68">
            <v>0.168466687202</v>
          </cell>
          <cell r="AA68">
            <v>0.172881424427</v>
          </cell>
          <cell r="AB68">
            <v>0.16690576076499999</v>
          </cell>
          <cell r="AC68">
            <v>0.169917404652</v>
          </cell>
          <cell r="AD68">
            <v>0.16431760787999999</v>
          </cell>
          <cell r="AE68">
            <v>0.151202440262</v>
          </cell>
          <cell r="AF68">
            <v>0.14503633975999999</v>
          </cell>
          <cell r="AG68">
            <v>0.14522218704199999</v>
          </cell>
          <cell r="AH68">
            <v>0.14486849307999999</v>
          </cell>
          <cell r="AI68">
            <v>0.14586067199700001</v>
          </cell>
          <cell r="AJ68">
            <v>0.154466092587</v>
          </cell>
          <cell r="AK68">
            <v>0.149027585983</v>
          </cell>
          <cell r="AL68">
            <v>0.151115834713</v>
          </cell>
          <cell r="AM68">
            <v>0.15190988779100001</v>
          </cell>
          <cell r="AN68">
            <v>0.150210618973</v>
          </cell>
          <cell r="AO68">
            <v>0.14490318298300001</v>
          </cell>
          <cell r="AP68">
            <v>0.15286350250200001</v>
          </cell>
          <cell r="AQ68">
            <v>0.147747516632</v>
          </cell>
          <cell r="AR68">
            <v>0.144109427929</v>
          </cell>
          <cell r="AS68">
            <v>0.144874930382</v>
          </cell>
          <cell r="AT68">
            <v>0.135088086128</v>
          </cell>
          <cell r="AU68">
            <v>0.13189089298199999</v>
          </cell>
          <cell r="AV68">
            <v>0.13376033306099999</v>
          </cell>
          <cell r="AW68">
            <v>0.13685077428799999</v>
          </cell>
          <cell r="AX68">
            <v>0.144795417786</v>
          </cell>
          <cell r="AY68">
            <v>0.14280623197600001</v>
          </cell>
          <cell r="AZ68">
            <v>0.15191280841800001</v>
          </cell>
          <cell r="BA68">
            <v>0.14679658412900001</v>
          </cell>
          <cell r="BB68">
            <v>0.153138756752</v>
          </cell>
          <cell r="BC68">
            <v>0.155191421509</v>
          </cell>
          <cell r="BD68">
            <v>0.15226352214800001</v>
          </cell>
          <cell r="BE68">
            <v>0.150585830212</v>
          </cell>
          <cell r="BF68">
            <v>0.148358404636</v>
          </cell>
          <cell r="BG68">
            <v>0.14703088998800001</v>
          </cell>
          <cell r="BH68">
            <v>0.143291652203</v>
          </cell>
          <cell r="BI68">
            <v>0.149076879025</v>
          </cell>
          <cell r="BJ68">
            <v>0.14269888401</v>
          </cell>
          <cell r="BK68">
            <v>0.14131736755400001</v>
          </cell>
          <cell r="BL68">
            <v>0.14520794153200001</v>
          </cell>
          <cell r="BM68">
            <v>0.14316815137899999</v>
          </cell>
          <cell r="BN68">
            <v>0.14523971080799999</v>
          </cell>
          <cell r="BO68">
            <v>0.146170854568</v>
          </cell>
          <cell r="BP68">
            <v>0.150833845139</v>
          </cell>
          <cell r="BQ68">
            <v>0.140264689922</v>
          </cell>
          <cell r="BR68">
            <v>0.150758624077</v>
          </cell>
          <cell r="BS68">
            <v>0.14932596683499999</v>
          </cell>
          <cell r="BT68">
            <v>0.14602243900299999</v>
          </cell>
          <cell r="BU68">
            <v>0.14485204219799999</v>
          </cell>
          <cell r="BV68">
            <v>0.14716964960100001</v>
          </cell>
          <cell r="BW68">
            <v>0.15198433399200001</v>
          </cell>
          <cell r="BX68">
            <v>0.151604115963</v>
          </cell>
          <cell r="BY68">
            <v>0.14605283737200001</v>
          </cell>
          <cell r="BZ68">
            <v>0.15075302124000001</v>
          </cell>
          <cell r="CA68">
            <v>0.155839383602</v>
          </cell>
          <cell r="CB68">
            <v>0.151862680912</v>
          </cell>
          <cell r="CC68">
            <v>0.148347496986</v>
          </cell>
          <cell r="CD68">
            <v>0.15714234113700001</v>
          </cell>
          <cell r="CE68">
            <v>0.14197593927400001</v>
          </cell>
          <cell r="CF68">
            <v>0.147703409195</v>
          </cell>
          <cell r="CG68">
            <v>0.14537930488600001</v>
          </cell>
          <cell r="CH68">
            <v>0.14433747529999999</v>
          </cell>
          <cell r="CI68">
            <v>0.149125754833</v>
          </cell>
          <cell r="CJ68">
            <v>0.15125054121000001</v>
          </cell>
          <cell r="CK68">
            <v>0.151995897293</v>
          </cell>
          <cell r="CL68">
            <v>0.152792811394</v>
          </cell>
          <cell r="CM68">
            <v>0.14926642179499999</v>
          </cell>
          <cell r="CN68">
            <v>0.14832770824399999</v>
          </cell>
          <cell r="CO68">
            <v>0.14695215225200001</v>
          </cell>
          <cell r="CP68">
            <v>0.14270192384700001</v>
          </cell>
          <cell r="CQ68">
            <v>0.149318695068</v>
          </cell>
          <cell r="CR68">
            <v>0.14754819869999999</v>
          </cell>
          <cell r="CS68">
            <v>0.14627212285999999</v>
          </cell>
          <cell r="CT68">
            <v>0.14544391632100001</v>
          </cell>
          <cell r="CU68">
            <v>0.14756578207000001</v>
          </cell>
          <cell r="CV68">
            <v>0.14415347576099999</v>
          </cell>
          <cell r="CW68">
            <v>0.1466152668</v>
          </cell>
          <cell r="CX68">
            <v>0.150519549847</v>
          </cell>
          <cell r="CY68">
            <v>0.15154790878300001</v>
          </cell>
          <cell r="CZ68">
            <v>0.14548271894500001</v>
          </cell>
          <cell r="DA68">
            <v>0.14287585020099999</v>
          </cell>
          <cell r="DB68">
            <v>0.141409397125</v>
          </cell>
          <cell r="DC68">
            <v>0.14399516582499999</v>
          </cell>
          <cell r="DD68">
            <v>0.13805526495000001</v>
          </cell>
          <cell r="DE68">
            <v>0.139577686787</v>
          </cell>
          <cell r="DF68">
            <v>0.136705219746</v>
          </cell>
          <cell r="DG68">
            <v>0.13280874490700001</v>
          </cell>
          <cell r="DH68">
            <v>0.13222587108600001</v>
          </cell>
          <cell r="DI68">
            <v>0.13701862096799999</v>
          </cell>
          <cell r="DJ68">
            <v>0.133277416229</v>
          </cell>
          <cell r="DK68">
            <v>0.135327279568</v>
          </cell>
          <cell r="DL68">
            <v>0.13139355182599999</v>
          </cell>
          <cell r="DM68">
            <v>0.13372403383299999</v>
          </cell>
          <cell r="DN68">
            <v>0.13978040218400001</v>
          </cell>
          <cell r="DO68">
            <v>0.140686392784</v>
          </cell>
          <cell r="DP68">
            <v>0.13866567611700001</v>
          </cell>
          <cell r="DQ68">
            <v>0.13975954055799999</v>
          </cell>
          <cell r="DR68">
            <v>0.13968241214800001</v>
          </cell>
          <cell r="DS68">
            <v>0.148919939995</v>
          </cell>
          <cell r="DT68">
            <v>0.14952582120899999</v>
          </cell>
          <cell r="DU68">
            <v>0.14426654577299999</v>
          </cell>
          <cell r="DV68">
            <v>0.14164537191400001</v>
          </cell>
          <cell r="DW68">
            <v>0.14493525028199999</v>
          </cell>
          <cell r="DX68">
            <v>0.14395242929499999</v>
          </cell>
          <cell r="DY68">
            <v>0.142236292362</v>
          </cell>
          <cell r="DZ68">
            <v>0.14873832464200001</v>
          </cell>
          <cell r="EA68">
            <v>0.14676100015599999</v>
          </cell>
          <cell r="EB68">
            <v>0.148513495922</v>
          </cell>
          <cell r="EC68">
            <v>0.14107197523100001</v>
          </cell>
          <cell r="ED68">
            <v>0.1423381567</v>
          </cell>
          <cell r="EE68">
            <v>0.14920109510400001</v>
          </cell>
          <cell r="EF68">
            <v>0.14790129661599999</v>
          </cell>
          <cell r="EG68">
            <v>0.14345842599899999</v>
          </cell>
          <cell r="EH68">
            <v>0.142435073853</v>
          </cell>
          <cell r="EI68">
            <v>0.144263267517</v>
          </cell>
          <cell r="EJ68">
            <v>0.14177423715599999</v>
          </cell>
          <cell r="EK68">
            <v>0.14532083272900001</v>
          </cell>
          <cell r="EL68">
            <v>0.14866966009099999</v>
          </cell>
          <cell r="EM68">
            <v>0.141978502274</v>
          </cell>
          <cell r="EN68">
            <v>0.14246839284900001</v>
          </cell>
          <cell r="EO68">
            <v>0.14465200901</v>
          </cell>
          <cell r="EP68">
            <v>0.137701153755</v>
          </cell>
          <cell r="EQ68">
            <v>0.14158749580400001</v>
          </cell>
          <cell r="ER68">
            <v>0.14046508073799999</v>
          </cell>
          <cell r="ES68">
            <v>0.14411872625399999</v>
          </cell>
          <cell r="ET68">
            <v>0.139882743359</v>
          </cell>
          <cell r="EU68">
            <v>0.146262705326</v>
          </cell>
          <cell r="EV68">
            <v>0.138746500015</v>
          </cell>
          <cell r="EW68">
            <v>0.14095842838299999</v>
          </cell>
          <cell r="EX68">
            <v>0.14222913980499999</v>
          </cell>
          <cell r="EY68">
            <v>0.14045399427399999</v>
          </cell>
          <cell r="EZ68">
            <v>0.14165455102899999</v>
          </cell>
          <cell r="FA68">
            <v>0.138880908489</v>
          </cell>
          <cell r="FB68">
            <v>0.148197054863</v>
          </cell>
          <cell r="FC68">
            <v>0.14628404378900001</v>
          </cell>
          <cell r="FD68">
            <v>0.149186074734</v>
          </cell>
          <cell r="FE68">
            <v>0.14395380020099999</v>
          </cell>
          <cell r="FF68">
            <v>0.148424744606</v>
          </cell>
          <cell r="FG68">
            <v>0.14246189594299999</v>
          </cell>
          <cell r="FH68">
            <v>0.153770267963</v>
          </cell>
          <cell r="FI68">
            <v>0.14421534538299999</v>
          </cell>
          <cell r="FJ68">
            <v>0.13924175500899999</v>
          </cell>
          <cell r="FK68">
            <v>0.14576447009999999</v>
          </cell>
          <cell r="FL68">
            <v>0.14181411266300001</v>
          </cell>
          <cell r="FM68">
            <v>0.14419054984999999</v>
          </cell>
          <cell r="FN68">
            <v>0.14324802160299999</v>
          </cell>
          <cell r="FO68">
            <v>0.14732933044400001</v>
          </cell>
          <cell r="FP68">
            <v>0.14715677499800001</v>
          </cell>
          <cell r="FQ68">
            <v>0.145869016647</v>
          </cell>
          <cell r="FR68">
            <v>0.144003748894</v>
          </cell>
          <cell r="FS68">
            <v>0.144653558731</v>
          </cell>
          <cell r="FT68">
            <v>0.15082800388299999</v>
          </cell>
          <cell r="FU68">
            <v>0.14425522089000001</v>
          </cell>
          <cell r="FV68">
            <v>0.15127539634699999</v>
          </cell>
          <cell r="FW68">
            <v>0.15047144889799999</v>
          </cell>
          <cell r="FX68">
            <v>0.150445401669</v>
          </cell>
          <cell r="FY68">
            <v>0.15347295999499999</v>
          </cell>
          <cell r="FZ68">
            <v>0.149303138256</v>
          </cell>
          <cell r="GA68">
            <v>0.15391725301699999</v>
          </cell>
          <cell r="GB68">
            <v>0.15796703100199999</v>
          </cell>
          <cell r="GC68">
            <v>0.15467220544800001</v>
          </cell>
          <cell r="GD68">
            <v>0.15333992242799999</v>
          </cell>
          <cell r="GE68">
            <v>0.15401601791399999</v>
          </cell>
          <cell r="GF68">
            <v>0.15010857582100001</v>
          </cell>
          <cell r="GG68">
            <v>0.15090954303699999</v>
          </cell>
          <cell r="GH68">
            <v>0.14961612224599999</v>
          </cell>
          <cell r="GI68">
            <v>0.14573329687100001</v>
          </cell>
          <cell r="GJ68">
            <v>0.15345227718400001</v>
          </cell>
          <cell r="GK68">
            <v>0.14652419090300001</v>
          </cell>
          <cell r="GL68">
            <v>0.15393781662</v>
          </cell>
          <cell r="GM68">
            <v>0.15212446451200001</v>
          </cell>
          <cell r="GN68">
            <v>0.14949184656100001</v>
          </cell>
          <cell r="GO68">
            <v>0.15109217166899999</v>
          </cell>
          <cell r="GP68">
            <v>0.14077508449600001</v>
          </cell>
          <cell r="GQ68">
            <v>0.14637476205800001</v>
          </cell>
          <cell r="GR68">
            <v>0.14930987358100001</v>
          </cell>
          <cell r="GS68">
            <v>0.144549429417</v>
          </cell>
          <cell r="GT68">
            <v>0.141736149788</v>
          </cell>
          <cell r="GU68">
            <v>0.13740736246099999</v>
          </cell>
          <cell r="GV68">
            <v>0.14571601152399999</v>
          </cell>
          <cell r="GW68">
            <v>0.142820417881</v>
          </cell>
          <cell r="GX68">
            <v>0.140811622143</v>
          </cell>
          <cell r="GY68">
            <v>0.142367243767</v>
          </cell>
          <cell r="GZ68">
            <v>0.13959264755199999</v>
          </cell>
          <cell r="HA68">
            <v>0.14694106578800001</v>
          </cell>
          <cell r="HB68">
            <v>0.139380156994</v>
          </cell>
          <cell r="HC68">
            <v>0.13965570926699999</v>
          </cell>
          <cell r="HD68">
            <v>0.142618715763</v>
          </cell>
          <cell r="HE68">
            <v>0.14470791816699999</v>
          </cell>
          <cell r="HF68">
            <v>0.139953374863</v>
          </cell>
          <cell r="HG68">
            <v>0.143525600433</v>
          </cell>
          <cell r="HH68">
            <v>0.14899843931199999</v>
          </cell>
          <cell r="HI68">
            <v>0.13753092288999999</v>
          </cell>
          <cell r="HJ68">
            <v>0.14575695991500001</v>
          </cell>
          <cell r="HK68">
            <v>0.14939850568800001</v>
          </cell>
          <cell r="HL68">
            <v>0.14388674497599999</v>
          </cell>
          <cell r="HM68">
            <v>0.138545751572</v>
          </cell>
          <cell r="HN68">
            <v>0.13623672723800001</v>
          </cell>
          <cell r="HO68">
            <v>0.13865351676900001</v>
          </cell>
          <cell r="HP68">
            <v>0.143460214138</v>
          </cell>
          <cell r="HQ68">
            <v>0.14356666803400001</v>
          </cell>
          <cell r="HR68">
            <v>0.138572216034</v>
          </cell>
          <cell r="HS68">
            <v>0.13247656822199999</v>
          </cell>
          <cell r="HT68">
            <v>0.13832628726999999</v>
          </cell>
          <cell r="HU68">
            <v>0.14326751232099999</v>
          </cell>
          <cell r="HV68">
            <v>0.142447352409</v>
          </cell>
          <cell r="HW68">
            <v>0.14550346136100001</v>
          </cell>
          <cell r="HX68">
            <v>0.14388877153400001</v>
          </cell>
          <cell r="HY68">
            <v>0.146930217743</v>
          </cell>
          <cell r="HZ68">
            <v>0.146588504314</v>
          </cell>
          <cell r="IA68">
            <v>0.13918453454999999</v>
          </cell>
          <cell r="IB68">
            <v>0.14660090208099999</v>
          </cell>
          <cell r="IC68">
            <v>0.141213715076</v>
          </cell>
          <cell r="ID68">
            <v>0.14426529407499999</v>
          </cell>
          <cell r="IE68">
            <v>0.13994985818899999</v>
          </cell>
          <cell r="IF68">
            <v>0.13804918527599999</v>
          </cell>
          <cell r="IG68">
            <v>0.14094305038499999</v>
          </cell>
          <cell r="IH68">
            <v>0.134431302547</v>
          </cell>
          <cell r="II68">
            <v>0.14185088872900001</v>
          </cell>
          <cell r="IJ68">
            <v>0.13704907894099999</v>
          </cell>
          <cell r="IK68">
            <v>0.132903397083</v>
          </cell>
          <cell r="IL68">
            <v>0.135638475418</v>
          </cell>
          <cell r="IM68">
            <v>0.138779103756</v>
          </cell>
          <cell r="IN68">
            <v>0.13358056545300001</v>
          </cell>
          <cell r="IO68">
            <v>0.13730359077500001</v>
          </cell>
          <cell r="IP68">
            <v>0.138166546822</v>
          </cell>
          <cell r="IQ68">
            <v>0.13807284832</v>
          </cell>
          <cell r="IR68">
            <v>0.145364120603</v>
          </cell>
          <cell r="IS68">
            <v>7.3871552012899997E-3</v>
          </cell>
          <cell r="IT68">
            <v>19.677957534800001</v>
          </cell>
        </row>
        <row r="69">
          <cell r="A69" t="str">
            <v>SNP_CN_2288764_T478C_T160A_pncA</v>
          </cell>
          <cell r="B69">
            <v>0.14032465219500001</v>
          </cell>
          <cell r="C69">
            <v>0.101202905178</v>
          </cell>
          <cell r="D69">
            <v>0.12218481302299999</v>
          </cell>
          <cell r="E69">
            <v>9.6112966537499997E-2</v>
          </cell>
          <cell r="F69">
            <v>0.12890923023199999</v>
          </cell>
          <cell r="G69">
            <v>0.13974910974499999</v>
          </cell>
          <cell r="H69">
            <v>0.14831262826899999</v>
          </cell>
          <cell r="I69">
            <v>0.14137345552399999</v>
          </cell>
          <cell r="J69">
            <v>0.14175242185600001</v>
          </cell>
          <cell r="K69">
            <v>0.14876848459200001</v>
          </cell>
          <cell r="L69">
            <v>0.15881574153899999</v>
          </cell>
          <cell r="M69">
            <v>0.14795696735399999</v>
          </cell>
          <cell r="N69">
            <v>0.15080022811900001</v>
          </cell>
          <cell r="O69">
            <v>0.14940202236200001</v>
          </cell>
          <cell r="P69">
            <v>0.14834910631199999</v>
          </cell>
          <cell r="Q69">
            <v>0.14389169216200001</v>
          </cell>
          <cell r="R69">
            <v>0.14368855953199999</v>
          </cell>
          <cell r="S69">
            <v>0.14695239067099999</v>
          </cell>
          <cell r="T69">
            <v>0.14419031143200001</v>
          </cell>
          <cell r="U69">
            <v>0.15140742063500001</v>
          </cell>
          <cell r="V69">
            <v>0.155671715736</v>
          </cell>
          <cell r="W69">
            <v>0.152413904667</v>
          </cell>
          <cell r="X69">
            <v>0.15538007021</v>
          </cell>
          <cell r="Y69">
            <v>0.159758448601</v>
          </cell>
          <cell r="Z69">
            <v>0.164636790752</v>
          </cell>
          <cell r="AA69">
            <v>0.15244400501300001</v>
          </cell>
          <cell r="AB69">
            <v>0.14307808876</v>
          </cell>
          <cell r="AC69">
            <v>0.14597445726399999</v>
          </cell>
          <cell r="AD69">
            <v>0.14990723133100001</v>
          </cell>
          <cell r="AE69">
            <v>0.150980472565</v>
          </cell>
          <cell r="AF69">
            <v>0.150177836418</v>
          </cell>
          <cell r="AG69">
            <v>0.145291030407</v>
          </cell>
          <cell r="AH69">
            <v>0.14371907711000001</v>
          </cell>
          <cell r="AI69">
            <v>0.144575238228</v>
          </cell>
          <cell r="AJ69">
            <v>0.15428161621100001</v>
          </cell>
          <cell r="AK69">
            <v>0.14900124073000001</v>
          </cell>
          <cell r="AL69">
            <v>0.151222586632</v>
          </cell>
          <cell r="AM69">
            <v>0.152040064335</v>
          </cell>
          <cell r="AN69">
            <v>0.150328159332</v>
          </cell>
          <cell r="AO69">
            <v>0.14500194788000001</v>
          </cell>
          <cell r="AP69">
            <v>0.14490902423900001</v>
          </cell>
          <cell r="AQ69">
            <v>0.138163268566</v>
          </cell>
          <cell r="AR69">
            <v>0.14543527364700001</v>
          </cell>
          <cell r="AS69">
            <v>0.14463198185000001</v>
          </cell>
          <cell r="AT69">
            <v>0.14579570293399999</v>
          </cell>
          <cell r="AU69">
            <v>0.14429521560700001</v>
          </cell>
          <cell r="AV69">
            <v>0.14292538165999999</v>
          </cell>
          <cell r="AW69">
            <v>0.14531439542800001</v>
          </cell>
          <cell r="AX69">
            <v>0.15317296981799999</v>
          </cell>
          <cell r="AY69">
            <v>0.15037274360700001</v>
          </cell>
          <cell r="AZ69">
            <v>0.15788692235900001</v>
          </cell>
          <cell r="BA69">
            <v>0.15316194295900001</v>
          </cell>
          <cell r="BB69">
            <v>0.159181416035</v>
          </cell>
          <cell r="BC69">
            <v>0.16168457269700001</v>
          </cell>
          <cell r="BD69">
            <v>0.16421723365800001</v>
          </cell>
          <cell r="BE69">
            <v>0.16126441955599999</v>
          </cell>
          <cell r="BF69">
            <v>0.15900939703</v>
          </cell>
          <cell r="BG69">
            <v>0.155628502369</v>
          </cell>
          <cell r="BH69">
            <v>0.15161776542700001</v>
          </cell>
          <cell r="BI69">
            <v>0.15706986188899999</v>
          </cell>
          <cell r="BJ69">
            <v>0.150287270546</v>
          </cell>
          <cell r="BK69">
            <v>0.14239501953100001</v>
          </cell>
          <cell r="BL69">
            <v>0.142607986927</v>
          </cell>
          <cell r="BM69">
            <v>0.140450239182</v>
          </cell>
          <cell r="BN69">
            <v>0.14210879802699999</v>
          </cell>
          <cell r="BO69">
            <v>0.139596283436</v>
          </cell>
          <cell r="BP69">
            <v>0.144664347172</v>
          </cell>
          <cell r="BQ69">
            <v>0.13469028472899999</v>
          </cell>
          <cell r="BR69">
            <v>0.14452105760600001</v>
          </cell>
          <cell r="BS69">
            <v>0.14380615949600001</v>
          </cell>
          <cell r="BT69">
            <v>0.14443981647500001</v>
          </cell>
          <cell r="BU69">
            <v>0.14357036352200001</v>
          </cell>
          <cell r="BV69">
            <v>0.14383953809700001</v>
          </cell>
          <cell r="BW69">
            <v>0.14647430181500001</v>
          </cell>
          <cell r="BX69">
            <v>0.14102596044499999</v>
          </cell>
          <cell r="BY69">
            <v>0.14227610826500001</v>
          </cell>
          <cell r="BZ69">
            <v>0.147353291512</v>
          </cell>
          <cell r="CA69">
            <v>0.15285253524799999</v>
          </cell>
          <cell r="CB69">
            <v>0.14927399158499999</v>
          </cell>
          <cell r="CC69">
            <v>0.146703898907</v>
          </cell>
          <cell r="CD69">
            <v>0.155284523964</v>
          </cell>
          <cell r="CE69">
            <v>0.14886510372199999</v>
          </cell>
          <cell r="CF69">
            <v>0.15747630596199999</v>
          </cell>
          <cell r="CG69">
            <v>0.15372043848</v>
          </cell>
          <cell r="CH69">
            <v>0.15206515789</v>
          </cell>
          <cell r="CI69">
            <v>0.15366005897500001</v>
          </cell>
          <cell r="CJ69">
            <v>0.154873609543</v>
          </cell>
          <cell r="CK69">
            <v>0.14565479755399999</v>
          </cell>
          <cell r="CL69">
            <v>0.14737623929999999</v>
          </cell>
          <cell r="CM69">
            <v>0.14872246980699999</v>
          </cell>
          <cell r="CN69">
            <v>0.152409136295</v>
          </cell>
          <cell r="CO69">
            <v>0.15142107009899999</v>
          </cell>
          <cell r="CP69">
            <v>0.14516687393200001</v>
          </cell>
          <cell r="CQ69">
            <v>0.14685338735600001</v>
          </cell>
          <cell r="CR69">
            <v>0.14501810073900001</v>
          </cell>
          <cell r="CS69">
            <v>0.14378863573100001</v>
          </cell>
          <cell r="CT69">
            <v>0.14716130495099999</v>
          </cell>
          <cell r="CU69">
            <v>0.149038076401</v>
          </cell>
          <cell r="CV69">
            <v>0.14450007677099999</v>
          </cell>
          <cell r="CW69">
            <v>0.146475017071</v>
          </cell>
          <cell r="CX69">
            <v>0.14970070123699999</v>
          </cell>
          <cell r="CY69">
            <v>0.14947998523700001</v>
          </cell>
          <cell r="CZ69">
            <v>0.14787203073499999</v>
          </cell>
          <cell r="DA69">
            <v>0.14535844326</v>
          </cell>
          <cell r="DB69">
            <v>0.14383155107500001</v>
          </cell>
          <cell r="DC69">
            <v>0.146448671818</v>
          </cell>
          <cell r="DD69">
            <v>0.14039641618699999</v>
          </cell>
          <cell r="DE69">
            <v>0.141857385635</v>
          </cell>
          <cell r="DF69">
            <v>0.14571636915200001</v>
          </cell>
          <cell r="DG69">
            <v>0.14197838306400001</v>
          </cell>
          <cell r="DH69">
            <v>0.14147949218799999</v>
          </cell>
          <cell r="DI69">
            <v>0.14630186557800001</v>
          </cell>
          <cell r="DJ69">
            <v>0.143428385258</v>
          </cell>
          <cell r="DK69">
            <v>0.14545762538900001</v>
          </cell>
          <cell r="DL69">
            <v>0.142512142658</v>
          </cell>
          <cell r="DM69">
            <v>0.14513254165600001</v>
          </cell>
          <cell r="DN69">
            <v>0.15115433931399999</v>
          </cell>
          <cell r="DO69">
            <v>0.14467829465900001</v>
          </cell>
          <cell r="DP69">
            <v>0.142237842083</v>
          </cell>
          <cell r="DQ69">
            <v>0.14357417821900001</v>
          </cell>
          <cell r="DR69">
            <v>0.14329326152800001</v>
          </cell>
          <cell r="DS69">
            <v>0.15222889184999999</v>
          </cell>
          <cell r="DT69">
            <v>0.15270882844899999</v>
          </cell>
          <cell r="DU69">
            <v>0.14729809761000001</v>
          </cell>
          <cell r="DV69">
            <v>0.14465594291700001</v>
          </cell>
          <cell r="DW69">
            <v>0.147891223431</v>
          </cell>
          <cell r="DX69">
            <v>0.14678597450299999</v>
          </cell>
          <cell r="DY69">
            <v>0.14503484964400001</v>
          </cell>
          <cell r="DZ69">
            <v>0.15157079696699999</v>
          </cell>
          <cell r="EA69">
            <v>0.15114599466299999</v>
          </cell>
          <cell r="EB69">
            <v>0.15283268690099999</v>
          </cell>
          <cell r="EC69">
            <v>0.14513725042299999</v>
          </cell>
          <cell r="ED69">
            <v>0.14489334821700001</v>
          </cell>
          <cell r="EE69">
            <v>0.15160244703299999</v>
          </cell>
          <cell r="EF69">
            <v>0.15126216411599999</v>
          </cell>
          <cell r="EG69">
            <v>0.14570814371099999</v>
          </cell>
          <cell r="EH69">
            <v>0.14803510904299999</v>
          </cell>
          <cell r="EI69">
            <v>0.15013837814299999</v>
          </cell>
          <cell r="EJ69">
            <v>0.14701223373399999</v>
          </cell>
          <cell r="EK69">
            <v>0.15046745538699999</v>
          </cell>
          <cell r="EL69">
            <v>0.15156555175799999</v>
          </cell>
          <cell r="EM69">
            <v>0.14521080255499999</v>
          </cell>
          <cell r="EN69">
            <v>0.14577662944799999</v>
          </cell>
          <cell r="EO69">
            <v>0.148489952087</v>
          </cell>
          <cell r="EP69">
            <v>0.143494844437</v>
          </cell>
          <cell r="EQ69">
            <v>0.146876037121</v>
          </cell>
          <cell r="ER69">
            <v>0.14522117376300001</v>
          </cell>
          <cell r="ES69">
            <v>0.14726746082299999</v>
          </cell>
          <cell r="ET69">
            <v>0.14259374141699999</v>
          </cell>
          <cell r="EU69">
            <v>0.149096369743</v>
          </cell>
          <cell r="EV69">
            <v>0.14491969347</v>
          </cell>
          <cell r="EW69">
            <v>0.147448182106</v>
          </cell>
          <cell r="EX69">
            <v>0.147258341312</v>
          </cell>
          <cell r="EY69">
            <v>0.14781838655499999</v>
          </cell>
          <cell r="EZ69">
            <v>0.14697593450499999</v>
          </cell>
          <cell r="FA69">
            <v>0.14392393827399999</v>
          </cell>
          <cell r="FB69">
            <v>0.153366327286</v>
          </cell>
          <cell r="FC69">
            <v>0.15130245685599999</v>
          </cell>
          <cell r="FD69">
            <v>0.154172420502</v>
          </cell>
          <cell r="FE69">
            <v>0.14862847328199999</v>
          </cell>
          <cell r="FF69">
            <v>0.152554214001</v>
          </cell>
          <cell r="FG69">
            <v>0.14485436677899999</v>
          </cell>
          <cell r="FH69">
            <v>0.16014724969899999</v>
          </cell>
          <cell r="FI69">
            <v>0.14907062053699999</v>
          </cell>
          <cell r="FJ69">
            <v>0.143827438354</v>
          </cell>
          <cell r="FK69">
            <v>0.155144035816</v>
          </cell>
          <cell r="FL69">
            <v>0.14431655406999999</v>
          </cell>
          <cell r="FM69">
            <v>0.146547734737</v>
          </cell>
          <cell r="FN69">
            <v>0.14536976814300001</v>
          </cell>
          <cell r="FO69">
            <v>0.14683461189300001</v>
          </cell>
          <cell r="FP69">
            <v>0.14369559288</v>
          </cell>
          <cell r="FQ69">
            <v>0.14247113466299999</v>
          </cell>
          <cell r="FR69">
            <v>0.14118468761399999</v>
          </cell>
          <cell r="FS69">
            <v>0.13725107908199999</v>
          </cell>
          <cell r="FT69">
            <v>0.14302140474300001</v>
          </cell>
          <cell r="FU69">
            <v>0.13699722289999999</v>
          </cell>
          <cell r="FV69">
            <v>0.14352679252600001</v>
          </cell>
          <cell r="FW69">
            <v>0.13817554712300001</v>
          </cell>
          <cell r="FX69">
            <v>0.13869595527600001</v>
          </cell>
          <cell r="FY69">
            <v>0.14199560880699999</v>
          </cell>
          <cell r="FZ69">
            <v>0.13459402322799999</v>
          </cell>
          <cell r="GA69">
            <v>0.14104551076899999</v>
          </cell>
          <cell r="GB69">
            <v>0.145138442516</v>
          </cell>
          <cell r="GC69">
            <v>0.13971787691099999</v>
          </cell>
          <cell r="GD69">
            <v>0.13783490657799999</v>
          </cell>
          <cell r="GE69">
            <v>0.138804674149</v>
          </cell>
          <cell r="GF69">
            <v>0.139888763428</v>
          </cell>
          <cell r="GG69">
            <v>0.14092504978199999</v>
          </cell>
          <cell r="GH69">
            <v>0.143657743931</v>
          </cell>
          <cell r="GI69">
            <v>0.14030712842900001</v>
          </cell>
          <cell r="GJ69">
            <v>0.14358860254299999</v>
          </cell>
          <cell r="GK69">
            <v>0.137140452862</v>
          </cell>
          <cell r="GL69">
            <v>0.144074201584</v>
          </cell>
          <cell r="GM69">
            <v>0.142374932766</v>
          </cell>
          <cell r="GN69">
            <v>0.14096254110299999</v>
          </cell>
          <cell r="GO69">
            <v>0.14129960537</v>
          </cell>
          <cell r="GP69">
            <v>0.14069813489899999</v>
          </cell>
          <cell r="GQ69">
            <v>0.14643597602799999</v>
          </cell>
          <cell r="GR69">
            <v>0.151752054691</v>
          </cell>
          <cell r="GS69">
            <v>0.14696931838999999</v>
          </cell>
          <cell r="GT69">
            <v>0.144025921822</v>
          </cell>
          <cell r="GU69">
            <v>0.140389800072</v>
          </cell>
          <cell r="GV69">
            <v>0.15213704109199999</v>
          </cell>
          <cell r="GW69">
            <v>0.15009301900899999</v>
          </cell>
          <cell r="GX69">
            <v>0.14815741777399999</v>
          </cell>
          <cell r="GY69">
            <v>0.14950919151299999</v>
          </cell>
          <cell r="GZ69">
            <v>0.14655148982999999</v>
          </cell>
          <cell r="HA69">
            <v>0.156796276569</v>
          </cell>
          <cell r="HB69">
            <v>0.150139391422</v>
          </cell>
          <cell r="HC69">
            <v>0.14962208270999999</v>
          </cell>
          <cell r="HD69">
            <v>0.15432703495</v>
          </cell>
          <cell r="HE69">
            <v>0.15301322937</v>
          </cell>
          <cell r="HF69">
            <v>0.147715091705</v>
          </cell>
          <cell r="HG69">
            <v>0.15151059627499999</v>
          </cell>
          <cell r="HH69">
            <v>0.15380936861</v>
          </cell>
          <cell r="HI69">
            <v>0.14173191785799999</v>
          </cell>
          <cell r="HJ69">
            <v>0.14973407983799999</v>
          </cell>
          <cell r="HK69">
            <v>0.15060281753499999</v>
          </cell>
          <cell r="HL69">
            <v>0.14773303270300001</v>
          </cell>
          <cell r="HM69">
            <v>0.142356753349</v>
          </cell>
          <cell r="HN69">
            <v>0.13998955488199999</v>
          </cell>
          <cell r="HO69">
            <v>0.13188767433199999</v>
          </cell>
          <cell r="HP69">
            <v>0.13880234956699999</v>
          </cell>
          <cell r="HQ69">
            <v>0.13923251628899999</v>
          </cell>
          <cell r="HR69">
            <v>0.13613837957399999</v>
          </cell>
          <cell r="HS69">
            <v>0.130335092545</v>
          </cell>
          <cell r="HT69">
            <v>0.136593520641</v>
          </cell>
          <cell r="HU69">
            <v>0.14135593175899999</v>
          </cell>
          <cell r="HV69">
            <v>0.13681989908200001</v>
          </cell>
          <cell r="HW69">
            <v>0.139540612698</v>
          </cell>
          <cell r="HX69">
            <v>0.13793998956699999</v>
          </cell>
          <cell r="HY69">
            <v>0.14058047533000001</v>
          </cell>
          <cell r="HZ69">
            <v>0.14047443866699999</v>
          </cell>
          <cell r="IA69">
            <v>0.13625949621200001</v>
          </cell>
          <cell r="IB69">
            <v>0.14394402504000001</v>
          </cell>
          <cell r="IC69">
            <v>0.14034599065799999</v>
          </cell>
          <cell r="ID69">
            <v>0.139518141747</v>
          </cell>
          <cell r="IE69">
            <v>0.135178506374</v>
          </cell>
          <cell r="IF69">
            <v>0.135024547577</v>
          </cell>
          <cell r="IG69">
            <v>0.139615476131</v>
          </cell>
          <cell r="IH69">
            <v>0.13558322191200001</v>
          </cell>
          <cell r="II69">
            <v>0.142864704132</v>
          </cell>
          <cell r="IJ69">
            <v>0.14090889692299999</v>
          </cell>
          <cell r="IK69">
            <v>0.14182424545299999</v>
          </cell>
          <cell r="IL69">
            <v>0.14375525713000001</v>
          </cell>
          <cell r="IM69">
            <v>0.146772682667</v>
          </cell>
          <cell r="IN69">
            <v>0.139715671539</v>
          </cell>
          <cell r="IO69">
            <v>0.14007598161699999</v>
          </cell>
          <cell r="IP69">
            <v>0.13844728469799999</v>
          </cell>
          <cell r="IQ69">
            <v>0.13792121410399999</v>
          </cell>
          <cell r="IR69">
            <v>0.14567291736599999</v>
          </cell>
          <cell r="IS69">
            <v>7.4448222294400002E-3</v>
          </cell>
          <cell r="IT69">
            <v>19.5670108795</v>
          </cell>
        </row>
        <row r="70">
          <cell r="A70" t="str">
            <v>SNP_P_2289251_A10C_promoter_pncA</v>
          </cell>
          <cell r="B70">
            <v>0.16442060470600001</v>
          </cell>
          <cell r="C70">
            <v>0.173732459545</v>
          </cell>
          <cell r="D70">
            <v>0.192516326904</v>
          </cell>
          <cell r="E70">
            <v>0.15845477581</v>
          </cell>
          <cell r="F70">
            <v>0.161225557327</v>
          </cell>
          <cell r="G70">
            <v>0.164424657822</v>
          </cell>
          <cell r="H70">
            <v>0.15430897474300001</v>
          </cell>
          <cell r="I70">
            <v>0.15999299287800001</v>
          </cell>
          <cell r="J70">
            <v>0.157293498516</v>
          </cell>
          <cell r="K70">
            <v>0.17401385307299999</v>
          </cell>
          <cell r="L70">
            <v>0.191402077675</v>
          </cell>
          <cell r="M70">
            <v>0.162486433983</v>
          </cell>
          <cell r="N70">
            <v>0.18932431936300001</v>
          </cell>
          <cell r="O70">
            <v>0.18746334314300001</v>
          </cell>
          <cell r="P70">
            <v>0.190474748611</v>
          </cell>
          <cell r="Q70">
            <v>0.18259191513100001</v>
          </cell>
          <cell r="R70">
            <v>0.18434566259400001</v>
          </cell>
          <cell r="S70">
            <v>0.19035977125199999</v>
          </cell>
          <cell r="T70">
            <v>0.18715149164200001</v>
          </cell>
          <cell r="U70">
            <v>0.19392633438099999</v>
          </cell>
          <cell r="V70">
            <v>0.192015767097</v>
          </cell>
          <cell r="W70">
            <v>0.18402487039599999</v>
          </cell>
          <cell r="X70">
            <v>0.18637573719</v>
          </cell>
          <cell r="Y70">
            <v>0.19368380308200001</v>
          </cell>
          <cell r="Z70">
            <v>0.19619619846299999</v>
          </cell>
          <cell r="AA70">
            <v>0.19650739431399999</v>
          </cell>
          <cell r="AB70">
            <v>0.18484079837799999</v>
          </cell>
          <cell r="AC70">
            <v>0.18772405385999999</v>
          </cell>
          <cell r="AD70">
            <v>0.19295680522899999</v>
          </cell>
          <cell r="AE70">
            <v>0.19705480337100001</v>
          </cell>
          <cell r="AF70">
            <v>0.193273067474</v>
          </cell>
          <cell r="AG70">
            <v>0.191291213036</v>
          </cell>
          <cell r="AH70">
            <v>0.189912199974</v>
          </cell>
          <cell r="AI70">
            <v>0.19216102361699999</v>
          </cell>
          <cell r="AJ70">
            <v>0.20461565256100001</v>
          </cell>
          <cell r="AK70">
            <v>0.19786053896</v>
          </cell>
          <cell r="AL70">
            <v>0.20032942295100001</v>
          </cell>
          <cell r="AM70">
            <v>0.208329796791</v>
          </cell>
          <cell r="AN70">
            <v>0.206014096737</v>
          </cell>
          <cell r="AO70">
            <v>0.19785475730900001</v>
          </cell>
          <cell r="AP70">
            <v>0.20302015542999999</v>
          </cell>
          <cell r="AQ70">
            <v>0.19616758823399999</v>
          </cell>
          <cell r="AR70">
            <v>0.19368433952299999</v>
          </cell>
          <cell r="AS70">
            <v>0.194230258465</v>
          </cell>
          <cell r="AT70">
            <v>0.19688606262200001</v>
          </cell>
          <cell r="AU70">
            <v>0.19394421577500001</v>
          </cell>
          <cell r="AV70">
            <v>0.194509446621</v>
          </cell>
          <cell r="AW70">
            <v>0.19146186113399999</v>
          </cell>
          <cell r="AX70">
            <v>0.19621926546099999</v>
          </cell>
          <cell r="AY70">
            <v>0.194550573826</v>
          </cell>
          <cell r="AZ70">
            <v>0.20587843656499999</v>
          </cell>
          <cell r="BA70">
            <v>0.19868087768600001</v>
          </cell>
          <cell r="BB70">
            <v>0.20346152782400001</v>
          </cell>
          <cell r="BC70">
            <v>0.20649701356899999</v>
          </cell>
          <cell r="BD70">
            <v>0.21119821071600001</v>
          </cell>
          <cell r="BE70">
            <v>0.207566618919</v>
          </cell>
          <cell r="BF70">
            <v>0.21027809381500001</v>
          </cell>
          <cell r="BG70">
            <v>0.207202017307</v>
          </cell>
          <cell r="BH70">
            <v>0.20793640613600001</v>
          </cell>
          <cell r="BI70">
            <v>0.215310037136</v>
          </cell>
          <cell r="BJ70">
            <v>0.205753445625</v>
          </cell>
          <cell r="BK70">
            <v>0.20189988613099999</v>
          </cell>
          <cell r="BL70">
            <v>0.20582568645499999</v>
          </cell>
          <cell r="BM70">
            <v>0.20566773414600001</v>
          </cell>
          <cell r="BN70">
            <v>0.208033800125</v>
          </cell>
          <cell r="BO70">
            <v>0.209512650967</v>
          </cell>
          <cell r="BP70">
            <v>0.207718908787</v>
          </cell>
          <cell r="BQ70">
            <v>0.191661596298</v>
          </cell>
          <cell r="BR70">
            <v>0.20367205143</v>
          </cell>
          <cell r="BS70">
            <v>0.20013576746</v>
          </cell>
          <cell r="BT70">
            <v>0.19855916500099999</v>
          </cell>
          <cell r="BU70">
            <v>0.19700419902800001</v>
          </cell>
          <cell r="BV70">
            <v>0.19942957162899999</v>
          </cell>
          <cell r="BW70">
            <v>0.20325863361400001</v>
          </cell>
          <cell r="BX70">
            <v>0.20053738355600001</v>
          </cell>
          <cell r="BY70">
            <v>0.19751155376400001</v>
          </cell>
          <cell r="BZ70">
            <v>0.20489001274099999</v>
          </cell>
          <cell r="CA70">
            <v>0.212497413158</v>
          </cell>
          <cell r="CB70">
            <v>0.20694380998600001</v>
          </cell>
          <cell r="CC70">
            <v>0.20331245660799999</v>
          </cell>
          <cell r="CD70">
            <v>0.21180564165099999</v>
          </cell>
          <cell r="CE70">
            <v>0.19759291410400001</v>
          </cell>
          <cell r="CF70">
            <v>0.209436357021</v>
          </cell>
          <cell r="CG70">
            <v>0.19289618730499999</v>
          </cell>
          <cell r="CH70">
            <v>0.19061654806100001</v>
          </cell>
          <cell r="CI70">
            <v>0.19608694315</v>
          </cell>
          <cell r="CJ70">
            <v>0.19445663690600001</v>
          </cell>
          <cell r="CK70">
            <v>0.19829255342499999</v>
          </cell>
          <cell r="CL70">
            <v>0.199485182762</v>
          </cell>
          <cell r="CM70">
            <v>0.19628828764</v>
          </cell>
          <cell r="CN70">
            <v>0.198790788651</v>
          </cell>
          <cell r="CO70">
            <v>0.197333753109</v>
          </cell>
          <cell r="CP70">
            <v>0.190999805927</v>
          </cell>
          <cell r="CQ70">
            <v>0.19987106323199999</v>
          </cell>
          <cell r="CR70">
            <v>0.19791549444199999</v>
          </cell>
          <cell r="CS70">
            <v>0.19572120904900001</v>
          </cell>
          <cell r="CT70">
            <v>0.20135468244599999</v>
          </cell>
          <cell r="CU70">
            <v>0.203350841999</v>
          </cell>
          <cell r="CV70">
            <v>0.19849729537999999</v>
          </cell>
          <cell r="CW70">
            <v>0.20025444030799999</v>
          </cell>
          <cell r="CX70">
            <v>0.20360571146000001</v>
          </cell>
          <cell r="CY70">
            <v>0.204517543316</v>
          </cell>
          <cell r="CZ70">
            <v>0.20154625177400001</v>
          </cell>
          <cell r="DA70">
            <v>0.200858831406</v>
          </cell>
          <cell r="DB70">
            <v>0.20145422220199999</v>
          </cell>
          <cell r="DC70">
            <v>0.20756465196599999</v>
          </cell>
          <cell r="DD70">
            <v>0.203319430351</v>
          </cell>
          <cell r="DE70">
            <v>0.20506584644299999</v>
          </cell>
          <cell r="DF70">
            <v>0.20559746027</v>
          </cell>
          <cell r="DG70">
            <v>0.20015031099300001</v>
          </cell>
          <cell r="DH70">
            <v>0.20104640722299999</v>
          </cell>
          <cell r="DI70">
            <v>0.20728242397300001</v>
          </cell>
          <cell r="DJ70">
            <v>0.20335274934799999</v>
          </cell>
          <cell r="DK70">
            <v>0.20511454343800001</v>
          </cell>
          <cell r="DL70">
            <v>0.20035845041299999</v>
          </cell>
          <cell r="DM70">
            <v>0.20327025651899999</v>
          </cell>
          <cell r="DN70">
            <v>0.210329055786</v>
          </cell>
          <cell r="DO70">
            <v>0.20480853319199999</v>
          </cell>
          <cell r="DP70">
            <v>0.20072579383899999</v>
          </cell>
          <cell r="DQ70">
            <v>0.20071274042100001</v>
          </cell>
          <cell r="DR70">
            <v>0.197477936745</v>
          </cell>
          <cell r="DS70">
            <v>0.21020394563700001</v>
          </cell>
          <cell r="DT70">
            <v>0.20919227600099999</v>
          </cell>
          <cell r="DU70">
            <v>0.20103240013099999</v>
          </cell>
          <cell r="DV70">
            <v>0.20383787155200001</v>
          </cell>
          <cell r="DW70">
            <v>0.20668196678199999</v>
          </cell>
          <cell r="DX70">
            <v>0.20388209819799999</v>
          </cell>
          <cell r="DY70">
            <v>0.20190083980599999</v>
          </cell>
          <cell r="DZ70">
            <v>0.21085822582200001</v>
          </cell>
          <cell r="EA70">
            <v>0.20927399396900001</v>
          </cell>
          <cell r="EB70">
            <v>0.20877462625500001</v>
          </cell>
          <cell r="EC70">
            <v>0.1977648139</v>
          </cell>
          <cell r="ED70">
            <v>0.19830429554000001</v>
          </cell>
          <cell r="EE70">
            <v>0.203095495701</v>
          </cell>
          <cell r="EF70">
            <v>0.20150220394099999</v>
          </cell>
          <cell r="EG70">
            <v>0.19606626033800001</v>
          </cell>
          <cell r="EH70">
            <v>0.19882166385700001</v>
          </cell>
          <cell r="EI70">
            <v>0.20608001947400001</v>
          </cell>
          <cell r="EJ70">
            <v>0.20179587602599999</v>
          </cell>
          <cell r="EK70">
            <v>0.20610618591300001</v>
          </cell>
          <cell r="EL70">
            <v>0.209975540638</v>
          </cell>
          <cell r="EM70">
            <v>0.19984018802600001</v>
          </cell>
          <cell r="EN70">
            <v>0.19976758956900001</v>
          </cell>
          <cell r="EO70">
            <v>0.20359641313599999</v>
          </cell>
          <cell r="EP70">
            <v>0.19319611787800001</v>
          </cell>
          <cell r="EQ70">
            <v>0.198833882809</v>
          </cell>
          <cell r="ER70">
            <v>0.19389092922199999</v>
          </cell>
          <cell r="ES70">
            <v>0.198646783829</v>
          </cell>
          <cell r="ET70">
            <v>0.18916720151899999</v>
          </cell>
          <cell r="EU70">
            <v>0.19855934381500001</v>
          </cell>
          <cell r="EV70">
            <v>0.19107383489599999</v>
          </cell>
          <cell r="EW70">
            <v>0.194307625294</v>
          </cell>
          <cell r="EX70">
            <v>0.19573873281500001</v>
          </cell>
          <cell r="EY70">
            <v>0.19540053605999999</v>
          </cell>
          <cell r="EZ70">
            <v>0.19641125202199999</v>
          </cell>
          <cell r="FA70">
            <v>0.19275408983199999</v>
          </cell>
          <cell r="FB70">
            <v>0.20406973362</v>
          </cell>
          <cell r="FC70">
            <v>0.200592517853</v>
          </cell>
          <cell r="FD70">
            <v>0.203570961952</v>
          </cell>
          <cell r="FE70">
            <v>0.196402609348</v>
          </cell>
          <cell r="FF70">
            <v>0.201770603657</v>
          </cell>
          <cell r="FG70">
            <v>0.192486464977</v>
          </cell>
          <cell r="FH70">
            <v>0.211163461208</v>
          </cell>
          <cell r="FI70">
            <v>0.197998821735</v>
          </cell>
          <cell r="FJ70">
            <v>0.19489222765</v>
          </cell>
          <cell r="FK70">
            <v>0.20492678880699999</v>
          </cell>
          <cell r="FL70">
            <v>0.197898685932</v>
          </cell>
          <cell r="FM70">
            <v>0.20152854919400001</v>
          </cell>
          <cell r="FN70">
            <v>0.19934922456699999</v>
          </cell>
          <cell r="FO70">
            <v>0.20489650964700001</v>
          </cell>
          <cell r="FP70">
            <v>0.203939259052</v>
          </cell>
          <cell r="FQ70">
            <v>0.201498031616</v>
          </cell>
          <cell r="FR70">
            <v>0.199284732342</v>
          </cell>
          <cell r="FS70">
            <v>0.20060032606100001</v>
          </cell>
          <cell r="FT70">
            <v>0.20950841903699999</v>
          </cell>
          <cell r="FU70">
            <v>0.19902312755599999</v>
          </cell>
          <cell r="FV70">
            <v>0.21108114719400001</v>
          </cell>
          <cell r="FW70">
            <v>0.208442687988</v>
          </cell>
          <cell r="FX70">
            <v>0.20623862743400001</v>
          </cell>
          <cell r="FY70">
            <v>0.21015548706100001</v>
          </cell>
          <cell r="FZ70">
            <v>0.204197883606</v>
          </cell>
          <cell r="GA70">
            <v>0.21304130554199999</v>
          </cell>
          <cell r="GB70">
            <v>0.219137191772</v>
          </cell>
          <cell r="GC70">
            <v>0.21407079696699999</v>
          </cell>
          <cell r="GD70">
            <v>0.21293681859999999</v>
          </cell>
          <cell r="GE70">
            <v>0.21298605203599999</v>
          </cell>
          <cell r="GF70">
            <v>0.21047216653799999</v>
          </cell>
          <cell r="GG70">
            <v>0.21084576845200001</v>
          </cell>
          <cell r="GH70">
            <v>0.21249365806600001</v>
          </cell>
          <cell r="GI70">
            <v>0.20573467016200001</v>
          </cell>
          <cell r="GJ70">
            <v>0.21555221080799999</v>
          </cell>
          <cell r="GK70">
            <v>0.205134272575</v>
          </cell>
          <cell r="GL70">
            <v>0.215499103069</v>
          </cell>
          <cell r="GM70">
            <v>0.212571263313</v>
          </cell>
          <cell r="GN70">
            <v>0.20983409881599999</v>
          </cell>
          <cell r="GO70">
            <v>0.21121686697</v>
          </cell>
          <cell r="GP70">
            <v>0.20364075899100001</v>
          </cell>
          <cell r="GQ70">
            <v>0.210336446762</v>
          </cell>
          <cell r="GR70">
            <v>0.21506118774399999</v>
          </cell>
          <cell r="GS70">
            <v>0.20636677742000001</v>
          </cell>
          <cell r="GT70">
            <v>0.199555337429</v>
          </cell>
          <cell r="GU70">
            <v>0.19373315572700001</v>
          </cell>
          <cell r="GV70">
            <v>0.20878338813799999</v>
          </cell>
          <cell r="GW70">
            <v>0.20616763830199999</v>
          </cell>
          <cell r="GX70">
            <v>0.20180886983900001</v>
          </cell>
          <cell r="GY70">
            <v>0.201810121536</v>
          </cell>
          <cell r="GZ70">
            <v>0.19774949550599999</v>
          </cell>
          <cell r="HA70">
            <v>0.21217739582100001</v>
          </cell>
          <cell r="HB70">
            <v>0.202234745026</v>
          </cell>
          <cell r="HC70">
            <v>0.20173674821900001</v>
          </cell>
          <cell r="HD70">
            <v>0.208830416203</v>
          </cell>
          <cell r="HE70">
            <v>0.21154242753999999</v>
          </cell>
          <cell r="HF70">
            <v>0.204308748245</v>
          </cell>
          <cell r="HG70">
            <v>0.210138142109</v>
          </cell>
          <cell r="HH70">
            <v>0.21659529209100001</v>
          </cell>
          <cell r="HI70">
            <v>0.19817996025099999</v>
          </cell>
          <cell r="HJ70">
            <v>0.20802015066099999</v>
          </cell>
          <cell r="HK70">
            <v>0.21129006147400001</v>
          </cell>
          <cell r="HL70">
            <v>0.206533133984</v>
          </cell>
          <cell r="HM70">
            <v>0.200435757637</v>
          </cell>
          <cell r="HN70">
            <v>0.19851720333100001</v>
          </cell>
          <cell r="HO70">
            <v>0.20034259557699999</v>
          </cell>
          <cell r="HP70">
            <v>0.210017561913</v>
          </cell>
          <cell r="HQ70">
            <v>0.210323989391</v>
          </cell>
          <cell r="HR70">
            <v>0.204623997211</v>
          </cell>
          <cell r="HS70">
            <v>0.194716989994</v>
          </cell>
          <cell r="HT70">
            <v>0.20385903120000001</v>
          </cell>
          <cell r="HU70">
            <v>0.210821807384</v>
          </cell>
          <cell r="HV70">
            <v>0.20700794458399999</v>
          </cell>
          <cell r="HW70">
            <v>0.212140023708</v>
          </cell>
          <cell r="HX70">
            <v>0.20919024944299999</v>
          </cell>
          <cell r="HY70">
            <v>0.20997488498700001</v>
          </cell>
          <cell r="HZ70">
            <v>0.20752453804000001</v>
          </cell>
          <cell r="IA70">
            <v>0.198449254036</v>
          </cell>
          <cell r="IB70">
            <v>0.209548473358</v>
          </cell>
          <cell r="IC70">
            <v>0.20233726501499999</v>
          </cell>
          <cell r="ID70">
            <v>0.203288078308</v>
          </cell>
          <cell r="IE70">
            <v>0.198127865791</v>
          </cell>
          <cell r="IF70">
            <v>0.195516049862</v>
          </cell>
          <cell r="IG70">
            <v>0.201523065567</v>
          </cell>
          <cell r="IH70">
            <v>0.19363129138900001</v>
          </cell>
          <cell r="II70">
            <v>0.20544064044999999</v>
          </cell>
          <cell r="IJ70">
            <v>0.200260221958</v>
          </cell>
          <cell r="IK70">
            <v>0.200965881348</v>
          </cell>
          <cell r="IL70">
            <v>0.20290929079100001</v>
          </cell>
          <cell r="IM70">
            <v>0.20576077699699999</v>
          </cell>
          <cell r="IN70">
            <v>0.19623571634299999</v>
          </cell>
          <cell r="IO70">
            <v>0.19996374845500001</v>
          </cell>
          <cell r="IP70">
            <v>0.20091933011999999</v>
          </cell>
          <cell r="IQ70">
            <v>0.20104753971100001</v>
          </cell>
          <cell r="IR70">
            <v>0.20020009577299999</v>
          </cell>
          <cell r="IS70">
            <v>1.02863712236E-2</v>
          </cell>
          <cell r="IT70">
            <v>19.462656021099999</v>
          </cell>
        </row>
        <row r="71">
          <cell r="A71" t="str">
            <v>SNP_CN_2288718_A524G_M175T_pncA</v>
          </cell>
          <cell r="B71">
            <v>0.146919250488</v>
          </cell>
          <cell r="C71">
            <v>0.162538290024</v>
          </cell>
          <cell r="D71">
            <v>0.171123981476</v>
          </cell>
          <cell r="E71">
            <v>0.16875630617099999</v>
          </cell>
          <cell r="F71">
            <v>0.16615575552</v>
          </cell>
          <cell r="G71">
            <v>0.16726100444799999</v>
          </cell>
          <cell r="H71">
            <v>0.158129572868</v>
          </cell>
          <cell r="I71">
            <v>0.16302090883299999</v>
          </cell>
          <cell r="J71">
            <v>0.14461594820000001</v>
          </cell>
          <cell r="K71">
            <v>0.15154421329500001</v>
          </cell>
          <cell r="L71">
            <v>0.15233707428000001</v>
          </cell>
          <cell r="M71">
            <v>0.14274960756300001</v>
          </cell>
          <cell r="N71">
            <v>0.14499163627600001</v>
          </cell>
          <cell r="O71">
            <v>0.14281785488099999</v>
          </cell>
          <cell r="P71">
            <v>0.144744336605</v>
          </cell>
          <cell r="Q71">
            <v>0.14086198806799999</v>
          </cell>
          <cell r="R71">
            <v>0.131630837917</v>
          </cell>
          <cell r="S71">
            <v>0.136083722115</v>
          </cell>
          <cell r="T71">
            <v>0.13350909948299999</v>
          </cell>
          <cell r="U71">
            <v>0.141149878502</v>
          </cell>
          <cell r="V71">
            <v>0.147507250309</v>
          </cell>
          <cell r="W71">
            <v>0.14431178569799999</v>
          </cell>
          <cell r="X71">
            <v>0.147723555565</v>
          </cell>
          <cell r="Y71">
            <v>0.153120338917</v>
          </cell>
          <cell r="Z71">
            <v>0.14786481857299999</v>
          </cell>
          <cell r="AA71">
            <v>0.13583737611800001</v>
          </cell>
          <cell r="AB71">
            <v>0.13318759203</v>
          </cell>
          <cell r="AC71">
            <v>0.13705199956899999</v>
          </cell>
          <cell r="AD71">
            <v>0.141359090805</v>
          </cell>
          <cell r="AE71">
            <v>0.14457458257700001</v>
          </cell>
          <cell r="AF71">
            <v>0.144368171692</v>
          </cell>
          <cell r="AG71">
            <v>0.14473128318799999</v>
          </cell>
          <cell r="AH71">
            <v>0.144396185875</v>
          </cell>
          <cell r="AI71">
            <v>0.14539295434999999</v>
          </cell>
          <cell r="AJ71">
            <v>0.15400832891499999</v>
          </cell>
          <cell r="AK71">
            <v>0.14874082803700001</v>
          </cell>
          <cell r="AL71">
            <v>0.150982618332</v>
          </cell>
          <cell r="AM71">
            <v>0.15168792009400001</v>
          </cell>
          <cell r="AN71">
            <v>0.14999669790299999</v>
          </cell>
          <cell r="AO71">
            <v>0.14470350742300001</v>
          </cell>
          <cell r="AP71">
            <v>0.15217649936700001</v>
          </cell>
          <cell r="AQ71">
            <v>0.14710319042200001</v>
          </cell>
          <cell r="AR71">
            <v>0.153692603111</v>
          </cell>
          <cell r="AS71">
            <v>0.15439355373399999</v>
          </cell>
          <cell r="AT71">
            <v>0.15433645248399999</v>
          </cell>
          <cell r="AU71">
            <v>0.15250408649399999</v>
          </cell>
          <cell r="AV71">
            <v>0.15113115310700001</v>
          </cell>
          <cell r="AW71">
            <v>0.14781361818300001</v>
          </cell>
          <cell r="AX71">
            <v>0.155530035496</v>
          </cell>
          <cell r="AY71">
            <v>0.15197074413299999</v>
          </cell>
          <cell r="AZ71">
            <v>0.15941774845100001</v>
          </cell>
          <cell r="BA71">
            <v>0.15083897113799999</v>
          </cell>
          <cell r="BB71">
            <v>0.15641635656399999</v>
          </cell>
          <cell r="BC71">
            <v>0.158299267292</v>
          </cell>
          <cell r="BD71">
            <v>0.16193848848299999</v>
          </cell>
          <cell r="BE71">
            <v>0.16006433963800001</v>
          </cell>
          <cell r="BF71">
            <v>0.164069414139</v>
          </cell>
          <cell r="BG71">
            <v>0.162341058254</v>
          </cell>
          <cell r="BH71">
            <v>0.16601246595399999</v>
          </cell>
          <cell r="BI71">
            <v>0.16616088151899999</v>
          </cell>
          <cell r="BJ71">
            <v>0.15945190191299999</v>
          </cell>
          <cell r="BK71">
            <v>0.15656512975699999</v>
          </cell>
          <cell r="BL71">
            <v>0.15716838836700001</v>
          </cell>
          <cell r="BM71">
            <v>0.156671524048</v>
          </cell>
          <cell r="BN71">
            <v>0.158864021301</v>
          </cell>
          <cell r="BO71">
            <v>0.15937048196799999</v>
          </cell>
          <cell r="BP71">
            <v>0.16362726688400001</v>
          </cell>
          <cell r="BQ71">
            <v>0.15184122323999999</v>
          </cell>
          <cell r="BR71">
            <v>0.162438869476</v>
          </cell>
          <cell r="BS71">
            <v>0.160566866398</v>
          </cell>
          <cell r="BT71">
            <v>0.16080415248900001</v>
          </cell>
          <cell r="BU71">
            <v>0.15318638086299999</v>
          </cell>
          <cell r="BV71">
            <v>0.15536612272299999</v>
          </cell>
          <cell r="BW71">
            <v>0.159738600254</v>
          </cell>
          <cell r="BX71">
            <v>0.15417909622199999</v>
          </cell>
          <cell r="BY71">
            <v>0.14836990833300001</v>
          </cell>
          <cell r="BZ71">
            <v>0.15300947427700001</v>
          </cell>
          <cell r="CA71">
            <v>0.14725059270900001</v>
          </cell>
          <cell r="CB71">
            <v>0.14375245571100001</v>
          </cell>
          <cell r="CC71">
            <v>0.141327738762</v>
          </cell>
          <cell r="CD71">
            <v>0.14998364448500001</v>
          </cell>
          <cell r="CE71">
            <v>0.13548594713199999</v>
          </cell>
          <cell r="CF71">
            <v>0.14443206787099999</v>
          </cell>
          <cell r="CG71">
            <v>0.13123744726200001</v>
          </cell>
          <cell r="CH71">
            <v>0.13037699460999999</v>
          </cell>
          <cell r="CI71">
            <v>0.13519901037199999</v>
          </cell>
          <cell r="CJ71">
            <v>0.13829469680799999</v>
          </cell>
          <cell r="CK71">
            <v>0.14098918437999999</v>
          </cell>
          <cell r="CL71">
            <v>0.14330881834</v>
          </cell>
          <cell r="CM71">
            <v>0.144869983196</v>
          </cell>
          <cell r="CN71">
            <v>0.148656129837</v>
          </cell>
          <cell r="CO71">
            <v>0.147706627846</v>
          </cell>
          <cell r="CP71">
            <v>0.14352923631699999</v>
          </cell>
          <cell r="CQ71">
            <v>0.15012198686600001</v>
          </cell>
          <cell r="CR71">
            <v>0.14705508947400001</v>
          </cell>
          <cell r="CS71">
            <v>0.14558750391</v>
          </cell>
          <cell r="CT71">
            <v>0.148748099804</v>
          </cell>
          <cell r="CU71">
            <v>0.150608599186</v>
          </cell>
          <cell r="CV71">
            <v>0.14708012342499999</v>
          </cell>
          <cell r="CW71">
            <v>0.14652580022799999</v>
          </cell>
          <cell r="CX71">
            <v>0.149594962597</v>
          </cell>
          <cell r="CY71">
            <v>0.14938473701499999</v>
          </cell>
          <cell r="CZ71">
            <v>0.14324587583500001</v>
          </cell>
          <cell r="DA71">
            <v>0.14066463708900001</v>
          </cell>
          <cell r="DB71">
            <v>0.14267927408200001</v>
          </cell>
          <cell r="DC71">
            <v>0.14543050527599999</v>
          </cell>
          <cell r="DD71">
            <v>0.14237236976600001</v>
          </cell>
          <cell r="DE71">
            <v>0.14388352632500001</v>
          </cell>
          <cell r="DF71">
            <v>0.14093416929200001</v>
          </cell>
          <cell r="DG71">
            <v>0.137220084667</v>
          </cell>
          <cell r="DH71">
            <v>0.138670146465</v>
          </cell>
          <cell r="DI71">
            <v>0.14359831810000001</v>
          </cell>
          <cell r="DJ71">
            <v>0.13971143960999999</v>
          </cell>
          <cell r="DK71">
            <v>0.137489914894</v>
          </cell>
          <cell r="DL71">
            <v>0.13472121953999999</v>
          </cell>
          <cell r="DM71">
            <v>0.13721346855200001</v>
          </cell>
          <cell r="DN71">
            <v>0.14400857686999999</v>
          </cell>
          <cell r="DO71">
            <v>0.14448320865600001</v>
          </cell>
          <cell r="DP71">
            <v>0.137642085552</v>
          </cell>
          <cell r="DQ71">
            <v>0.13865077495600001</v>
          </cell>
          <cell r="DR71">
            <v>0.13526433706300001</v>
          </cell>
          <cell r="DS71">
            <v>0.13948172330899999</v>
          </cell>
          <cell r="DT71">
            <v>0.14039677381499999</v>
          </cell>
          <cell r="DU71">
            <v>0.13557827472699999</v>
          </cell>
          <cell r="DV71">
            <v>0.14148563146599999</v>
          </cell>
          <cell r="DW71">
            <v>0.14139765501000001</v>
          </cell>
          <cell r="DX71">
            <v>0.13834750652300001</v>
          </cell>
          <cell r="DY71">
            <v>0.136501669884</v>
          </cell>
          <cell r="DZ71">
            <v>0.139607846737</v>
          </cell>
          <cell r="EA71">
            <v>0.13942795991900001</v>
          </cell>
          <cell r="EB71">
            <v>0.141308665276</v>
          </cell>
          <cell r="EC71">
            <v>0.134289801121</v>
          </cell>
          <cell r="ED71">
            <v>0.13404500484500001</v>
          </cell>
          <cell r="EE71">
            <v>0.14087504148499999</v>
          </cell>
          <cell r="EF71">
            <v>0.139640271664</v>
          </cell>
          <cell r="EG71">
            <v>0.135882794857</v>
          </cell>
          <cell r="EH71">
            <v>0.13837009668399999</v>
          </cell>
          <cell r="EI71">
            <v>0.14604371786100001</v>
          </cell>
          <cell r="EJ71">
            <v>0.143143475056</v>
          </cell>
          <cell r="EK71">
            <v>0.145068287849</v>
          </cell>
          <cell r="EL71">
            <v>0.14591974020000001</v>
          </cell>
          <cell r="EM71">
            <v>0.13993722200399999</v>
          </cell>
          <cell r="EN71">
            <v>0.14058631658599999</v>
          </cell>
          <cell r="EO71">
            <v>0.14320743084000001</v>
          </cell>
          <cell r="EP71">
            <v>0.136453092098</v>
          </cell>
          <cell r="EQ71">
            <v>0.139431715012</v>
          </cell>
          <cell r="ER71">
            <v>0.1383715868</v>
          </cell>
          <cell r="ES71">
            <v>0.14021050930000001</v>
          </cell>
          <cell r="ET71">
            <v>0.13165587186800001</v>
          </cell>
          <cell r="EU71">
            <v>0.137569785118</v>
          </cell>
          <cell r="EV71">
            <v>0.134345769882</v>
          </cell>
          <cell r="EW71">
            <v>0.13676416873899999</v>
          </cell>
          <cell r="EX71">
            <v>0.13807147741299999</v>
          </cell>
          <cell r="EY71">
            <v>0.13902807235699999</v>
          </cell>
          <cell r="EZ71">
            <v>0.140717625618</v>
          </cell>
          <cell r="FA71">
            <v>0.13735967874499999</v>
          </cell>
          <cell r="FB71">
            <v>0.14651751518200001</v>
          </cell>
          <cell r="FC71">
            <v>0.14465421438199999</v>
          </cell>
          <cell r="FD71">
            <v>0.147568643093</v>
          </cell>
          <cell r="FE71">
            <v>0.14040243625599999</v>
          </cell>
          <cell r="FF71">
            <v>0.144640505314</v>
          </cell>
          <cell r="FG71">
            <v>0.13735324144399999</v>
          </cell>
          <cell r="FH71">
            <v>0.15256261825600001</v>
          </cell>
          <cell r="FI71">
            <v>0.14197456836700001</v>
          </cell>
          <cell r="FJ71">
            <v>0.141211092472</v>
          </cell>
          <cell r="FK71">
            <v>0.15231126546900001</v>
          </cell>
          <cell r="FL71">
            <v>0.14769959449799999</v>
          </cell>
          <cell r="FM71">
            <v>0.150148451328</v>
          </cell>
          <cell r="FN71">
            <v>0.14921438694</v>
          </cell>
          <cell r="FO71">
            <v>0.15324139595</v>
          </cell>
          <cell r="FP71">
            <v>0.15226614475299999</v>
          </cell>
          <cell r="FQ71">
            <v>0.150723993778</v>
          </cell>
          <cell r="FR71">
            <v>0.149249136448</v>
          </cell>
          <cell r="FS71">
            <v>0.14519852399800001</v>
          </cell>
          <cell r="FT71">
            <v>0.151235818863</v>
          </cell>
          <cell r="FU71">
            <v>0.14323878288299999</v>
          </cell>
          <cell r="FV71">
            <v>0.151245355606</v>
          </cell>
          <cell r="FW71">
            <v>0.15058976411800001</v>
          </cell>
          <cell r="FX71">
            <v>0.14714550972000001</v>
          </cell>
          <cell r="FY71">
            <v>0.150015413761</v>
          </cell>
          <cell r="FZ71">
            <v>0.14222377538700001</v>
          </cell>
          <cell r="GA71">
            <v>0.146447896957</v>
          </cell>
          <cell r="GB71">
            <v>0.150453567505</v>
          </cell>
          <cell r="GC71">
            <v>0.14793515205400001</v>
          </cell>
          <cell r="GD71">
            <v>0.14613336324699999</v>
          </cell>
          <cell r="GE71">
            <v>0.14685899019199999</v>
          </cell>
          <cell r="GF71">
            <v>0.14745241403600001</v>
          </cell>
          <cell r="GG71">
            <v>0.14842772483800001</v>
          </cell>
          <cell r="GH71">
            <v>0.14710164070100001</v>
          </cell>
          <cell r="GI71">
            <v>0.141087591648</v>
          </cell>
          <cell r="GJ71">
            <v>0.148651480675</v>
          </cell>
          <cell r="GK71">
            <v>0.14115703105899999</v>
          </cell>
          <cell r="GL71">
            <v>0.14818996191</v>
          </cell>
          <cell r="GM71">
            <v>0.14651197195099999</v>
          </cell>
          <cell r="GN71">
            <v>0.14528679847699999</v>
          </cell>
          <cell r="GO71">
            <v>0.145609378815</v>
          </cell>
          <cell r="GP71">
            <v>0.14442735910400001</v>
          </cell>
          <cell r="GQ71">
            <v>0.15046888589900001</v>
          </cell>
          <cell r="GR71">
            <v>0.15348899364499999</v>
          </cell>
          <cell r="GS71">
            <v>0.14846557378799999</v>
          </cell>
          <cell r="GT71">
            <v>0.143590986729</v>
          </cell>
          <cell r="GU71">
            <v>0.13983619213099999</v>
          </cell>
          <cell r="GV71">
            <v>0.14846032857899999</v>
          </cell>
          <cell r="GW71">
            <v>0.146365463734</v>
          </cell>
          <cell r="GX71">
            <v>0.14432400465</v>
          </cell>
          <cell r="GY71">
            <v>0.14578449726100001</v>
          </cell>
          <cell r="GZ71">
            <v>0.14292246103299999</v>
          </cell>
          <cell r="HA71">
            <v>0.15299159288399999</v>
          </cell>
          <cell r="HB71">
            <v>0.14660936594000001</v>
          </cell>
          <cell r="HC71">
            <v>0.146894991398</v>
          </cell>
          <cell r="HD71">
            <v>0.150095701218</v>
          </cell>
          <cell r="HE71">
            <v>0.15192514658</v>
          </cell>
          <cell r="HF71">
            <v>0.14681863784800001</v>
          </cell>
          <cell r="HG71">
            <v>0.15058702230500001</v>
          </cell>
          <cell r="HH71">
            <v>0.156045556068</v>
          </cell>
          <cell r="HI71">
            <v>0.14326864481000001</v>
          </cell>
          <cell r="HJ71">
            <v>0.151143968105</v>
          </cell>
          <cell r="HK71">
            <v>0.152028679848</v>
          </cell>
          <cell r="HL71">
            <v>0.14907795190799999</v>
          </cell>
          <cell r="HM71">
            <v>0.146032571793</v>
          </cell>
          <cell r="HN71">
            <v>0.14375460147899999</v>
          </cell>
          <cell r="HO71">
            <v>0.13547015190100001</v>
          </cell>
          <cell r="HP71">
            <v>0.14245593547800001</v>
          </cell>
          <cell r="HQ71">
            <v>0.14288169145599999</v>
          </cell>
          <cell r="HR71">
            <v>0.13803184032400001</v>
          </cell>
          <cell r="HS71">
            <v>0.132238864899</v>
          </cell>
          <cell r="HT71">
            <v>0.13857293129000001</v>
          </cell>
          <cell r="HU71">
            <v>0.14336419105500001</v>
          </cell>
          <cell r="HV71">
            <v>0.138770163059</v>
          </cell>
          <cell r="HW71">
            <v>0.14158713817599999</v>
          </cell>
          <cell r="HX71">
            <v>0.13971340656299999</v>
          </cell>
          <cell r="HY71">
            <v>0.14219665527299999</v>
          </cell>
          <cell r="HZ71">
            <v>0.13936638832100001</v>
          </cell>
          <cell r="IA71">
            <v>0.132228076458</v>
          </cell>
          <cell r="IB71">
            <v>0.13811957836200001</v>
          </cell>
          <cell r="IC71">
            <v>0.13297116756399999</v>
          </cell>
          <cell r="ID71">
            <v>0.136398434639</v>
          </cell>
          <cell r="IE71">
            <v>0.13258945941899999</v>
          </cell>
          <cell r="IF71">
            <v>0.132637441158</v>
          </cell>
          <cell r="IG71">
            <v>0.13546210527399999</v>
          </cell>
          <cell r="IH71">
            <v>0.13138186931599999</v>
          </cell>
          <cell r="II71">
            <v>0.138748943806</v>
          </cell>
          <cell r="IJ71">
            <v>0.13403666019400001</v>
          </cell>
          <cell r="IK71">
            <v>0.129966020584</v>
          </cell>
          <cell r="IL71">
            <v>0.13230162859</v>
          </cell>
          <cell r="IM71">
            <v>0.13549506664300001</v>
          </cell>
          <cell r="IN71">
            <v>0.12895345687900001</v>
          </cell>
          <cell r="IO71">
            <v>0.13268673419999999</v>
          </cell>
          <cell r="IP71">
            <v>0.133692741394</v>
          </cell>
          <cell r="IQ71">
            <v>0.13362926244699999</v>
          </cell>
          <cell r="IR71">
            <v>0.14552292227700001</v>
          </cell>
          <cell r="IS71">
            <v>8.2673765718900005E-3</v>
          </cell>
          <cell r="IT71">
            <v>17.602067947399998</v>
          </cell>
        </row>
        <row r="72">
          <cell r="A72" t="str">
            <v>SNP_CZ_2289050_A192T_Y64._pncA</v>
          </cell>
          <cell r="B72">
            <v>0.15802794694899999</v>
          </cell>
          <cell r="C72">
            <v>0.170019686222</v>
          </cell>
          <cell r="D72">
            <v>0.18924909830100001</v>
          </cell>
          <cell r="E72">
            <v>0.202507615089</v>
          </cell>
          <cell r="F72">
            <v>0.20812034606900001</v>
          </cell>
          <cell r="G72">
            <v>0.183008253574</v>
          </cell>
          <cell r="H72">
            <v>0.19590020179699999</v>
          </cell>
          <cell r="I72">
            <v>0.189359426498</v>
          </cell>
          <cell r="J72">
            <v>0.181142807007</v>
          </cell>
          <cell r="K72">
            <v>0.192777097225</v>
          </cell>
          <cell r="L72">
            <v>0.19555085897400001</v>
          </cell>
          <cell r="M72">
            <v>0.17568945884699999</v>
          </cell>
          <cell r="N72">
            <v>0.201117277145</v>
          </cell>
          <cell r="O72">
            <v>0.199072480202</v>
          </cell>
          <cell r="P72">
            <v>0.20229035615900001</v>
          </cell>
          <cell r="Q72">
            <v>0.193460464478</v>
          </cell>
          <cell r="R72">
            <v>0.181980788708</v>
          </cell>
          <cell r="S72">
            <v>0.18241071701</v>
          </cell>
          <cell r="T72">
            <v>0.17958605289499999</v>
          </cell>
          <cell r="U72">
            <v>0.187028765678</v>
          </cell>
          <cell r="V72">
            <v>0.186197459698</v>
          </cell>
          <cell r="W72">
            <v>0.17845517396900001</v>
          </cell>
          <cell r="X72">
            <v>0.180591762066</v>
          </cell>
          <cell r="Y72">
            <v>0.18009448051499999</v>
          </cell>
          <cell r="Z72">
            <v>0.19123774766900001</v>
          </cell>
          <cell r="AA72">
            <v>0.19212299585299999</v>
          </cell>
          <cell r="AB72">
            <v>0.18061214685400001</v>
          </cell>
          <cell r="AC72">
            <v>0.18348765373199999</v>
          </cell>
          <cell r="AD72">
            <v>0.18365508317900001</v>
          </cell>
          <cell r="AE72">
            <v>0.189437270164</v>
          </cell>
          <cell r="AF72">
            <v>0.18933576345399999</v>
          </cell>
          <cell r="AG72">
            <v>0.187801241875</v>
          </cell>
          <cell r="AH72">
            <v>0.18660646677000001</v>
          </cell>
          <cell r="AI72">
            <v>0.18764203786799999</v>
          </cell>
          <cell r="AJ72">
            <v>0.19612944126099999</v>
          </cell>
          <cell r="AK72">
            <v>0.18929886817899999</v>
          </cell>
          <cell r="AL72">
            <v>0.192177712917</v>
          </cell>
          <cell r="AM72">
            <v>0.197518706322</v>
          </cell>
          <cell r="AN72">
            <v>0.19528257846800001</v>
          </cell>
          <cell r="AO72">
            <v>0.18865048885300001</v>
          </cell>
          <cell r="AP72">
            <v>0.194447338581</v>
          </cell>
          <cell r="AQ72">
            <v>0.188525795937</v>
          </cell>
          <cell r="AR72">
            <v>0.185664415359</v>
          </cell>
          <cell r="AS72">
            <v>0.185919463634</v>
          </cell>
          <cell r="AT72">
            <v>0.18213540315599999</v>
          </cell>
          <cell r="AU72">
            <v>0.18084043264399999</v>
          </cell>
          <cell r="AV72">
            <v>0.18383461237000001</v>
          </cell>
          <cell r="AW72">
            <v>0.18867909908300001</v>
          </cell>
          <cell r="AX72">
            <v>0.19957232475299999</v>
          </cell>
          <cell r="AY72">
            <v>0.19663339853299999</v>
          </cell>
          <cell r="AZ72">
            <v>0.201517999172</v>
          </cell>
          <cell r="BA72">
            <v>0.192729413509</v>
          </cell>
          <cell r="BB72">
            <v>0.20095872879000001</v>
          </cell>
          <cell r="BC72">
            <v>0.20457386970499999</v>
          </cell>
          <cell r="BD72">
            <v>0.209723412991</v>
          </cell>
          <cell r="BE72">
            <v>0.206496357918</v>
          </cell>
          <cell r="BF72">
            <v>0.21313297748599999</v>
          </cell>
          <cell r="BG72">
            <v>0.210362613201</v>
          </cell>
          <cell r="BH72">
            <v>0.210559844971</v>
          </cell>
          <cell r="BI72">
            <v>0.214909732342</v>
          </cell>
          <cell r="BJ72">
            <v>0.20492279529599999</v>
          </cell>
          <cell r="BK72">
            <v>0.195061564445</v>
          </cell>
          <cell r="BL72">
            <v>0.196311354637</v>
          </cell>
          <cell r="BM72">
            <v>0.19608938694</v>
          </cell>
          <cell r="BN72">
            <v>0.19847363233599999</v>
          </cell>
          <cell r="BO72">
            <v>0.19810396432899999</v>
          </cell>
          <cell r="BP72">
            <v>0.20407366752600001</v>
          </cell>
          <cell r="BQ72">
            <v>0.18907594680799999</v>
          </cell>
          <cell r="BR72">
            <v>0.20314013957999999</v>
          </cell>
          <cell r="BS72">
            <v>0.201413989067</v>
          </cell>
          <cell r="BT72">
            <v>0.19812846183800001</v>
          </cell>
          <cell r="BU72">
            <v>0.19230180978799999</v>
          </cell>
          <cell r="BV72">
            <v>0.194119930267</v>
          </cell>
          <cell r="BW72">
            <v>0.19720888137799999</v>
          </cell>
          <cell r="BX72">
            <v>0.19092154502899999</v>
          </cell>
          <cell r="BY72">
            <v>0.188269674778</v>
          </cell>
          <cell r="BZ72">
            <v>0.19151353836099999</v>
          </cell>
          <cell r="CA72">
            <v>0.19326174259199999</v>
          </cell>
          <cell r="CB72">
            <v>0.188428878784</v>
          </cell>
          <cell r="CC72">
            <v>0.18598926067400001</v>
          </cell>
          <cell r="CD72">
            <v>0.195100665092</v>
          </cell>
          <cell r="CE72">
            <v>0.18295156955700001</v>
          </cell>
          <cell r="CF72">
            <v>0.19281959533699999</v>
          </cell>
          <cell r="CG72">
            <v>0.18433487415300001</v>
          </cell>
          <cell r="CH72">
            <v>0.182722568512</v>
          </cell>
          <cell r="CI72">
            <v>0.188593149185</v>
          </cell>
          <cell r="CJ72">
            <v>0.187529981136</v>
          </cell>
          <cell r="CK72">
            <v>0.185000896454</v>
          </cell>
          <cell r="CL72">
            <v>0.18307924270600001</v>
          </cell>
          <cell r="CM72">
            <v>0.18612509965900001</v>
          </cell>
          <cell r="CN72">
            <v>0.19231891632100001</v>
          </cell>
          <cell r="CO72">
            <v>0.19127231836299999</v>
          </cell>
          <cell r="CP72">
            <v>0.18300735950499999</v>
          </cell>
          <cell r="CQ72">
            <v>0.18578481674200001</v>
          </cell>
          <cell r="CR72">
            <v>0.18368315696699999</v>
          </cell>
          <cell r="CS72">
            <v>0.18183457851400001</v>
          </cell>
          <cell r="CT72">
            <v>0.18782377243000001</v>
          </cell>
          <cell r="CU72">
            <v>0.19007176160799999</v>
          </cell>
          <cell r="CV72">
            <v>0.185536086559</v>
          </cell>
          <cell r="CW72">
            <v>0.18641400337200001</v>
          </cell>
          <cell r="CX72">
            <v>0.18938535451899999</v>
          </cell>
          <cell r="CY72">
            <v>0.19028240442300001</v>
          </cell>
          <cell r="CZ72">
            <v>0.18287014961199999</v>
          </cell>
          <cell r="DA72">
            <v>0.18210381269500001</v>
          </cell>
          <cell r="DB72">
            <v>0.18530499935200001</v>
          </cell>
          <cell r="DC72">
            <v>0.193105697632</v>
          </cell>
          <cell r="DD72">
            <v>0.19032424688300001</v>
          </cell>
          <cell r="DE72">
            <v>0.191030263901</v>
          </cell>
          <cell r="DF72">
            <v>0.19548040628400001</v>
          </cell>
          <cell r="DG72">
            <v>0.190723538399</v>
          </cell>
          <cell r="DH72">
            <v>0.19228994846299999</v>
          </cell>
          <cell r="DI72">
            <v>0.19797486066799999</v>
          </cell>
          <cell r="DJ72">
            <v>0.193816423416</v>
          </cell>
          <cell r="DK72">
            <v>0.19116431474699999</v>
          </cell>
          <cell r="DL72">
            <v>0.18751996755600001</v>
          </cell>
          <cell r="DM72">
            <v>0.191187024117</v>
          </cell>
          <cell r="DN72">
            <v>0.197623133659</v>
          </cell>
          <cell r="DO72">
            <v>0.19696146249800001</v>
          </cell>
          <cell r="DP72">
            <v>0.19140815734899999</v>
          </cell>
          <cell r="DQ72">
            <v>0.19266211986500001</v>
          </cell>
          <cell r="DR72">
            <v>0.19188225269299999</v>
          </cell>
          <cell r="DS72">
            <v>0.20455300807999999</v>
          </cell>
          <cell r="DT72">
            <v>0.203643262386</v>
          </cell>
          <cell r="DU72">
            <v>0.19575613737100001</v>
          </cell>
          <cell r="DV72">
            <v>0.19850713014599999</v>
          </cell>
          <cell r="DW72">
            <v>0.19948202371599999</v>
          </cell>
          <cell r="DX72">
            <v>0.19480276107799999</v>
          </cell>
          <cell r="DY72">
            <v>0.19220519065899999</v>
          </cell>
          <cell r="DZ72">
            <v>0.19950801134099999</v>
          </cell>
          <cell r="EA72">
            <v>0.197822034359</v>
          </cell>
          <cell r="EB72">
            <v>0.19984853267700001</v>
          </cell>
          <cell r="EC72">
            <v>0.18968892097500001</v>
          </cell>
          <cell r="ED72">
            <v>0.19121301174200001</v>
          </cell>
          <cell r="EE72">
            <v>0.20088458061200001</v>
          </cell>
          <cell r="EF72">
            <v>0.19963061809499999</v>
          </cell>
          <cell r="EG72">
            <v>0.19345271587400001</v>
          </cell>
          <cell r="EH72">
            <v>0.19599682092699999</v>
          </cell>
          <cell r="EI72">
            <v>0.19998097419700001</v>
          </cell>
          <cell r="EJ72">
            <v>0.195621430874</v>
          </cell>
          <cell r="EK72">
            <v>0.20083671808199999</v>
          </cell>
          <cell r="EL72">
            <v>0.20373064279600001</v>
          </cell>
          <cell r="EM72">
            <v>0.193885505199</v>
          </cell>
          <cell r="EN72">
            <v>0.19481998682000001</v>
          </cell>
          <cell r="EO72">
            <v>0.19887560605999999</v>
          </cell>
          <cell r="EP72">
            <v>0.19013994932200001</v>
          </cell>
          <cell r="EQ72">
            <v>0.19599902629900001</v>
          </cell>
          <cell r="ER72">
            <v>0.19085186719899999</v>
          </cell>
          <cell r="ES72">
            <v>0.196572899818</v>
          </cell>
          <cell r="ET72">
            <v>0.19003361463499999</v>
          </cell>
          <cell r="EU72">
            <v>0.19980973005300001</v>
          </cell>
          <cell r="EV72">
            <v>0.194139659405</v>
          </cell>
          <cell r="EW72">
            <v>0.19701111316700001</v>
          </cell>
          <cell r="EX72">
            <v>0.199072778225</v>
          </cell>
          <cell r="EY72">
            <v>0.19900864362699999</v>
          </cell>
          <cell r="EZ72">
            <v>0.19870203733399999</v>
          </cell>
          <cell r="FA72">
            <v>0.194562852383</v>
          </cell>
          <cell r="FB72">
            <v>0.207621335983</v>
          </cell>
          <cell r="FC72">
            <v>0.204388141632</v>
          </cell>
          <cell r="FD72">
            <v>0.20810699462900001</v>
          </cell>
          <cell r="FE72">
            <v>0.200758039951</v>
          </cell>
          <cell r="FF72">
            <v>0.205986499786</v>
          </cell>
          <cell r="FG72">
            <v>0.19581240415599999</v>
          </cell>
          <cell r="FH72">
            <v>0.21431660652199999</v>
          </cell>
          <cell r="FI72">
            <v>0.20045536756499999</v>
          </cell>
          <cell r="FJ72">
            <v>0.1994099617</v>
          </cell>
          <cell r="FK72">
            <v>0.21470814943300001</v>
          </cell>
          <cell r="FL72">
            <v>0.20682442188299999</v>
          </cell>
          <cell r="FM72">
            <v>0.21032619476299999</v>
          </cell>
          <cell r="FN72">
            <v>0.207950592041</v>
          </cell>
          <cell r="FO72">
            <v>0.21335440874100001</v>
          </cell>
          <cell r="FP72">
            <v>0.21208506822600001</v>
          </cell>
          <cell r="FQ72">
            <v>0.209119737148</v>
          </cell>
          <cell r="FR72">
            <v>0.20670241117499999</v>
          </cell>
          <cell r="FS72">
            <v>0.20747071504600001</v>
          </cell>
          <cell r="FT72">
            <v>0.21672636270500001</v>
          </cell>
          <cell r="FU72">
            <v>0.205861926079</v>
          </cell>
          <cell r="FV72">
            <v>0.218762457371</v>
          </cell>
          <cell r="FW72">
            <v>0.215251088142</v>
          </cell>
          <cell r="FX72">
            <v>0.21127760410300001</v>
          </cell>
          <cell r="FY72">
            <v>0.21445453167</v>
          </cell>
          <cell r="FZ72">
            <v>0.207732737064</v>
          </cell>
          <cell r="GA72">
            <v>0.21672999858899999</v>
          </cell>
          <cell r="GB72">
            <v>0.22246521711299999</v>
          </cell>
          <cell r="GC72">
            <v>0.21690434217499999</v>
          </cell>
          <cell r="GD72">
            <v>0.215756773949</v>
          </cell>
          <cell r="GE72">
            <v>0.214923739433</v>
          </cell>
          <cell r="GF72">
            <v>0.21406739950199999</v>
          </cell>
          <cell r="GG72">
            <v>0.21488887071599999</v>
          </cell>
          <cell r="GH72">
            <v>0.21838665008499999</v>
          </cell>
          <cell r="GI72">
            <v>0.21077883243600001</v>
          </cell>
          <cell r="GJ72">
            <v>0.218093693256</v>
          </cell>
          <cell r="GK72">
            <v>0.20700544118899999</v>
          </cell>
          <cell r="GL72">
            <v>0.217345476151</v>
          </cell>
          <cell r="GM72">
            <v>0.21374952793099999</v>
          </cell>
          <cell r="GN72">
            <v>0.21035838127100001</v>
          </cell>
          <cell r="GO72">
            <v>0.211485147476</v>
          </cell>
          <cell r="GP72">
            <v>0.20837575197200001</v>
          </cell>
          <cell r="GQ72">
            <v>0.216579973698</v>
          </cell>
          <cell r="GR72">
            <v>0.22280997037899999</v>
          </cell>
          <cell r="GS72">
            <v>0.21487861871700001</v>
          </cell>
          <cell r="GT72">
            <v>0.208167016506</v>
          </cell>
          <cell r="GU72">
            <v>0.202050149441</v>
          </cell>
          <cell r="GV72">
            <v>0.21891856193500001</v>
          </cell>
          <cell r="GW72">
            <v>0.21633225679400001</v>
          </cell>
          <cell r="GX72">
            <v>0.21192580461499999</v>
          </cell>
          <cell r="GY72">
            <v>0.21321880817399999</v>
          </cell>
          <cell r="GZ72">
            <v>0.208887755871</v>
          </cell>
          <cell r="HA72">
            <v>0.22238868475000001</v>
          </cell>
          <cell r="HB72">
            <v>0.21042513847399999</v>
          </cell>
          <cell r="HC72">
            <v>0.209179103374</v>
          </cell>
          <cell r="HD72">
            <v>0.215446174145</v>
          </cell>
          <cell r="HE72">
            <v>0.215924918652</v>
          </cell>
          <cell r="HF72">
            <v>0.20847076177599999</v>
          </cell>
          <cell r="HG72">
            <v>0.21414798498199999</v>
          </cell>
          <cell r="HH72">
            <v>0.22154593467700001</v>
          </cell>
          <cell r="HI72">
            <v>0.20291149616199999</v>
          </cell>
          <cell r="HJ72">
            <v>0.21419620513900001</v>
          </cell>
          <cell r="HK72">
            <v>0.21669244766199999</v>
          </cell>
          <cell r="HL72">
            <v>0.211218416691</v>
          </cell>
          <cell r="HM72">
            <v>0.20486432313899999</v>
          </cell>
          <cell r="HN72">
            <v>0.202405929565</v>
          </cell>
          <cell r="HO72">
            <v>0.203455626965</v>
          </cell>
          <cell r="HP72">
            <v>0.21417897939700001</v>
          </cell>
          <cell r="HQ72">
            <v>0.21488475799599999</v>
          </cell>
          <cell r="HR72">
            <v>0.20847952365899999</v>
          </cell>
          <cell r="HS72">
            <v>0.197474837303</v>
          </cell>
          <cell r="HT72">
            <v>0.20647579431499999</v>
          </cell>
          <cell r="HU72">
            <v>0.21279025077800001</v>
          </cell>
          <cell r="HV72">
            <v>0.208898067474</v>
          </cell>
          <cell r="HW72">
            <v>0.21410262584699999</v>
          </cell>
          <cell r="HX72">
            <v>0.21109664440199999</v>
          </cell>
          <cell r="HY72">
            <v>0.21399790048600001</v>
          </cell>
          <cell r="HZ72">
            <v>0.21235448122</v>
          </cell>
          <cell r="IA72">
            <v>0.20418727397899999</v>
          </cell>
          <cell r="IB72">
            <v>0.21587008237800001</v>
          </cell>
          <cell r="IC72">
            <v>0.20845156908000001</v>
          </cell>
          <cell r="ID72">
            <v>0.20957350730900001</v>
          </cell>
          <cell r="IE72">
            <v>0.20415967702900001</v>
          </cell>
          <cell r="IF72">
            <v>0.20236682891800001</v>
          </cell>
          <cell r="IG72">
            <v>0.20927149057399999</v>
          </cell>
          <cell r="IH72">
            <v>0.20032107830000001</v>
          </cell>
          <cell r="II72">
            <v>0.21209692955000001</v>
          </cell>
          <cell r="IJ72">
            <v>0.20821881294299999</v>
          </cell>
          <cell r="IK72">
            <v>0.20624762773499999</v>
          </cell>
          <cell r="IL72">
            <v>0.20585691928899999</v>
          </cell>
          <cell r="IM72">
            <v>0.20724010467500001</v>
          </cell>
          <cell r="IN72">
            <v>0.19777846336400001</v>
          </cell>
          <cell r="IO72">
            <v>0.20208370685599999</v>
          </cell>
          <cell r="IP72">
            <v>0.20177114009899999</v>
          </cell>
          <cell r="IQ72">
            <v>0.20122629404100001</v>
          </cell>
          <cell r="IR72">
            <v>0.199158772826</v>
          </cell>
          <cell r="IS72">
            <v>1.13646844402E-2</v>
          </cell>
          <cell r="IT72">
            <v>17.5243549347</v>
          </cell>
        </row>
        <row r="73">
          <cell r="A73" t="str">
            <v>SNP_CN_2289228_A14G_I5T_pncA</v>
          </cell>
          <cell r="B73">
            <v>0.16387623548499999</v>
          </cell>
          <cell r="C73">
            <v>0.11496043205299999</v>
          </cell>
          <cell r="D73">
            <v>0.13425123691599999</v>
          </cell>
          <cell r="E73">
            <v>0.146687626839</v>
          </cell>
          <cell r="F73">
            <v>0.153372585773</v>
          </cell>
          <cell r="G73">
            <v>0.17875313758899999</v>
          </cell>
          <cell r="H73">
            <v>0.18364948034299999</v>
          </cell>
          <cell r="I73">
            <v>0.19418126344700001</v>
          </cell>
          <cell r="J73">
            <v>0.17440074682199999</v>
          </cell>
          <cell r="K73">
            <v>0.18668085336699999</v>
          </cell>
          <cell r="L73">
            <v>0.20246386527999999</v>
          </cell>
          <cell r="M73">
            <v>0.181381702423</v>
          </cell>
          <cell r="N73">
            <v>0.20661383867300001</v>
          </cell>
          <cell r="O73">
            <v>0.20472419261899999</v>
          </cell>
          <cell r="P73">
            <v>0.20739090442700001</v>
          </cell>
          <cell r="Q73">
            <v>0.19812858104700001</v>
          </cell>
          <cell r="R73">
            <v>0.196745336056</v>
          </cell>
          <cell r="S73">
            <v>0.201352477074</v>
          </cell>
          <cell r="T73">
            <v>0.19814908504500001</v>
          </cell>
          <cell r="U73">
            <v>0.205701053143</v>
          </cell>
          <cell r="V73">
            <v>0.210364460945</v>
          </cell>
          <cell r="W73">
            <v>0.20055902004199999</v>
          </cell>
          <cell r="X73">
            <v>0.19949358701700001</v>
          </cell>
          <cell r="Y73">
            <v>0.20255035162000001</v>
          </cell>
          <cell r="Z73">
            <v>0.19762158393900001</v>
          </cell>
          <cell r="AA73">
            <v>0.19752579927399999</v>
          </cell>
          <cell r="AB73">
            <v>0.19220393896099999</v>
          </cell>
          <cell r="AC73">
            <v>0.19709098339100001</v>
          </cell>
          <cell r="AD73">
            <v>0.20164442062400001</v>
          </cell>
          <cell r="AE73">
            <v>0.18770527839699999</v>
          </cell>
          <cell r="AF73">
            <v>0.18376964330699999</v>
          </cell>
          <cell r="AG73">
            <v>0.18546509742699999</v>
          </cell>
          <cell r="AH73">
            <v>0.18414205312699999</v>
          </cell>
          <cell r="AI73">
            <v>0.184876739979</v>
          </cell>
          <cell r="AJ73">
            <v>0.19691926240900001</v>
          </cell>
          <cell r="AK73">
            <v>0.19027072191200001</v>
          </cell>
          <cell r="AL73">
            <v>0.19334805011699999</v>
          </cell>
          <cell r="AM73">
            <v>0.19871705770500001</v>
          </cell>
          <cell r="AN73">
            <v>0.19640469551100001</v>
          </cell>
          <cell r="AO73">
            <v>0.18848967552199999</v>
          </cell>
          <cell r="AP73">
            <v>0.19470447301900001</v>
          </cell>
          <cell r="AQ73">
            <v>0.188395023346</v>
          </cell>
          <cell r="AR73">
            <v>0.19264149665800001</v>
          </cell>
          <cell r="AS73">
            <v>0.192667424679</v>
          </cell>
          <cell r="AT73">
            <v>0.19495624303799999</v>
          </cell>
          <cell r="AU73">
            <v>0.19323205947899999</v>
          </cell>
          <cell r="AV73">
            <v>0.19568580389000001</v>
          </cell>
          <cell r="AW73">
            <v>0.19920301437400001</v>
          </cell>
          <cell r="AX73">
            <v>0.20745211839700001</v>
          </cell>
          <cell r="AY73">
            <v>0.20275038480800001</v>
          </cell>
          <cell r="AZ73">
            <v>0.212480306625</v>
          </cell>
          <cell r="BA73">
            <v>0.20468008518200001</v>
          </cell>
          <cell r="BB73">
            <v>0.20564663410199999</v>
          </cell>
          <cell r="BC73">
            <v>0.20465910434699999</v>
          </cell>
          <cell r="BD73">
            <v>0.209397256374</v>
          </cell>
          <cell r="BE73">
            <v>0.206190824509</v>
          </cell>
          <cell r="BF73">
            <v>0.21279978752100001</v>
          </cell>
          <cell r="BG73">
            <v>0.20934689044999999</v>
          </cell>
          <cell r="BH73">
            <v>0.209581434727</v>
          </cell>
          <cell r="BI73">
            <v>0.213985204697</v>
          </cell>
          <cell r="BJ73">
            <v>0.20397835969899999</v>
          </cell>
          <cell r="BK73">
            <v>0.197782516479</v>
          </cell>
          <cell r="BL73">
            <v>0.20301818847700001</v>
          </cell>
          <cell r="BM73">
            <v>0.203285157681</v>
          </cell>
          <cell r="BN73">
            <v>0.205741167068</v>
          </cell>
          <cell r="BO73">
            <v>0.204895198345</v>
          </cell>
          <cell r="BP73">
            <v>0.21041578054400001</v>
          </cell>
          <cell r="BQ73">
            <v>0.19472247362100001</v>
          </cell>
          <cell r="BR73">
            <v>0.207608163357</v>
          </cell>
          <cell r="BS73">
            <v>0.204318940639</v>
          </cell>
          <cell r="BT73">
            <v>0.20260834693900001</v>
          </cell>
          <cell r="BU73">
            <v>0.19701105356199999</v>
          </cell>
          <cell r="BV73">
            <v>0.200010836124</v>
          </cell>
          <cell r="BW73">
            <v>0.20484602451299999</v>
          </cell>
          <cell r="BX73">
            <v>0.202157199383</v>
          </cell>
          <cell r="BY73">
            <v>0.20261192321800001</v>
          </cell>
          <cell r="BZ73">
            <v>0.20990377664599999</v>
          </cell>
          <cell r="CA73">
            <v>0.21028023958200001</v>
          </cell>
          <cell r="CB73">
            <v>0.204436779022</v>
          </cell>
          <cell r="CC73">
            <v>0.20084285736099999</v>
          </cell>
          <cell r="CD73">
            <v>0.211485922337</v>
          </cell>
          <cell r="CE73">
            <v>0.197477459908</v>
          </cell>
          <cell r="CF73">
            <v>0.20795583725</v>
          </cell>
          <cell r="CG73">
            <v>0.19119793176700001</v>
          </cell>
          <cell r="CH73">
            <v>0.188961446285</v>
          </cell>
          <cell r="CI73">
            <v>0.19244807958599999</v>
          </cell>
          <cell r="CJ73">
            <v>0.19534862041500001</v>
          </cell>
          <cell r="CK73">
            <v>0.19253534078599999</v>
          </cell>
          <cell r="CL73">
            <v>0.18969458341600001</v>
          </cell>
          <cell r="CM73">
            <v>0.192448198795</v>
          </cell>
          <cell r="CN73">
            <v>0.19564819335899999</v>
          </cell>
          <cell r="CO73">
            <v>0.19430750608399999</v>
          </cell>
          <cell r="CP73">
            <v>0.18811053037600001</v>
          </cell>
          <cell r="CQ73">
            <v>0.19728326797500001</v>
          </cell>
          <cell r="CR73">
            <v>0.19481521844899999</v>
          </cell>
          <cell r="CS73">
            <v>0.192576944828</v>
          </cell>
          <cell r="CT73">
            <v>0.198225855827</v>
          </cell>
          <cell r="CU73">
            <v>0.19998663663899999</v>
          </cell>
          <cell r="CV73">
            <v>0.19487583637200001</v>
          </cell>
          <cell r="CW73">
            <v>0.19547235965699999</v>
          </cell>
          <cell r="CX73">
            <v>0.198449552059</v>
          </cell>
          <cell r="CY73">
            <v>0.19989490508999999</v>
          </cell>
          <cell r="CZ73">
            <v>0.19769293069800001</v>
          </cell>
          <cell r="DA73">
            <v>0.19610410928700001</v>
          </cell>
          <cell r="DB73">
            <v>0.198407709599</v>
          </cell>
          <cell r="DC73">
            <v>0.204836905003</v>
          </cell>
          <cell r="DD73">
            <v>0.20054829120600001</v>
          </cell>
          <cell r="DE73">
            <v>0.20111185312300001</v>
          </cell>
          <cell r="DF73">
            <v>0.20540159940700001</v>
          </cell>
          <cell r="DG73">
            <v>0.20031636953400001</v>
          </cell>
          <cell r="DH73">
            <v>0.200432837009</v>
          </cell>
          <cell r="DI73">
            <v>0.20631271600699999</v>
          </cell>
          <cell r="DJ73">
            <v>0.202410280704</v>
          </cell>
          <cell r="DK73">
            <v>0.20199668407400001</v>
          </cell>
          <cell r="DL73">
            <v>0.197762072086</v>
          </cell>
          <cell r="DM73">
            <v>0.20188778638800001</v>
          </cell>
          <cell r="DN73">
            <v>0.208374261856</v>
          </cell>
          <cell r="DO73">
            <v>0.206689298153</v>
          </cell>
          <cell r="DP73">
            <v>0.19837886095000001</v>
          </cell>
          <cell r="DQ73">
            <v>0.19767510891000001</v>
          </cell>
          <cell r="DR73">
            <v>0.19459205865900001</v>
          </cell>
          <cell r="DS73">
            <v>0.20712250471099999</v>
          </cell>
          <cell r="DT73">
            <v>0.20638054609299999</v>
          </cell>
          <cell r="DU73">
            <v>0.198319256306</v>
          </cell>
          <cell r="DV73">
            <v>0.201381087303</v>
          </cell>
          <cell r="DW73">
            <v>0.20422887802100001</v>
          </cell>
          <cell r="DX73">
            <v>0.20157766342200001</v>
          </cell>
          <cell r="DY73">
            <v>0.19985342025799999</v>
          </cell>
          <cell r="DZ73">
            <v>0.20864844322199999</v>
          </cell>
          <cell r="EA73">
            <v>0.207106173038</v>
          </cell>
          <cell r="EB73">
            <v>0.206476390362</v>
          </cell>
          <cell r="EC73">
            <v>0.19534337520600001</v>
          </cell>
          <cell r="ED73">
            <v>0.19627225399000001</v>
          </cell>
          <cell r="EE73">
            <v>0.20328259468099999</v>
          </cell>
          <cell r="EF73">
            <v>0.20236408710500001</v>
          </cell>
          <cell r="EG73">
            <v>0.197234869003</v>
          </cell>
          <cell r="EH73">
            <v>0.198279738426</v>
          </cell>
          <cell r="EI73">
            <v>0.20856195688199999</v>
          </cell>
          <cell r="EJ73">
            <v>0.20475572347599999</v>
          </cell>
          <cell r="EK73">
            <v>0.20965331792799999</v>
          </cell>
          <cell r="EL73">
            <v>0.21495783329000001</v>
          </cell>
          <cell r="EM73">
            <v>0.20486557483699999</v>
          </cell>
          <cell r="EN73">
            <v>0.20532113313700001</v>
          </cell>
          <cell r="EO73">
            <v>0.20928180217699999</v>
          </cell>
          <cell r="EP73">
            <v>0.19993859529499999</v>
          </cell>
          <cell r="EQ73">
            <v>0.206236183643</v>
          </cell>
          <cell r="ER73">
            <v>0.20243746042300001</v>
          </cell>
          <cell r="ES73">
            <v>0.20784854888900001</v>
          </cell>
          <cell r="ET73">
            <v>0.19974952936199999</v>
          </cell>
          <cell r="EU73">
            <v>0.20968830585500001</v>
          </cell>
          <cell r="EV73">
            <v>0.20112085342399999</v>
          </cell>
          <cell r="EW73">
            <v>0.20251721143699999</v>
          </cell>
          <cell r="EX73">
            <v>0.203619122505</v>
          </cell>
          <cell r="EY73">
            <v>0.20314168930099999</v>
          </cell>
          <cell r="EZ73">
            <v>0.20412659645100001</v>
          </cell>
          <cell r="FA73">
            <v>0.20026940107300001</v>
          </cell>
          <cell r="FB73">
            <v>0.21188390255</v>
          </cell>
          <cell r="FC73">
            <v>0.208193182945</v>
          </cell>
          <cell r="FD73">
            <v>0.21097308397299999</v>
          </cell>
          <cell r="FE73">
            <v>0.202256083488</v>
          </cell>
          <cell r="FF73">
            <v>0.20705687999700001</v>
          </cell>
          <cell r="FG73">
            <v>0.19799739122400001</v>
          </cell>
          <cell r="FH73">
            <v>0.219432711601</v>
          </cell>
          <cell r="FI73">
            <v>0.20560199022299999</v>
          </cell>
          <cell r="FJ73">
            <v>0.201999187469</v>
          </cell>
          <cell r="FK73">
            <v>0.21465694904300001</v>
          </cell>
          <cell r="FL73">
            <v>0.206460058689</v>
          </cell>
          <cell r="FM73">
            <v>0.20995736122100001</v>
          </cell>
          <cell r="FN73">
            <v>0.207775056362</v>
          </cell>
          <cell r="FO73">
            <v>0.212295114994</v>
          </cell>
          <cell r="FP73">
            <v>0.20888721942899999</v>
          </cell>
          <cell r="FQ73">
            <v>0.20539295673399999</v>
          </cell>
          <cell r="FR73">
            <v>0.203148841858</v>
          </cell>
          <cell r="FS73">
            <v>0.203534185886</v>
          </cell>
          <cell r="FT73">
            <v>0.212592661381</v>
          </cell>
          <cell r="FU73">
            <v>0.201906323433</v>
          </cell>
          <cell r="FV73">
            <v>0.21376776695300001</v>
          </cell>
          <cell r="FW73">
            <v>0.21035301685300001</v>
          </cell>
          <cell r="FX73">
            <v>0.20808506012</v>
          </cell>
          <cell r="FY73">
            <v>0.21200031042100001</v>
          </cell>
          <cell r="FZ73">
            <v>0.20422232151</v>
          </cell>
          <cell r="GA73">
            <v>0.212668657303</v>
          </cell>
          <cell r="GB73">
            <v>0.218148469925</v>
          </cell>
          <cell r="GC73">
            <v>0.212619721889</v>
          </cell>
          <cell r="GD73">
            <v>0.21137553453399999</v>
          </cell>
          <cell r="GE73">
            <v>0.211908698082</v>
          </cell>
          <cell r="GF73">
            <v>0.21183025836899999</v>
          </cell>
          <cell r="GG73">
            <v>0.21253716945600001</v>
          </cell>
          <cell r="GH73">
            <v>0.21458828449199999</v>
          </cell>
          <cell r="GI73">
            <v>0.20590740442300001</v>
          </cell>
          <cell r="GJ73">
            <v>0.21655309200299999</v>
          </cell>
          <cell r="GK73">
            <v>0.20633751153900001</v>
          </cell>
          <cell r="GL73">
            <v>0.21600663662</v>
          </cell>
          <cell r="GM73">
            <v>0.21347910165799999</v>
          </cell>
          <cell r="GN73">
            <v>0.210499048233</v>
          </cell>
          <cell r="GO73">
            <v>0.21099478006399999</v>
          </cell>
          <cell r="GP73">
            <v>0.20307570695900001</v>
          </cell>
          <cell r="GQ73">
            <v>0.20960396528200001</v>
          </cell>
          <cell r="GR73">
            <v>0.21534055471399999</v>
          </cell>
          <cell r="GS73">
            <v>0.20778316259400001</v>
          </cell>
          <cell r="GT73">
            <v>0.202049851418</v>
          </cell>
          <cell r="GU73">
            <v>0.19663816690399999</v>
          </cell>
          <cell r="GV73">
            <v>0.213542878628</v>
          </cell>
          <cell r="GW73">
            <v>0.21089887619</v>
          </cell>
          <cell r="GX73">
            <v>0.20595890283599999</v>
          </cell>
          <cell r="GY73">
            <v>0.20588046312300001</v>
          </cell>
          <cell r="GZ73">
            <v>0.20134609937699999</v>
          </cell>
          <cell r="HA73">
            <v>0.21634018421199999</v>
          </cell>
          <cell r="HB73">
            <v>0.20548266172400001</v>
          </cell>
          <cell r="HC73">
            <v>0.204367876053</v>
          </cell>
          <cell r="HD73">
            <v>0.20986998081200001</v>
          </cell>
          <cell r="HE73">
            <v>0.211643457413</v>
          </cell>
          <cell r="HF73">
            <v>0.20457011461300001</v>
          </cell>
          <cell r="HG73">
            <v>0.210405230522</v>
          </cell>
          <cell r="HH73">
            <v>0.218223571777</v>
          </cell>
          <cell r="HI73">
            <v>0.19996720552399999</v>
          </cell>
          <cell r="HJ73">
            <v>0.21168953180299999</v>
          </cell>
          <cell r="HK73">
            <v>0.21535086631799999</v>
          </cell>
          <cell r="HL73">
            <v>0.21033900976200001</v>
          </cell>
          <cell r="HM73">
            <v>0.20403367281000001</v>
          </cell>
          <cell r="HN73">
            <v>0.20185422897300001</v>
          </cell>
          <cell r="HO73">
            <v>0.19809353351600001</v>
          </cell>
          <cell r="HP73">
            <v>0.20843791961700001</v>
          </cell>
          <cell r="HQ73">
            <v>0.20913386344900001</v>
          </cell>
          <cell r="HR73">
            <v>0.203652977943</v>
          </cell>
          <cell r="HS73">
            <v>0.19382786750799999</v>
          </cell>
          <cell r="HT73">
            <v>0.20300579070999999</v>
          </cell>
          <cell r="HU73">
            <v>0.209044218063</v>
          </cell>
          <cell r="HV73">
            <v>0.20506644249</v>
          </cell>
          <cell r="HW73">
            <v>0.21043312549599999</v>
          </cell>
          <cell r="HX73">
            <v>0.20743364095700001</v>
          </cell>
          <cell r="HY73">
            <v>0.20967364311200001</v>
          </cell>
          <cell r="HZ73">
            <v>0.209082663059</v>
          </cell>
          <cell r="IA73">
            <v>0.200264394283</v>
          </cell>
          <cell r="IB73">
            <v>0.211785316467</v>
          </cell>
          <cell r="IC73">
            <v>0.20481789112099999</v>
          </cell>
          <cell r="ID73">
            <v>0.205676078796</v>
          </cell>
          <cell r="IE73">
            <v>0.20034235715900001</v>
          </cell>
          <cell r="IF73">
            <v>0.199210882187</v>
          </cell>
          <cell r="IG73">
            <v>0.206427752972</v>
          </cell>
          <cell r="IH73">
            <v>0.197813570499</v>
          </cell>
          <cell r="II73">
            <v>0.209281742573</v>
          </cell>
          <cell r="IJ73">
            <v>0.20608478784600001</v>
          </cell>
          <cell r="IK73">
            <v>0.207243680954</v>
          </cell>
          <cell r="IL73">
            <v>0.208692073822</v>
          </cell>
          <cell r="IM73">
            <v>0.21250116825099999</v>
          </cell>
          <cell r="IN73">
            <v>0.20310598611799999</v>
          </cell>
          <cell r="IO73">
            <v>0.20387709140800001</v>
          </cell>
          <cell r="IP73">
            <v>0.20276576280600001</v>
          </cell>
          <cell r="IQ73">
            <v>0.202366292477</v>
          </cell>
          <cell r="IR73">
            <v>0.20174777507800001</v>
          </cell>
          <cell r="IS73">
            <v>1.15718850866E-2</v>
          </cell>
          <cell r="IT73">
            <v>17.434305191</v>
          </cell>
        </row>
        <row r="74">
          <cell r="A74" t="str">
            <v>SNP_CN_2288817_G425A_T142M_pncA</v>
          </cell>
          <cell r="B74">
            <v>0.13485139608400001</v>
          </cell>
          <cell r="C74">
            <v>0.15231764316599999</v>
          </cell>
          <cell r="D74">
            <v>0.15658205747599999</v>
          </cell>
          <cell r="E74">
            <v>0.15562546253199999</v>
          </cell>
          <cell r="F74">
            <v>0.15667951107</v>
          </cell>
          <cell r="G74">
            <v>0.15753364563</v>
          </cell>
          <cell r="H74">
            <v>0.16191715002099999</v>
          </cell>
          <cell r="I74">
            <v>0.166375935078</v>
          </cell>
          <cell r="J74">
            <v>0.16206175088899999</v>
          </cell>
          <cell r="K74">
            <v>0.15499287843699999</v>
          </cell>
          <cell r="L74">
            <v>0.16458296775799999</v>
          </cell>
          <cell r="M74">
            <v>0.150313079357</v>
          </cell>
          <cell r="N74">
            <v>0.16579508781399999</v>
          </cell>
          <cell r="O74">
            <v>0.16347211599299999</v>
          </cell>
          <cell r="P74">
            <v>0.16450840234799999</v>
          </cell>
          <cell r="Q74">
            <v>0.15828967094400001</v>
          </cell>
          <cell r="R74">
            <v>0.14799344539600001</v>
          </cell>
          <cell r="S74">
            <v>0.150590598583</v>
          </cell>
          <cell r="T74">
            <v>0.148259818554</v>
          </cell>
          <cell r="U74">
            <v>0.15499842166899999</v>
          </cell>
          <cell r="V74">
            <v>0.15686231851599999</v>
          </cell>
          <cell r="W74">
            <v>0.15118306875199999</v>
          </cell>
          <cell r="X74">
            <v>0.149397611618</v>
          </cell>
          <cell r="Y74">
            <v>0.14793866872799999</v>
          </cell>
          <cell r="Z74">
            <v>0.153539538383</v>
          </cell>
          <cell r="AA74">
            <v>0.14081382751499999</v>
          </cell>
          <cell r="AB74">
            <v>0.13716709613799999</v>
          </cell>
          <cell r="AC74">
            <v>0.14010804891600001</v>
          </cell>
          <cell r="AD74">
            <v>0.13473540544500001</v>
          </cell>
          <cell r="AE74">
            <v>0.13824445009200001</v>
          </cell>
          <cell r="AF74">
            <v>0.13236552476899999</v>
          </cell>
          <cell r="AG74">
            <v>0.133009552956</v>
          </cell>
          <cell r="AH74">
            <v>0.13293516635899999</v>
          </cell>
          <cell r="AI74">
            <v>0.132072091103</v>
          </cell>
          <cell r="AJ74">
            <v>0.14037752151499999</v>
          </cell>
          <cell r="AK74">
            <v>0.13542503118499999</v>
          </cell>
          <cell r="AL74">
            <v>0.137621045113</v>
          </cell>
          <cell r="AM74">
            <v>0.13782382011399999</v>
          </cell>
          <cell r="AN74">
            <v>0.13645434379599999</v>
          </cell>
          <cell r="AO74">
            <v>0.13005936145800001</v>
          </cell>
          <cell r="AP74">
            <v>0.13771080970800001</v>
          </cell>
          <cell r="AQ74">
            <v>0.133826315403</v>
          </cell>
          <cell r="AR74">
            <v>0.14015311002700001</v>
          </cell>
          <cell r="AS74">
            <v>0.13926303386700001</v>
          </cell>
          <cell r="AT74">
            <v>0.14085817337000001</v>
          </cell>
          <cell r="AU74">
            <v>0.13753402233100001</v>
          </cell>
          <cell r="AV74">
            <v>0.138922154903</v>
          </cell>
          <cell r="AW74">
            <v>0.14118748903299999</v>
          </cell>
          <cell r="AX74">
            <v>0.14857155084599999</v>
          </cell>
          <cell r="AY74">
            <v>0.13546133041399999</v>
          </cell>
          <cell r="AZ74">
            <v>0.143181443214</v>
          </cell>
          <cell r="BA74">
            <v>0.138464033604</v>
          </cell>
          <cell r="BB74">
            <v>0.144710898399</v>
          </cell>
          <cell r="BC74">
            <v>0.14694517850899999</v>
          </cell>
          <cell r="BD74">
            <v>0.14969569444700001</v>
          </cell>
          <cell r="BE74">
            <v>0.14810454845400001</v>
          </cell>
          <cell r="BF74">
            <v>0.15231662988700001</v>
          </cell>
          <cell r="BG74">
            <v>0.150740325451</v>
          </cell>
          <cell r="BH74">
            <v>0.15442430973099999</v>
          </cell>
          <cell r="BI74">
            <v>0.15924739837599999</v>
          </cell>
          <cell r="BJ74">
            <v>0.152630805969</v>
          </cell>
          <cell r="BK74">
            <v>0.144425392151</v>
          </cell>
          <cell r="BL74">
            <v>0.14778590202299999</v>
          </cell>
          <cell r="BM74">
            <v>0.14744257926900001</v>
          </cell>
          <cell r="BN74">
            <v>0.149268090725</v>
          </cell>
          <cell r="BO74">
            <v>0.14956963062299999</v>
          </cell>
          <cell r="BP74">
            <v>0.15325689315800001</v>
          </cell>
          <cell r="BQ74">
            <v>0.14144486188899999</v>
          </cell>
          <cell r="BR74">
            <v>0.15107852220500001</v>
          </cell>
          <cell r="BS74">
            <v>0.14934360981</v>
          </cell>
          <cell r="BT74">
            <v>0.14926111698200001</v>
          </cell>
          <cell r="BU74">
            <v>0.14871567487699999</v>
          </cell>
          <cell r="BV74">
            <v>0.15079760551499999</v>
          </cell>
          <cell r="BW74">
            <v>0.15360695123699999</v>
          </cell>
          <cell r="BX74">
            <v>0.147728919983</v>
          </cell>
          <cell r="BY74">
            <v>0.14180701971099999</v>
          </cell>
          <cell r="BZ74">
            <v>0.13930624723400001</v>
          </cell>
          <cell r="CA74">
            <v>0.14469420909899999</v>
          </cell>
          <cell r="CB74">
            <v>0.14135301113099999</v>
          </cell>
          <cell r="CC74">
            <v>0.13811796903599999</v>
          </cell>
          <cell r="CD74">
            <v>0.141771376133</v>
          </cell>
          <cell r="CE74">
            <v>0.136465549469</v>
          </cell>
          <cell r="CF74">
            <v>0.141915977001</v>
          </cell>
          <cell r="CG74">
            <v>0.12816345691700001</v>
          </cell>
          <cell r="CH74">
            <v>0.12666320800799999</v>
          </cell>
          <cell r="CI74">
            <v>0.12737393379199999</v>
          </cell>
          <cell r="CJ74">
            <v>0.13179081678400001</v>
          </cell>
          <cell r="CK74">
            <v>0.13431352376899999</v>
          </cell>
          <cell r="CL74">
            <v>0.136970758438</v>
          </cell>
          <cell r="CM74">
            <v>0.138632178307</v>
          </cell>
          <cell r="CN74">
            <v>0.142778873444</v>
          </cell>
          <cell r="CO74">
            <v>0.14186626672700001</v>
          </cell>
          <cell r="CP74">
            <v>0.13599425554299999</v>
          </cell>
          <cell r="CQ74">
            <v>0.141936004162</v>
          </cell>
          <cell r="CR74">
            <v>0.140272557735</v>
          </cell>
          <cell r="CS74">
            <v>0.13911026716200001</v>
          </cell>
          <cell r="CT74">
            <v>0.13798826932899999</v>
          </cell>
          <cell r="CU74">
            <v>0.13974326848999999</v>
          </cell>
          <cell r="CV74">
            <v>0.13655090332</v>
          </cell>
          <cell r="CW74">
            <v>0.138713121414</v>
          </cell>
          <cell r="CX74">
            <v>0.14180606603599999</v>
          </cell>
          <cell r="CY74">
            <v>0.14279747009300001</v>
          </cell>
          <cell r="CZ74">
            <v>0.141420185566</v>
          </cell>
          <cell r="DA74">
            <v>0.14069169759799999</v>
          </cell>
          <cell r="DB74">
            <v>0.142804741859</v>
          </cell>
          <cell r="DC74">
            <v>0.14834094047499999</v>
          </cell>
          <cell r="DD74">
            <v>0.144949555397</v>
          </cell>
          <cell r="DE74">
            <v>0.143603265285</v>
          </cell>
          <cell r="DF74">
            <v>0.14021492004399999</v>
          </cell>
          <cell r="DG74">
            <v>0.136477530003</v>
          </cell>
          <cell r="DH74">
            <v>0.13776892423600001</v>
          </cell>
          <cell r="DI74">
            <v>0.142505526543</v>
          </cell>
          <cell r="DJ74">
            <v>0.138603687286</v>
          </cell>
          <cell r="DK74">
            <v>0.13998824358</v>
          </cell>
          <cell r="DL74">
            <v>0.13709741830800001</v>
          </cell>
          <cell r="DM74">
            <v>0.13955587148699999</v>
          </cell>
          <cell r="DN74">
            <v>0.14503818750399999</v>
          </cell>
          <cell r="DO74">
            <v>0.138608634472</v>
          </cell>
          <cell r="DP74">
            <v>0.131678879261</v>
          </cell>
          <cell r="DQ74">
            <v>0.132580220699</v>
          </cell>
          <cell r="DR74">
            <v>0.13254028558700001</v>
          </cell>
          <cell r="DS74">
            <v>0.14083385467500001</v>
          </cell>
          <cell r="DT74">
            <v>0.141692042351</v>
          </cell>
          <cell r="DU74">
            <v>0.13673794269600001</v>
          </cell>
          <cell r="DV74">
            <v>0.141794145107</v>
          </cell>
          <cell r="DW74">
            <v>0.14496678113899999</v>
          </cell>
          <cell r="DX74">
            <v>0.143837571144</v>
          </cell>
          <cell r="DY74">
            <v>0.14211130142200001</v>
          </cell>
          <cell r="DZ74">
            <v>0.14541113376600001</v>
          </cell>
          <cell r="EA74">
            <v>0.14528262615199999</v>
          </cell>
          <cell r="EB74">
            <v>0.14690214395500001</v>
          </cell>
          <cell r="EC74">
            <v>0.13951510190999999</v>
          </cell>
          <cell r="ED74">
            <v>0.139060139656</v>
          </cell>
          <cell r="EE74">
            <v>0.14124953746800001</v>
          </cell>
          <cell r="EF74">
            <v>0.139846861362</v>
          </cell>
          <cell r="EG74">
            <v>0.13558965921400001</v>
          </cell>
          <cell r="EH74">
            <v>0.13448959589000001</v>
          </cell>
          <cell r="EI74">
            <v>0.135929703712</v>
          </cell>
          <cell r="EJ74">
            <v>0.13314235210399999</v>
          </cell>
          <cell r="EK74">
            <v>0.136355221272</v>
          </cell>
          <cell r="EL74">
            <v>0.13708597421599999</v>
          </cell>
          <cell r="EM74">
            <v>0.131584882736</v>
          </cell>
          <cell r="EN74">
            <v>0.132227599621</v>
          </cell>
          <cell r="EO74">
            <v>0.134155511856</v>
          </cell>
          <cell r="EP74">
            <v>0.127714931965</v>
          </cell>
          <cell r="EQ74">
            <v>0.13035839796099999</v>
          </cell>
          <cell r="ER74">
            <v>0.125295996666</v>
          </cell>
          <cell r="ES74">
            <v>0.12853264808699999</v>
          </cell>
          <cell r="ET74">
            <v>0.126109182835</v>
          </cell>
          <cell r="EU74">
            <v>0.13178044557599999</v>
          </cell>
          <cell r="EV74">
            <v>0.128734886646</v>
          </cell>
          <cell r="EW74">
            <v>0.13109493255599999</v>
          </cell>
          <cell r="EX74">
            <v>0.13073086738600001</v>
          </cell>
          <cell r="EY74">
            <v>0.13156414031999999</v>
          </cell>
          <cell r="EZ74">
            <v>0.13294440507899999</v>
          </cell>
          <cell r="FA74">
            <v>0.13067179918300001</v>
          </cell>
          <cell r="FB74">
            <v>0.13950574398000001</v>
          </cell>
          <cell r="FC74">
            <v>0.13694494962699999</v>
          </cell>
          <cell r="FD74">
            <v>0.139604568481</v>
          </cell>
          <cell r="FE74">
            <v>0.134799778461</v>
          </cell>
          <cell r="FF74">
            <v>0.13276463747</v>
          </cell>
          <cell r="FG74">
            <v>0.12595802545500001</v>
          </cell>
          <cell r="FH74">
            <v>0.135441601276</v>
          </cell>
          <cell r="FI74">
            <v>0.127260327339</v>
          </cell>
          <cell r="FJ74">
            <v>0.127205431461</v>
          </cell>
          <cell r="FK74">
            <v>0.13847410678899999</v>
          </cell>
          <cell r="FL74">
            <v>0.13512629270599999</v>
          </cell>
          <cell r="FM74">
            <v>0.137409806252</v>
          </cell>
          <cell r="FN74">
            <v>0.136589825153</v>
          </cell>
          <cell r="FO74">
            <v>0.137797474861</v>
          </cell>
          <cell r="FP74">
            <v>0.137065172195</v>
          </cell>
          <cell r="FQ74">
            <v>0.136085391045</v>
          </cell>
          <cell r="FR74">
            <v>0.13488817215000001</v>
          </cell>
          <cell r="FS74">
            <v>0.13555824756599999</v>
          </cell>
          <cell r="FT74">
            <v>0.14059108495700001</v>
          </cell>
          <cell r="FU74">
            <v>0.13449573516800001</v>
          </cell>
          <cell r="FV74">
            <v>0.142082035542</v>
          </cell>
          <cell r="FW74">
            <v>0.136715650558</v>
          </cell>
          <cell r="FX74">
            <v>0.13704216480299999</v>
          </cell>
          <cell r="FY74">
            <v>0.13991093635599999</v>
          </cell>
          <cell r="FZ74">
            <v>0.13681048154799999</v>
          </cell>
          <cell r="GA74">
            <v>0.14090162515599999</v>
          </cell>
          <cell r="GB74">
            <v>0.14323765039399999</v>
          </cell>
          <cell r="GC74">
            <v>0.13764494657500001</v>
          </cell>
          <cell r="GD74">
            <v>0.13631993532200001</v>
          </cell>
          <cell r="GE74">
            <v>0.13719248771699999</v>
          </cell>
          <cell r="GF74">
            <v>0.13787168264399999</v>
          </cell>
          <cell r="GG74">
            <v>0.138841748238</v>
          </cell>
          <cell r="GH74">
            <v>0.13731390237800001</v>
          </cell>
          <cell r="GI74">
            <v>0.13394927978500001</v>
          </cell>
          <cell r="GJ74">
            <v>0.14107263088200001</v>
          </cell>
          <cell r="GK74">
            <v>0.13476711511600001</v>
          </cell>
          <cell r="GL74">
            <v>0.141630768776</v>
          </cell>
          <cell r="GM74">
            <v>0.13893598318100001</v>
          </cell>
          <cell r="GN74">
            <v>0.13734281063100001</v>
          </cell>
          <cell r="GO74">
            <v>0.13912683725399999</v>
          </cell>
          <cell r="GP74">
            <v>0.12907522916799999</v>
          </cell>
          <cell r="GQ74">
            <v>0.13157927990000001</v>
          </cell>
          <cell r="GR74">
            <v>0.13655209541300001</v>
          </cell>
          <cell r="GS74">
            <v>0.132525444031</v>
          </cell>
          <cell r="GT74">
            <v>0.130174815655</v>
          </cell>
          <cell r="GU74">
            <v>0.126134395599</v>
          </cell>
          <cell r="GV74">
            <v>0.13678508997</v>
          </cell>
          <cell r="GW74">
            <v>0.13500034809100001</v>
          </cell>
          <cell r="GX74">
            <v>0.13330411911000001</v>
          </cell>
          <cell r="GY74">
            <v>0.13479989767100001</v>
          </cell>
          <cell r="GZ74">
            <v>0.132002532482</v>
          </cell>
          <cell r="HA74">
            <v>0.141125142574</v>
          </cell>
          <cell r="HB74">
            <v>0.13395500183100001</v>
          </cell>
          <cell r="HC74">
            <v>0.13420772552499999</v>
          </cell>
          <cell r="HD74">
            <v>0.138634622097</v>
          </cell>
          <cell r="HE74">
            <v>0.137231647968</v>
          </cell>
          <cell r="HF74">
            <v>0.13121694326399999</v>
          </cell>
          <cell r="HG74">
            <v>0.13547855615599999</v>
          </cell>
          <cell r="HH74">
            <v>0.140753149986</v>
          </cell>
          <cell r="HI74">
            <v>0.13002812862400001</v>
          </cell>
          <cell r="HJ74">
            <v>0.13784384727499999</v>
          </cell>
          <cell r="HK74">
            <v>0.14130151271800001</v>
          </cell>
          <cell r="HL74">
            <v>0.13853806257199999</v>
          </cell>
          <cell r="HM74">
            <v>0.13342183828400001</v>
          </cell>
          <cell r="HN74">
            <v>0.13113415241199999</v>
          </cell>
          <cell r="HO74">
            <v>0.13338047266</v>
          </cell>
          <cell r="HP74">
            <v>0.13784718513499999</v>
          </cell>
          <cell r="HQ74">
            <v>0.13810294866600001</v>
          </cell>
          <cell r="HR74">
            <v>0.133352339268</v>
          </cell>
          <cell r="HS74">
            <v>0.12744361162199999</v>
          </cell>
          <cell r="HT74">
            <v>0.13304829597500001</v>
          </cell>
          <cell r="HU74">
            <v>0.13743019104000001</v>
          </cell>
          <cell r="HV74">
            <v>0.13282614946400001</v>
          </cell>
          <cell r="HW74">
            <v>0.13544815778700001</v>
          </cell>
          <cell r="HX74">
            <v>0.13400250673299999</v>
          </cell>
          <cell r="HY74">
            <v>0.136443853378</v>
          </cell>
          <cell r="HZ74">
            <v>0.136206150055</v>
          </cell>
          <cell r="IA74">
            <v>0.13203632831600001</v>
          </cell>
          <cell r="IB74">
            <v>0.137987613678</v>
          </cell>
          <cell r="IC74">
            <v>0.13471263647100001</v>
          </cell>
          <cell r="ID74">
            <v>0.133739829063</v>
          </cell>
          <cell r="IE74">
            <v>0.13010960817299999</v>
          </cell>
          <cell r="IF74">
            <v>0.13007706403700001</v>
          </cell>
          <cell r="IG74">
            <v>0.13276016712200001</v>
          </cell>
          <cell r="IH74">
            <v>0.128910243511</v>
          </cell>
          <cell r="II74">
            <v>0.135751128197</v>
          </cell>
          <cell r="IJ74">
            <v>0.133921861649</v>
          </cell>
          <cell r="IK74">
            <v>0.134813010693</v>
          </cell>
          <cell r="IL74">
            <v>0.13324242830300001</v>
          </cell>
          <cell r="IM74">
            <v>0.13347744941699999</v>
          </cell>
          <cell r="IN74">
            <v>0.128332614899</v>
          </cell>
          <cell r="IO74">
            <v>0.131830096245</v>
          </cell>
          <cell r="IP74">
            <v>0.13259339332600001</v>
          </cell>
          <cell r="IQ74">
            <v>0.13249105215099999</v>
          </cell>
          <cell r="IR74">
            <v>0.13955859839900001</v>
          </cell>
          <cell r="IS74">
            <v>8.1498203799099996E-3</v>
          </cell>
          <cell r="IT74">
            <v>17.124132156400002</v>
          </cell>
        </row>
        <row r="75">
          <cell r="A75" t="str">
            <v>SNP_CZ_2289214_G28A_Q10._pncA</v>
          </cell>
          <cell r="B75">
            <v>0.20713812112800001</v>
          </cell>
          <cell r="C75">
            <v>0.15240472555199999</v>
          </cell>
          <cell r="D75">
            <v>0.181722164154</v>
          </cell>
          <cell r="E75">
            <v>0.14695662260100001</v>
          </cell>
          <cell r="F75">
            <v>0.155935823917</v>
          </cell>
          <cell r="G75">
            <v>0.159706294537</v>
          </cell>
          <cell r="H75">
            <v>0.16553783416699999</v>
          </cell>
          <cell r="I75">
            <v>0.169728159904</v>
          </cell>
          <cell r="J75">
            <v>0.16582155227699999</v>
          </cell>
          <cell r="K75">
            <v>0.158235132694</v>
          </cell>
          <cell r="L75">
            <v>0.16807746887200001</v>
          </cell>
          <cell r="M75">
            <v>0.16624319553399999</v>
          </cell>
          <cell r="N75">
            <v>0.194079339504</v>
          </cell>
          <cell r="O75">
            <v>0.192131578922</v>
          </cell>
          <cell r="P75">
            <v>0.193823814392</v>
          </cell>
          <cell r="Q75">
            <v>0.18266141414600001</v>
          </cell>
          <cell r="R75">
            <v>0.17100900411600001</v>
          </cell>
          <cell r="S75">
            <v>0.178025603294</v>
          </cell>
          <cell r="T75">
            <v>0.17528182268100001</v>
          </cell>
          <cell r="U75">
            <v>0.18235975503900001</v>
          </cell>
          <cell r="V75">
            <v>0.19225400686300001</v>
          </cell>
          <cell r="W75">
            <v>0.18484961986500001</v>
          </cell>
          <cell r="X75">
            <v>0.189819395542</v>
          </cell>
          <cell r="Y75">
            <v>0.19720375537900001</v>
          </cell>
          <cell r="Z75">
            <v>0.199381053448</v>
          </cell>
          <cell r="AA75">
            <v>0.21058517694500001</v>
          </cell>
          <cell r="AB75">
            <v>0.20104682445499999</v>
          </cell>
          <cell r="AC75">
            <v>0.20555168390299999</v>
          </cell>
          <cell r="AD75">
            <v>0.20425993204099999</v>
          </cell>
          <cell r="AE75">
            <v>0.207580924034</v>
          </cell>
          <cell r="AF75">
            <v>0.205362260342</v>
          </cell>
          <cell r="AG75">
            <v>0.20334875583600001</v>
          </cell>
          <cell r="AH75">
            <v>0.201361238956</v>
          </cell>
          <cell r="AI75">
            <v>0.20250105857799999</v>
          </cell>
          <cell r="AJ75">
            <v>0.21393007040000001</v>
          </cell>
          <cell r="AK75">
            <v>0.20648646354700001</v>
          </cell>
          <cell r="AL75">
            <v>0.209365904331</v>
          </cell>
          <cell r="AM75">
            <v>0.21705842018099999</v>
          </cell>
          <cell r="AN75">
            <v>0.214197337627</v>
          </cell>
          <cell r="AO75">
            <v>0.20570552349099999</v>
          </cell>
          <cell r="AP75">
            <v>0.21492671966599999</v>
          </cell>
          <cell r="AQ75">
            <v>0.20772540569299999</v>
          </cell>
          <cell r="AR75">
            <v>0.21674221754100001</v>
          </cell>
          <cell r="AS75">
            <v>0.216787815094</v>
          </cell>
          <cell r="AT75">
            <v>0.21467918157599999</v>
          </cell>
          <cell r="AU75">
            <v>0.21183109283400001</v>
          </cell>
          <cell r="AV75">
            <v>0.213712871075</v>
          </cell>
          <cell r="AW75">
            <v>0.213765978813</v>
          </cell>
          <cell r="AX75">
            <v>0.221990585327</v>
          </cell>
          <cell r="AY75">
            <v>0.210462450981</v>
          </cell>
          <cell r="AZ75">
            <v>0.21460109949100001</v>
          </cell>
          <cell r="BA75">
            <v>0.204939484596</v>
          </cell>
          <cell r="BB75">
            <v>0.20543110370600001</v>
          </cell>
          <cell r="BC75">
            <v>0.20799857378</v>
          </cell>
          <cell r="BD75">
            <v>0.20925658941299999</v>
          </cell>
          <cell r="BE75">
            <v>0.20567667484300001</v>
          </cell>
          <cell r="BF75">
            <v>0.21240317821499999</v>
          </cell>
          <cell r="BG75">
            <v>0.21064966917</v>
          </cell>
          <cell r="BH75">
            <v>0.211520552635</v>
          </cell>
          <cell r="BI75">
            <v>0.21874022483800001</v>
          </cell>
          <cell r="BJ75">
            <v>0.20888370275500001</v>
          </cell>
          <cell r="BK75">
            <v>0.201947212219</v>
          </cell>
          <cell r="BL75">
            <v>0.20381122827500001</v>
          </cell>
          <cell r="BM75">
            <v>0.20334815979000001</v>
          </cell>
          <cell r="BN75">
            <v>0.20579785108599999</v>
          </cell>
          <cell r="BO75">
            <v>0.20652168989200001</v>
          </cell>
          <cell r="BP75">
            <v>0.20848166942599999</v>
          </cell>
          <cell r="BQ75">
            <v>0.19268059730500001</v>
          </cell>
          <cell r="BR75">
            <v>0.204773068428</v>
          </cell>
          <cell r="BS75">
            <v>0.201463103294</v>
          </cell>
          <cell r="BT75">
            <v>0.19783276319500001</v>
          </cell>
          <cell r="BU75">
            <v>0.18855190277100001</v>
          </cell>
          <cell r="BV75">
            <v>0.191039502621</v>
          </cell>
          <cell r="BW75">
            <v>0.19639098644299999</v>
          </cell>
          <cell r="BX75">
            <v>0.19738417863800001</v>
          </cell>
          <cell r="BY75">
            <v>0.19848054647400001</v>
          </cell>
          <cell r="BZ75">
            <v>0.201792895794</v>
          </cell>
          <cell r="CA75">
            <v>0.20292621851000001</v>
          </cell>
          <cell r="CB75">
            <v>0.19732844829599999</v>
          </cell>
          <cell r="CC75">
            <v>0.194404065609</v>
          </cell>
          <cell r="CD75">
            <v>0.20563590526600001</v>
          </cell>
          <cell r="CE75">
            <v>0.19745260477099999</v>
          </cell>
          <cell r="CF75">
            <v>0.20831710100199999</v>
          </cell>
          <cell r="CG75">
            <v>0.197915136814</v>
          </cell>
          <cell r="CH75">
            <v>0.19580715894699999</v>
          </cell>
          <cell r="CI75">
            <v>0.20102828741100001</v>
          </cell>
          <cell r="CJ75">
            <v>0.202916562557</v>
          </cell>
          <cell r="CK75">
            <v>0.199779331684</v>
          </cell>
          <cell r="CL75">
            <v>0.196501791477</v>
          </cell>
          <cell r="CM75">
            <v>0.195803105831</v>
          </cell>
          <cell r="CN75">
            <v>0.20149558782599999</v>
          </cell>
          <cell r="CO75">
            <v>0.20033848285700001</v>
          </cell>
          <cell r="CP75">
            <v>0.19285780191400001</v>
          </cell>
          <cell r="CQ75">
            <v>0.20156145095799999</v>
          </cell>
          <cell r="CR75">
            <v>0.19978427887</v>
          </cell>
          <cell r="CS75">
            <v>0.197782993317</v>
          </cell>
          <cell r="CT75">
            <v>0.20057183504100001</v>
          </cell>
          <cell r="CU75">
            <v>0.201964139938</v>
          </cell>
          <cell r="CV75">
            <v>0.19679802656199999</v>
          </cell>
          <cell r="CW75">
            <v>0.19865512847899999</v>
          </cell>
          <cell r="CX75">
            <v>0.201995074749</v>
          </cell>
          <cell r="CY75">
            <v>0.20290374755900001</v>
          </cell>
          <cell r="CZ75">
            <v>0.200107932091</v>
          </cell>
          <cell r="DA75">
            <v>0.198480308056</v>
          </cell>
          <cell r="DB75">
            <v>0.19877547025699999</v>
          </cell>
          <cell r="DC75">
            <v>0.20506000518799999</v>
          </cell>
          <cell r="DD75">
            <v>0.199353694916</v>
          </cell>
          <cell r="DE75">
            <v>0.200910210609</v>
          </cell>
          <cell r="DF75">
            <v>0.20519024133700001</v>
          </cell>
          <cell r="DG75">
            <v>0.200249433517</v>
          </cell>
          <cell r="DH75">
            <v>0.200777113438</v>
          </cell>
          <cell r="DI75">
            <v>0.207021713257</v>
          </cell>
          <cell r="DJ75">
            <v>0.20278322696699999</v>
          </cell>
          <cell r="DK75">
            <v>0.204070627689</v>
          </cell>
          <cell r="DL75">
            <v>0.19972372055099999</v>
          </cell>
          <cell r="DM75">
            <v>0.20300549268699999</v>
          </cell>
          <cell r="DN75">
            <v>0.21220839023599999</v>
          </cell>
          <cell r="DO75">
            <v>0.21055829525</v>
          </cell>
          <cell r="DP75">
            <v>0.20447975397099999</v>
          </cell>
          <cell r="DQ75">
            <v>0.20420652627899999</v>
          </cell>
          <cell r="DR75">
            <v>0.20079261064500001</v>
          </cell>
          <cell r="DS75">
            <v>0.211288571358</v>
          </cell>
          <cell r="DT75">
            <v>0.211456716061</v>
          </cell>
          <cell r="DU75">
            <v>0.20374703407299999</v>
          </cell>
          <cell r="DV75">
            <v>0.21042579412500001</v>
          </cell>
          <cell r="DW75">
            <v>0.21213769912700001</v>
          </cell>
          <cell r="DX75">
            <v>0.20785778760900001</v>
          </cell>
          <cell r="DY75">
            <v>0.20547139644599999</v>
          </cell>
          <cell r="DZ75">
            <v>0.213079988956</v>
          </cell>
          <cell r="EA75">
            <v>0.21106511354400001</v>
          </cell>
          <cell r="EB75">
            <v>0.21228307485600001</v>
          </cell>
          <cell r="EC75">
            <v>0.20114040374799999</v>
          </cell>
          <cell r="ED75">
            <v>0.20254743099200001</v>
          </cell>
          <cell r="EE75">
            <v>0.21202242374399999</v>
          </cell>
          <cell r="EF75">
            <v>0.211016714573</v>
          </cell>
          <cell r="EG75">
            <v>0.205238103867</v>
          </cell>
          <cell r="EH75">
            <v>0.207765638828</v>
          </cell>
          <cell r="EI75">
            <v>0.215206623077</v>
          </cell>
          <cell r="EJ75">
            <v>0.21053910255399999</v>
          </cell>
          <cell r="EK75">
            <v>0.21541005373</v>
          </cell>
          <cell r="EL75">
            <v>0.220338523388</v>
          </cell>
          <cell r="EM75">
            <v>0.20983976125699999</v>
          </cell>
          <cell r="EN75">
            <v>0.21009671688100001</v>
          </cell>
          <cell r="EO75">
            <v>0.21449565887499999</v>
          </cell>
          <cell r="EP75">
            <v>0.205121994019</v>
          </cell>
          <cell r="EQ75">
            <v>0.21194994449599999</v>
          </cell>
          <cell r="ER75">
            <v>0.20617306232499999</v>
          </cell>
          <cell r="ES75">
            <v>0.211312532425</v>
          </cell>
          <cell r="ET75">
            <v>0.20061403513000001</v>
          </cell>
          <cell r="EU75">
            <v>0.21051973104499999</v>
          </cell>
          <cell r="EV75">
            <v>0.20244807004900001</v>
          </cell>
          <cell r="EW75">
            <v>0.20382916927299999</v>
          </cell>
          <cell r="EX75">
            <v>0.20545983314499999</v>
          </cell>
          <cell r="EY75">
            <v>0.205333471298</v>
          </cell>
          <cell r="EZ75">
            <v>0.20585805177700001</v>
          </cell>
          <cell r="FA75">
            <v>0.201961398125</v>
          </cell>
          <cell r="FB75">
            <v>0.21510469913499999</v>
          </cell>
          <cell r="FC75">
            <v>0.21181964874299999</v>
          </cell>
          <cell r="FD75">
            <v>0.215002536774</v>
          </cell>
          <cell r="FE75">
            <v>0.206857740879</v>
          </cell>
          <cell r="FF75">
            <v>0.20895797014199999</v>
          </cell>
          <cell r="FG75">
            <v>0.19955849647500001</v>
          </cell>
          <cell r="FH75">
            <v>0.21917486190800001</v>
          </cell>
          <cell r="FI75">
            <v>0.20460665225999999</v>
          </cell>
          <cell r="FJ75">
            <v>0.20051473379099999</v>
          </cell>
          <cell r="FK75">
            <v>0.213317394257</v>
          </cell>
          <cell r="FL75">
            <v>0.20208084583300001</v>
          </cell>
          <cell r="FM75">
            <v>0.205126583576</v>
          </cell>
          <cell r="FN75">
            <v>0.203082561493</v>
          </cell>
          <cell r="FO75">
            <v>0.20875155925800001</v>
          </cell>
          <cell r="FP75">
            <v>0.207664430141</v>
          </cell>
          <cell r="FQ75">
            <v>0.20499634742699999</v>
          </cell>
          <cell r="FR75">
            <v>0.20272564888</v>
          </cell>
          <cell r="FS75">
            <v>0.20336186885800001</v>
          </cell>
          <cell r="FT75">
            <v>0.21241247654000001</v>
          </cell>
          <cell r="FU75">
            <v>0.20157974958399999</v>
          </cell>
          <cell r="FV75">
            <v>0.21341925859499999</v>
          </cell>
          <cell r="FW75">
            <v>0.21004688739800001</v>
          </cell>
          <cell r="FX75">
            <v>0.20779299736000001</v>
          </cell>
          <cell r="FY75">
            <v>0.211355805397</v>
          </cell>
          <cell r="FZ75">
            <v>0.20509785413699999</v>
          </cell>
          <cell r="GA75">
            <v>0.21306520700500001</v>
          </cell>
          <cell r="GB75">
            <v>0.217669427395</v>
          </cell>
          <cell r="GC75">
            <v>0.211810350418</v>
          </cell>
          <cell r="GD75">
            <v>0.210562586784</v>
          </cell>
          <cell r="GE75">
            <v>0.21112930774700001</v>
          </cell>
          <cell r="GF75">
            <v>0.210957348347</v>
          </cell>
          <cell r="GG75">
            <v>0.21173971891400001</v>
          </cell>
          <cell r="GH75">
            <v>0.21510994434399999</v>
          </cell>
          <cell r="GI75">
            <v>0.20853817462900001</v>
          </cell>
          <cell r="GJ75">
            <v>0.21829444170000001</v>
          </cell>
          <cell r="GK75">
            <v>0.20774424076100001</v>
          </cell>
          <cell r="GL75">
            <v>0.217791616917</v>
          </cell>
          <cell r="GM75">
            <v>0.21483093500100001</v>
          </cell>
          <cell r="GN75">
            <v>0.212029278278</v>
          </cell>
          <cell r="GO75">
            <v>0.213495671749</v>
          </cell>
          <cell r="GP75">
            <v>0.205583453178</v>
          </cell>
          <cell r="GQ75">
            <v>0.21103709936100001</v>
          </cell>
          <cell r="GR75">
            <v>0.217531263828</v>
          </cell>
          <cell r="GS75">
            <v>0.210200965405</v>
          </cell>
          <cell r="GT75">
            <v>0.20518523454699999</v>
          </cell>
          <cell r="GU75">
            <v>0.19996005296700001</v>
          </cell>
          <cell r="GV75">
            <v>0.21659886837</v>
          </cell>
          <cell r="GW75">
            <v>0.21420723199799999</v>
          </cell>
          <cell r="GX75">
            <v>0.209503591061</v>
          </cell>
          <cell r="GY75">
            <v>0.21019756794</v>
          </cell>
          <cell r="GZ75">
            <v>0.206193566322</v>
          </cell>
          <cell r="HA75">
            <v>0.2200075984</v>
          </cell>
          <cell r="HB75">
            <v>0.20902293920500001</v>
          </cell>
          <cell r="HC75">
            <v>0.208309352398</v>
          </cell>
          <cell r="HD75">
            <v>0.215822935104</v>
          </cell>
          <cell r="HE75">
            <v>0.218116164207</v>
          </cell>
          <cell r="HF75">
            <v>0.21117126941700001</v>
          </cell>
          <cell r="HG75">
            <v>0.217563450336</v>
          </cell>
          <cell r="HH75">
            <v>0.222584426403</v>
          </cell>
          <cell r="HI75">
            <v>0.20310181379299999</v>
          </cell>
          <cell r="HJ75">
            <v>0.21252191066699999</v>
          </cell>
          <cell r="HK75">
            <v>0.21456217765800001</v>
          </cell>
          <cell r="HL75">
            <v>0.208135783672</v>
          </cell>
          <cell r="HM75">
            <v>0.202643334866</v>
          </cell>
          <cell r="HN75">
            <v>0.200888335705</v>
          </cell>
          <cell r="HO75">
            <v>0.19159251451500001</v>
          </cell>
          <cell r="HP75">
            <v>0.200160384178</v>
          </cell>
          <cell r="HQ75">
            <v>0.200498223305</v>
          </cell>
          <cell r="HR75">
            <v>0.19486135244399999</v>
          </cell>
          <cell r="HS75">
            <v>0.18499070406000001</v>
          </cell>
          <cell r="HT75">
            <v>0.193419218063</v>
          </cell>
          <cell r="HU75">
            <v>0.199931800365</v>
          </cell>
          <cell r="HV75">
            <v>0.19865763187400001</v>
          </cell>
          <cell r="HW75">
            <v>0.20412653684599999</v>
          </cell>
          <cell r="HX75">
            <v>0.20124274492300001</v>
          </cell>
          <cell r="HY75">
            <v>0.20247203111600001</v>
          </cell>
          <cell r="HZ75">
            <v>0.20045971870400001</v>
          </cell>
          <cell r="IA75">
            <v>0.19188439845999999</v>
          </cell>
          <cell r="IB75">
            <v>0.20295405387900001</v>
          </cell>
          <cell r="IC75">
            <v>0.196443200111</v>
          </cell>
          <cell r="ID75">
            <v>0.19543009996399999</v>
          </cell>
          <cell r="IE75">
            <v>0.19000118970900001</v>
          </cell>
          <cell r="IF75">
            <v>0.18931645154999999</v>
          </cell>
          <cell r="IG75">
            <v>0.19565659761400001</v>
          </cell>
          <cell r="IH75">
            <v>0.18831551075</v>
          </cell>
          <cell r="II75">
            <v>0.199575185776</v>
          </cell>
          <cell r="IJ75">
            <v>0.19701021909700001</v>
          </cell>
          <cell r="IK75">
            <v>0.19545024633399999</v>
          </cell>
          <cell r="IL75">
            <v>0.197400867939</v>
          </cell>
          <cell r="IM75">
            <v>0.20147329568899999</v>
          </cell>
          <cell r="IN75">
            <v>0.193566143513</v>
          </cell>
          <cell r="IO75">
            <v>0.196590900421</v>
          </cell>
          <cell r="IP75">
            <v>0.19493740797</v>
          </cell>
          <cell r="IQ75">
            <v>0.19412803649900001</v>
          </cell>
          <cell r="IR75">
            <v>0.20279784500600001</v>
          </cell>
          <cell r="IS75">
            <v>1.2035548687E-2</v>
          </cell>
          <cell r="IT75">
            <v>16.849905014000001</v>
          </cell>
        </row>
        <row r="76">
          <cell r="A76" t="str">
            <v>SNP_CN_2289072_T170C_H57R_pncA</v>
          </cell>
          <cell r="B76">
            <v>0.14448517560999999</v>
          </cell>
          <cell r="C76">
            <v>0.16163122654000001</v>
          </cell>
          <cell r="D76">
            <v>0.16893047094300001</v>
          </cell>
          <cell r="E76">
            <v>0.16832077503199999</v>
          </cell>
          <cell r="F76">
            <v>0.16648519039199999</v>
          </cell>
          <cell r="G76">
            <v>0.16602218151100001</v>
          </cell>
          <cell r="H76">
            <v>0.15703529119500001</v>
          </cell>
          <cell r="I76">
            <v>0.162024736404</v>
          </cell>
          <cell r="J76">
            <v>0.15863275528000001</v>
          </cell>
          <cell r="K76">
            <v>0.163723886013</v>
          </cell>
          <cell r="L76">
            <v>0.17403829097699999</v>
          </cell>
          <cell r="M76">
            <v>0.15910005569499999</v>
          </cell>
          <cell r="N76">
            <v>0.17506313324</v>
          </cell>
          <cell r="O76">
            <v>0.17324733734100001</v>
          </cell>
          <cell r="P76">
            <v>0.17459601163899999</v>
          </cell>
          <cell r="Q76">
            <v>0.16784960031500001</v>
          </cell>
          <cell r="R76">
            <v>0.16538542509099999</v>
          </cell>
          <cell r="S76">
            <v>0.1670820117</v>
          </cell>
          <cell r="T76">
            <v>0.163963735104</v>
          </cell>
          <cell r="U76">
            <v>0.17091470956800001</v>
          </cell>
          <cell r="V76">
            <v>0.17275661230100001</v>
          </cell>
          <cell r="W76">
            <v>0.15945762395900001</v>
          </cell>
          <cell r="X76">
            <v>0.162035048008</v>
          </cell>
          <cell r="Y76">
            <v>0.16627407074</v>
          </cell>
          <cell r="Z76">
            <v>0.171247661114</v>
          </cell>
          <cell r="AA76">
            <v>0.17538708448400001</v>
          </cell>
          <cell r="AB76">
            <v>0.164887547493</v>
          </cell>
          <cell r="AC76">
            <v>0.167707383633</v>
          </cell>
          <cell r="AD76">
            <v>0.16908925771700001</v>
          </cell>
          <cell r="AE76">
            <v>0.168671190739</v>
          </cell>
          <cell r="AF76">
            <v>0.16202008724200001</v>
          </cell>
          <cell r="AG76">
            <v>0.16121184825900001</v>
          </cell>
          <cell r="AH76">
            <v>0.160375773907</v>
          </cell>
          <cell r="AI76">
            <v>0.159818410873</v>
          </cell>
          <cell r="AJ76">
            <v>0.163227796555</v>
          </cell>
          <cell r="AK76">
            <v>0.15741920471199999</v>
          </cell>
          <cell r="AL76">
            <v>0.15951603650999999</v>
          </cell>
          <cell r="AM76">
            <v>0.16594958305400001</v>
          </cell>
          <cell r="AN76">
            <v>0.16400992870299999</v>
          </cell>
          <cell r="AO76">
            <v>0.15640634298299999</v>
          </cell>
          <cell r="AP76">
            <v>0.163591742516</v>
          </cell>
          <cell r="AQ76">
            <v>0.15629225969300001</v>
          </cell>
          <cell r="AR76">
            <v>0.161596477032</v>
          </cell>
          <cell r="AS76">
            <v>0.16215872764600001</v>
          </cell>
          <cell r="AT76">
            <v>0.15152400731999999</v>
          </cell>
          <cell r="AU76">
            <v>0.14967393875099999</v>
          </cell>
          <cell r="AV76">
            <v>0.151152610779</v>
          </cell>
          <cell r="AW76">
            <v>0.153285205364</v>
          </cell>
          <cell r="AX76">
            <v>0.15692722797399999</v>
          </cell>
          <cell r="AY76">
            <v>0.15313374996199999</v>
          </cell>
          <cell r="AZ76">
            <v>0.15120893716799999</v>
          </cell>
          <cell r="BA76">
            <v>0.142946243286</v>
          </cell>
          <cell r="BB76">
            <v>0.149001181126</v>
          </cell>
          <cell r="BC76">
            <v>0.151426553726</v>
          </cell>
          <cell r="BD76">
            <v>0.154563486576</v>
          </cell>
          <cell r="BE76">
            <v>0.152964949608</v>
          </cell>
          <cell r="BF76">
            <v>0.157783746719</v>
          </cell>
          <cell r="BG76">
            <v>0.15627396106700001</v>
          </cell>
          <cell r="BH76">
            <v>0.16048812866199999</v>
          </cell>
          <cell r="BI76">
            <v>0.165817916393</v>
          </cell>
          <cell r="BJ76">
            <v>0.15887683629999999</v>
          </cell>
          <cell r="BK76">
            <v>0.156055688858</v>
          </cell>
          <cell r="BL76">
            <v>0.15668678283699999</v>
          </cell>
          <cell r="BM76">
            <v>0.15620350837700001</v>
          </cell>
          <cell r="BN76">
            <v>0.158395409584</v>
          </cell>
          <cell r="BO76">
            <v>0.15891683101699999</v>
          </cell>
          <cell r="BP76">
            <v>0.16281139850599999</v>
          </cell>
          <cell r="BQ76">
            <v>0.15110421180700001</v>
          </cell>
          <cell r="BR76">
            <v>0.159632861614</v>
          </cell>
          <cell r="BS76">
            <v>0.15564256906500001</v>
          </cell>
          <cell r="BT76">
            <v>0.15211397409399999</v>
          </cell>
          <cell r="BU76">
            <v>0.144752800465</v>
          </cell>
          <cell r="BV76">
            <v>0.14491081237799999</v>
          </cell>
          <cell r="BW76">
            <v>0.149186551571</v>
          </cell>
          <cell r="BX76">
            <v>0.14947563409799999</v>
          </cell>
          <cell r="BY76">
            <v>0.143982827663</v>
          </cell>
          <cell r="BZ76">
            <v>0.14186483621599999</v>
          </cell>
          <cell r="CA76">
            <v>0.14793747663500001</v>
          </cell>
          <cell r="CB76">
            <v>0.14454591274299999</v>
          </cell>
          <cell r="CC76">
            <v>0.14210051298099999</v>
          </cell>
          <cell r="CD76">
            <v>0.150743365288</v>
          </cell>
          <cell r="CE76">
            <v>0.13618761301000001</v>
          </cell>
          <cell r="CF76">
            <v>0.14431810379000001</v>
          </cell>
          <cell r="CG76">
            <v>0.14312291145299999</v>
          </cell>
          <cell r="CH76">
            <v>0.14212965965300001</v>
          </cell>
          <cell r="CI76">
            <v>0.14692777395199999</v>
          </cell>
          <cell r="CJ76">
            <v>0.148913145065</v>
          </cell>
          <cell r="CK76">
            <v>0.149968028069</v>
          </cell>
          <cell r="CL76">
            <v>0.150993227959</v>
          </cell>
          <cell r="CM76">
            <v>0.15214908123000001</v>
          </cell>
          <cell r="CN76">
            <v>0.15573608875299999</v>
          </cell>
          <cell r="CO76">
            <v>0.15471404790900001</v>
          </cell>
          <cell r="CP76">
            <v>0.148302257061</v>
          </cell>
          <cell r="CQ76">
            <v>0.15432971715900001</v>
          </cell>
          <cell r="CR76">
            <v>0.15120708942399999</v>
          </cell>
          <cell r="CS76">
            <v>0.14970684051499999</v>
          </cell>
          <cell r="CT76">
            <v>0.15291839837999999</v>
          </cell>
          <cell r="CU76">
            <v>0.153918266296</v>
          </cell>
          <cell r="CV76">
            <v>0.15012300014499999</v>
          </cell>
          <cell r="CW76">
            <v>0.14953678846400001</v>
          </cell>
          <cell r="CX76">
            <v>0.14957672357599999</v>
          </cell>
          <cell r="CY76">
            <v>0.14920860528900001</v>
          </cell>
          <cell r="CZ76">
            <v>0.143056094646</v>
          </cell>
          <cell r="DA76">
            <v>0.14235365390800001</v>
          </cell>
          <cell r="DB76">
            <v>0.14445096254299999</v>
          </cell>
          <cell r="DC76">
            <v>0.14995425939599999</v>
          </cell>
          <cell r="DD76">
            <v>0.146779298782</v>
          </cell>
          <cell r="DE76">
            <v>0.14817440509800001</v>
          </cell>
          <cell r="DF76">
            <v>0.14515453577000001</v>
          </cell>
          <cell r="DG76">
            <v>0.14130640029899999</v>
          </cell>
          <cell r="DH76">
            <v>0.140822350979</v>
          </cell>
          <cell r="DI76">
            <v>0.145644128323</v>
          </cell>
          <cell r="DJ76">
            <v>0.14170902967499999</v>
          </cell>
          <cell r="DK76">
            <v>0.14335334301</v>
          </cell>
          <cell r="DL76">
            <v>0.139235556126</v>
          </cell>
          <cell r="DM76">
            <v>0.141596615314</v>
          </cell>
          <cell r="DN76">
            <v>0.14788371324499999</v>
          </cell>
          <cell r="DO76">
            <v>0.14835017919499999</v>
          </cell>
          <cell r="DP76">
            <v>0.14133578538899999</v>
          </cell>
          <cell r="DQ76">
            <v>0.14258038997700001</v>
          </cell>
          <cell r="DR76">
            <v>0.13907557725899999</v>
          </cell>
          <cell r="DS76">
            <v>0.14784240722700001</v>
          </cell>
          <cell r="DT76">
            <v>0.148517012596</v>
          </cell>
          <cell r="DU76">
            <v>0.14331096410800001</v>
          </cell>
          <cell r="DV76">
            <v>0.14870613813399999</v>
          </cell>
          <cell r="DW76">
            <v>0.15233886241899999</v>
          </cell>
          <cell r="DX76">
            <v>0.15103679895399999</v>
          </cell>
          <cell r="DY76">
            <v>0.14923274517099999</v>
          </cell>
          <cell r="DZ76">
            <v>0.155809700489</v>
          </cell>
          <cell r="EA76">
            <v>0.15526354312900001</v>
          </cell>
          <cell r="EB76">
            <v>0.15644365549100001</v>
          </cell>
          <cell r="EC76">
            <v>0.14853525161700001</v>
          </cell>
          <cell r="ED76">
            <v>0.149685621262</v>
          </cell>
          <cell r="EE76">
            <v>0.15252602100400001</v>
          </cell>
          <cell r="EF76">
            <v>0.15202331543</v>
          </cell>
          <cell r="EG76">
            <v>0.14757102727900001</v>
          </cell>
          <cell r="EH76">
            <v>0.14652734994899999</v>
          </cell>
          <cell r="EI76">
            <v>0.15390217304199999</v>
          </cell>
          <cell r="EJ76">
            <v>0.15082114934900001</v>
          </cell>
          <cell r="EK76">
            <v>0.15430063009299999</v>
          </cell>
          <cell r="EL76">
            <v>0.15547978877999999</v>
          </cell>
          <cell r="EM76">
            <v>0.14886403083800001</v>
          </cell>
          <cell r="EN76">
            <v>0.14937376976</v>
          </cell>
          <cell r="EO76">
            <v>0.151733160019</v>
          </cell>
          <cell r="EP76">
            <v>0.14636504650099999</v>
          </cell>
          <cell r="EQ76">
            <v>0.150629997253</v>
          </cell>
          <cell r="ER76">
            <v>0.14882004261000001</v>
          </cell>
          <cell r="ES76">
            <v>0.15258169174200001</v>
          </cell>
          <cell r="ET76">
            <v>0.148083209991</v>
          </cell>
          <cell r="EU76">
            <v>0.15514737367600001</v>
          </cell>
          <cell r="EV76">
            <v>0.15048348903700001</v>
          </cell>
          <cell r="EW76">
            <v>0.15062969923</v>
          </cell>
          <cell r="EX76">
            <v>0.151677787304</v>
          </cell>
          <cell r="EY76">
            <v>0.15226364135699999</v>
          </cell>
          <cell r="EZ76">
            <v>0.15138036012600001</v>
          </cell>
          <cell r="FA76">
            <v>0.14819943904899999</v>
          </cell>
          <cell r="FB76">
            <v>0.15775758028</v>
          </cell>
          <cell r="FC76">
            <v>0.15556746721299999</v>
          </cell>
          <cell r="FD76">
            <v>0.158416032791</v>
          </cell>
          <cell r="FE76">
            <v>0.15261429548300001</v>
          </cell>
          <cell r="FF76">
            <v>0.15607130527499999</v>
          </cell>
          <cell r="FG76">
            <v>0.14818066358599999</v>
          </cell>
          <cell r="FH76">
            <v>0.16367012262299999</v>
          </cell>
          <cell r="FI76">
            <v>0.153474450111</v>
          </cell>
          <cell r="FJ76">
            <v>0.148276865482</v>
          </cell>
          <cell r="FK76">
            <v>0.15936142206199999</v>
          </cell>
          <cell r="FL76">
            <v>0.14823800325399999</v>
          </cell>
          <cell r="FM76">
            <v>0.15052223205599999</v>
          </cell>
          <cell r="FN76">
            <v>0.14632552862199999</v>
          </cell>
          <cell r="FO76">
            <v>0.14765471220000001</v>
          </cell>
          <cell r="FP76">
            <v>0.14450317621200001</v>
          </cell>
          <cell r="FQ76">
            <v>0.14324784278899999</v>
          </cell>
          <cell r="FR76">
            <v>0.14194673299800001</v>
          </cell>
          <cell r="FS76">
            <v>0.14287096262000001</v>
          </cell>
          <cell r="FT76">
            <v>0.14827620983100001</v>
          </cell>
          <cell r="FU76">
            <v>0.14147228002500001</v>
          </cell>
          <cell r="FV76">
            <v>0.14830154180499999</v>
          </cell>
          <cell r="FW76">
            <v>0.147181987762</v>
          </cell>
          <cell r="FX76">
            <v>0.14381337165800001</v>
          </cell>
          <cell r="FY76">
            <v>0.14541715383500001</v>
          </cell>
          <cell r="FZ76">
            <v>0.14181488752400001</v>
          </cell>
          <cell r="GA76">
            <v>0.14616739749900001</v>
          </cell>
          <cell r="GB76">
            <v>0.15017914771999999</v>
          </cell>
          <cell r="GC76">
            <v>0.144564807415</v>
          </cell>
          <cell r="GD76">
            <v>0.14322739839599999</v>
          </cell>
          <cell r="GE76">
            <v>0.14185059070600001</v>
          </cell>
          <cell r="GF76">
            <v>0.13806724548300001</v>
          </cell>
          <cell r="GG76">
            <v>0.13900685310399999</v>
          </cell>
          <cell r="GH76">
            <v>0.141821980476</v>
          </cell>
          <cell r="GI76">
            <v>0.138604938984</v>
          </cell>
          <cell r="GJ76">
            <v>0.141810774803</v>
          </cell>
          <cell r="GK76">
            <v>0.13547962903999999</v>
          </cell>
          <cell r="GL76">
            <v>0.14239639043800001</v>
          </cell>
          <cell r="GM76">
            <v>0.14086139202100001</v>
          </cell>
          <cell r="GN76">
            <v>0.13838487863500001</v>
          </cell>
          <cell r="GO76">
            <v>0.14024299383200001</v>
          </cell>
          <cell r="GP76">
            <v>0.13963460922199999</v>
          </cell>
          <cell r="GQ76">
            <v>0.142670750618</v>
          </cell>
          <cell r="GR76">
            <v>0.14536744356199999</v>
          </cell>
          <cell r="GS76">
            <v>0.14116692543000001</v>
          </cell>
          <cell r="GT76">
            <v>0.13854902982699999</v>
          </cell>
          <cell r="GU76">
            <v>0.13512045145000001</v>
          </cell>
          <cell r="GV76">
            <v>0.14662563800799999</v>
          </cell>
          <cell r="GW76">
            <v>0.14383995532999999</v>
          </cell>
          <cell r="GX76">
            <v>0.140285015106</v>
          </cell>
          <cell r="GY76">
            <v>0.141456186771</v>
          </cell>
          <cell r="GZ76">
            <v>0.13870614767100001</v>
          </cell>
          <cell r="HA76">
            <v>0.14597231149699999</v>
          </cell>
          <cell r="HB76">
            <v>0.139983177185</v>
          </cell>
          <cell r="HC76">
            <v>0.14037382602699999</v>
          </cell>
          <cell r="HD76">
            <v>0.14335012435899999</v>
          </cell>
          <cell r="HE76">
            <v>0.14193564653400001</v>
          </cell>
          <cell r="HF76">
            <v>0.13721776008600001</v>
          </cell>
          <cell r="HG76">
            <v>0.141813695431</v>
          </cell>
          <cell r="HH76">
            <v>0.14773112535499999</v>
          </cell>
          <cell r="HI76">
            <v>0.13571840524699999</v>
          </cell>
          <cell r="HJ76">
            <v>0.14030790329000001</v>
          </cell>
          <cell r="HK76">
            <v>0.14391976594899999</v>
          </cell>
          <cell r="HL76">
            <v>0.13857346773099999</v>
          </cell>
          <cell r="HM76">
            <v>0.13609480857799999</v>
          </cell>
          <cell r="HN76">
            <v>0.1350877285</v>
          </cell>
          <cell r="HO76">
            <v>0.13778656721099999</v>
          </cell>
          <cell r="HP76">
            <v>0.14494884014100001</v>
          </cell>
          <cell r="HQ76">
            <v>0.14537179470100001</v>
          </cell>
          <cell r="HR76">
            <v>0.14225625991800001</v>
          </cell>
          <cell r="HS76">
            <v>0.13455182313899999</v>
          </cell>
          <cell r="HT76">
            <v>0.140843629837</v>
          </cell>
          <cell r="HU76">
            <v>0.14566898345900001</v>
          </cell>
          <cell r="HV76">
            <v>0.14099079370500001</v>
          </cell>
          <cell r="HW76">
            <v>0.14384108781800001</v>
          </cell>
          <cell r="HX76">
            <v>0.142137229443</v>
          </cell>
          <cell r="HY76">
            <v>0.144689559937</v>
          </cell>
          <cell r="HZ76">
            <v>0.14443683624299999</v>
          </cell>
          <cell r="IA76">
            <v>0.139921188354</v>
          </cell>
          <cell r="IB76">
            <v>0.14640444517100001</v>
          </cell>
          <cell r="IC76">
            <v>0.14281141757999999</v>
          </cell>
          <cell r="ID76">
            <v>0.14592784643199999</v>
          </cell>
          <cell r="IE76">
            <v>0.14187258482000001</v>
          </cell>
          <cell r="IF76">
            <v>0.141618490219</v>
          </cell>
          <cell r="IG76">
            <v>0.146098077297</v>
          </cell>
          <cell r="IH76">
            <v>0.14134645462000001</v>
          </cell>
          <cell r="II76">
            <v>0.14900970458999999</v>
          </cell>
          <cell r="IJ76">
            <v>0.14670956134800001</v>
          </cell>
          <cell r="IK76">
            <v>0.147510170937</v>
          </cell>
          <cell r="IL76">
            <v>0.14921832084700001</v>
          </cell>
          <cell r="IM76">
            <v>0.15216553211200001</v>
          </cell>
          <cell r="IN76">
            <v>0.146157026291</v>
          </cell>
          <cell r="IO76">
            <v>0.146687269211</v>
          </cell>
          <cell r="IP76">
            <v>0.14713656902300001</v>
          </cell>
          <cell r="IQ76">
            <v>0.146732628345</v>
          </cell>
          <cell r="IR76">
            <v>0.150362610817</v>
          </cell>
          <cell r="IS76">
            <v>8.9401779696300001E-3</v>
          </cell>
          <cell r="IT76">
            <v>16.818748474100001</v>
          </cell>
        </row>
        <row r="77">
          <cell r="A77" t="str">
            <v>SNP_CN_2288956_T286C_K96E_pncA</v>
          </cell>
          <cell r="B77">
            <v>0.141402482986</v>
          </cell>
          <cell r="C77">
            <v>0.161312162876</v>
          </cell>
          <cell r="D77">
            <v>0.16692382097200001</v>
          </cell>
          <cell r="E77">
            <v>0.165568113327</v>
          </cell>
          <cell r="F77">
            <v>0.16368329525</v>
          </cell>
          <cell r="G77">
            <v>0.164448916912</v>
          </cell>
          <cell r="H77">
            <v>0.16994011402100001</v>
          </cell>
          <cell r="I77">
            <v>0.16340833902400001</v>
          </cell>
          <cell r="J77">
            <v>0.16026294231400001</v>
          </cell>
          <cell r="K77">
            <v>0.165790259838</v>
          </cell>
          <cell r="L77">
            <v>0.16738903522500001</v>
          </cell>
          <cell r="M77">
            <v>0.14194977283499999</v>
          </cell>
          <cell r="N77">
            <v>0.14430147409399999</v>
          </cell>
          <cell r="O77">
            <v>0.14310503006</v>
          </cell>
          <cell r="P77">
            <v>0.14203840494200001</v>
          </cell>
          <cell r="Q77">
            <v>0.13386380672500001</v>
          </cell>
          <cell r="R77">
            <v>0.12503033876399999</v>
          </cell>
          <cell r="S77">
            <v>0.130121409893</v>
          </cell>
          <cell r="T77">
            <v>0.12766593694700001</v>
          </cell>
          <cell r="U77">
            <v>0.13545781373999999</v>
          </cell>
          <cell r="V77">
            <v>0.14281344413800001</v>
          </cell>
          <cell r="W77">
            <v>0.13093227148100001</v>
          </cell>
          <cell r="X77">
            <v>0.13493472337699999</v>
          </cell>
          <cell r="Y77">
            <v>0.13361793756500001</v>
          </cell>
          <cell r="Z77">
            <v>0.12847787141799999</v>
          </cell>
          <cell r="AA77">
            <v>0.117352485657</v>
          </cell>
          <cell r="AB77">
            <v>0.116823732853</v>
          </cell>
          <cell r="AC77">
            <v>0.120167732239</v>
          </cell>
          <cell r="AD77">
            <v>0.12634402513500001</v>
          </cell>
          <cell r="AE77">
            <v>0.13236910104800001</v>
          </cell>
          <cell r="AF77">
            <v>0.133261084557</v>
          </cell>
          <cell r="AG77">
            <v>0.13433176279100001</v>
          </cell>
          <cell r="AH77">
            <v>0.13430261611899999</v>
          </cell>
          <cell r="AI77">
            <v>0.13544130325299999</v>
          </cell>
          <cell r="AJ77">
            <v>0.14420425891899999</v>
          </cell>
          <cell r="AK77">
            <v>0.13933157920799999</v>
          </cell>
          <cell r="AL77">
            <v>0.13884902000400001</v>
          </cell>
          <cell r="AM77">
            <v>0.14459162950500001</v>
          </cell>
          <cell r="AN77">
            <v>0.14199650287599999</v>
          </cell>
          <cell r="AO77">
            <v>0.135255455971</v>
          </cell>
          <cell r="AP77">
            <v>0.14319109916700001</v>
          </cell>
          <cell r="AQ77">
            <v>0.138646304607</v>
          </cell>
          <cell r="AR77">
            <v>0.145453512669</v>
          </cell>
          <cell r="AS77">
            <v>0.144597828388</v>
          </cell>
          <cell r="AT77">
            <v>0.134349048138</v>
          </cell>
          <cell r="AU77">
            <v>0.13322597742100001</v>
          </cell>
          <cell r="AV77">
            <v>0.135161876678</v>
          </cell>
          <cell r="AW77">
            <v>0.138168215752</v>
          </cell>
          <cell r="AX77">
            <v>0.14117765426600001</v>
          </cell>
          <cell r="AY77">
            <v>0.12883299589200001</v>
          </cell>
          <cell r="AZ77">
            <v>0.13823533058199999</v>
          </cell>
          <cell r="BA77">
            <v>0.134269475937</v>
          </cell>
          <cell r="BB77">
            <v>0.14083611965199999</v>
          </cell>
          <cell r="BC77">
            <v>0.14376354217500001</v>
          </cell>
          <cell r="BD77">
            <v>0.14069467783</v>
          </cell>
          <cell r="BE77">
            <v>0.139471530914</v>
          </cell>
          <cell r="BF77">
            <v>0.14499586820599999</v>
          </cell>
          <cell r="BG77">
            <v>0.141947209835</v>
          </cell>
          <cell r="BH77">
            <v>0.14783114194899999</v>
          </cell>
          <cell r="BI77">
            <v>0.15405619144400001</v>
          </cell>
          <cell r="BJ77">
            <v>0.14741331338899999</v>
          </cell>
          <cell r="BK77">
            <v>0.145524859428</v>
          </cell>
          <cell r="BL77">
            <v>0.14934265613600001</v>
          </cell>
          <cell r="BM77">
            <v>0.149166822433</v>
          </cell>
          <cell r="BN77">
            <v>0.15136682987200001</v>
          </cell>
          <cell r="BO77">
            <v>0.14888769388199999</v>
          </cell>
          <cell r="BP77">
            <v>0.15366715192800001</v>
          </cell>
          <cell r="BQ77">
            <v>0.14282882213600001</v>
          </cell>
          <cell r="BR77">
            <v>0.15341717004800001</v>
          </cell>
          <cell r="BS77">
            <v>0.15187358856200001</v>
          </cell>
          <cell r="BT77">
            <v>0.15209925174700001</v>
          </cell>
          <cell r="BU77">
            <v>0.150456607342</v>
          </cell>
          <cell r="BV77">
            <v>0.15086758136699999</v>
          </cell>
          <cell r="BW77">
            <v>0.15356147289300001</v>
          </cell>
          <cell r="BX77">
            <v>0.14788466691999999</v>
          </cell>
          <cell r="BY77">
            <v>0.142189204693</v>
          </cell>
          <cell r="BZ77">
            <v>0.14802145957900001</v>
          </cell>
          <cell r="CA77">
            <v>0.15344280004499999</v>
          </cell>
          <cell r="CB77">
            <v>0.149532496929</v>
          </cell>
          <cell r="CC77">
            <v>0.14680314064</v>
          </cell>
          <cell r="CD77">
            <v>0.15104985237099999</v>
          </cell>
          <cell r="CE77">
            <v>0.14557510614399999</v>
          </cell>
          <cell r="CF77">
            <v>0.15161293745000001</v>
          </cell>
          <cell r="CG77">
            <v>0.13756275176999999</v>
          </cell>
          <cell r="CH77">
            <v>0.136560618877</v>
          </cell>
          <cell r="CI77">
            <v>0.137785613537</v>
          </cell>
          <cell r="CJ77">
            <v>0.13243430852900001</v>
          </cell>
          <cell r="CK77">
            <v>0.135410964489</v>
          </cell>
          <cell r="CL77">
            <v>0.137951910496</v>
          </cell>
          <cell r="CM77">
            <v>0.13982421159700001</v>
          </cell>
          <cell r="CN77">
            <v>0.13887250423399999</v>
          </cell>
          <cell r="CO77">
            <v>0.13791739940600001</v>
          </cell>
          <cell r="CP77">
            <v>0.134423792362</v>
          </cell>
          <cell r="CQ77">
            <v>0.14082032442100001</v>
          </cell>
          <cell r="CR77">
            <v>0.13928747177100001</v>
          </cell>
          <cell r="CS77">
            <v>0.13806319236799999</v>
          </cell>
          <cell r="CT77">
            <v>0.141477108002</v>
          </cell>
          <cell r="CU77">
            <v>0.14339411258699999</v>
          </cell>
          <cell r="CV77">
            <v>0.14014005661000001</v>
          </cell>
          <cell r="CW77">
            <v>0.143113791943</v>
          </cell>
          <cell r="CX77">
            <v>0.14637255668599999</v>
          </cell>
          <cell r="CY77">
            <v>0.14612078666700001</v>
          </cell>
          <cell r="CZ77">
            <v>0.145123541355</v>
          </cell>
          <cell r="DA77">
            <v>0.14447128772699999</v>
          </cell>
          <cell r="DB77">
            <v>0.146461606026</v>
          </cell>
          <cell r="DC77">
            <v>0.15230047702800001</v>
          </cell>
          <cell r="DD77">
            <v>0.14931631088299999</v>
          </cell>
          <cell r="DE77">
            <v>0.15095269680000001</v>
          </cell>
          <cell r="DF77">
            <v>0.147851705551</v>
          </cell>
          <cell r="DG77">
            <v>0.143659591675</v>
          </cell>
          <cell r="DH77">
            <v>0.144843399525</v>
          </cell>
          <cell r="DI77">
            <v>0.14980238676099999</v>
          </cell>
          <cell r="DJ77">
            <v>0.14577174186700001</v>
          </cell>
          <cell r="DK77">
            <v>0.147189080715</v>
          </cell>
          <cell r="DL77">
            <v>0.14417642354999999</v>
          </cell>
          <cell r="DM77">
            <v>0.14682412147500001</v>
          </cell>
          <cell r="DN77">
            <v>0.15317595005000001</v>
          </cell>
          <cell r="DO77">
            <v>0.152734041214</v>
          </cell>
          <cell r="DP77">
            <v>0.14553743600800001</v>
          </cell>
          <cell r="DQ77">
            <v>0.146602511406</v>
          </cell>
          <cell r="DR77">
            <v>0.14613604545600001</v>
          </cell>
          <cell r="DS77">
            <v>0.15509980916999999</v>
          </cell>
          <cell r="DT77">
            <v>0.155450642109</v>
          </cell>
          <cell r="DU77">
            <v>0.14990580081900001</v>
          </cell>
          <cell r="DV77">
            <v>0.15542918443699999</v>
          </cell>
          <cell r="DW77">
            <v>0.15860170126000001</v>
          </cell>
          <cell r="DX77">
            <v>0.15701091289499999</v>
          </cell>
          <cell r="DY77">
            <v>0.15513318777099999</v>
          </cell>
          <cell r="DZ77">
            <v>0.162075817585</v>
          </cell>
          <cell r="EA77">
            <v>0.15992754697799999</v>
          </cell>
          <cell r="EB77">
            <v>0.16072952747300001</v>
          </cell>
          <cell r="EC77">
            <v>0.15258032083500001</v>
          </cell>
          <cell r="ED77">
            <v>0.153484940529</v>
          </cell>
          <cell r="EE77">
            <v>0.160594820976</v>
          </cell>
          <cell r="EF77">
            <v>0.15920931100800001</v>
          </cell>
          <cell r="EG77">
            <v>0.15433448553099999</v>
          </cell>
          <cell r="EH77">
            <v>0.15325897932099999</v>
          </cell>
          <cell r="EI77">
            <v>0.16045475006099999</v>
          </cell>
          <cell r="EJ77">
            <v>0.15758579969399999</v>
          </cell>
          <cell r="EK77">
            <v>0.16127192974099999</v>
          </cell>
          <cell r="EL77">
            <v>0.164644479752</v>
          </cell>
          <cell r="EM77">
            <v>0.15756660699799999</v>
          </cell>
          <cell r="EN77">
            <v>0.15824258327499999</v>
          </cell>
          <cell r="EO77">
            <v>0.16083616018300001</v>
          </cell>
          <cell r="EP77">
            <v>0.152943253517</v>
          </cell>
          <cell r="EQ77">
            <v>0.157231509686</v>
          </cell>
          <cell r="ER77">
            <v>0.15489691495899999</v>
          </cell>
          <cell r="ES77">
            <v>0.158739387989</v>
          </cell>
          <cell r="ET77">
            <v>0.153034806252</v>
          </cell>
          <cell r="EU77">
            <v>0.160020411015</v>
          </cell>
          <cell r="EV77">
            <v>0.15495824813799999</v>
          </cell>
          <cell r="EW77">
            <v>0.15512615442300001</v>
          </cell>
          <cell r="EX77">
            <v>0.154836416245</v>
          </cell>
          <cell r="EY77">
            <v>0.155175447464</v>
          </cell>
          <cell r="EZ77">
            <v>0.15427267551400001</v>
          </cell>
          <cell r="FA77">
            <v>0.15100532770200001</v>
          </cell>
          <cell r="FB77">
            <v>0.16063123941400001</v>
          </cell>
          <cell r="FC77">
            <v>0.15768092870700001</v>
          </cell>
          <cell r="FD77">
            <v>0.16035228967699999</v>
          </cell>
          <cell r="FE77">
            <v>0.15442848205599999</v>
          </cell>
          <cell r="FF77">
            <v>0.15779531002</v>
          </cell>
          <cell r="FG77">
            <v>0.15118616819399999</v>
          </cell>
          <cell r="FH77">
            <v>0.16334742307700001</v>
          </cell>
          <cell r="FI77">
            <v>0.15330505371100001</v>
          </cell>
          <cell r="FJ77">
            <v>0.151997148991</v>
          </cell>
          <cell r="FK77">
            <v>0.16330653429</v>
          </cell>
          <cell r="FL77">
            <v>0.15742349624599999</v>
          </cell>
          <cell r="FM77">
            <v>0.160019338131</v>
          </cell>
          <cell r="FN77">
            <v>0.158170819283</v>
          </cell>
          <cell r="FO77">
            <v>0.16214251518200001</v>
          </cell>
          <cell r="FP77">
            <v>0.158950328827</v>
          </cell>
          <cell r="FQ77">
            <v>0.156918108463</v>
          </cell>
          <cell r="FR77">
            <v>0.15490013360999999</v>
          </cell>
          <cell r="FS77">
            <v>0.154707491398</v>
          </cell>
          <cell r="FT77">
            <v>0.16068571806000001</v>
          </cell>
          <cell r="FU77">
            <v>0.15301835537</v>
          </cell>
          <cell r="FV77">
            <v>0.16065120696999999</v>
          </cell>
          <cell r="FW77">
            <v>0.15459859371199999</v>
          </cell>
          <cell r="FX77">
            <v>0.15423643589</v>
          </cell>
          <cell r="FY77">
            <v>0.15757912397400001</v>
          </cell>
          <cell r="FZ77">
            <v>0.14945042133299999</v>
          </cell>
          <cell r="GA77">
            <v>0.15390777587900001</v>
          </cell>
          <cell r="GB77">
            <v>0.15797030925800001</v>
          </cell>
          <cell r="GC77">
            <v>0.15207719802899999</v>
          </cell>
          <cell r="GD77">
            <v>0.15062993764900001</v>
          </cell>
          <cell r="GE77">
            <v>0.15139311552000001</v>
          </cell>
          <cell r="GF77">
            <v>0.15174615383100001</v>
          </cell>
          <cell r="GG77">
            <v>0.15297549963000001</v>
          </cell>
          <cell r="GH77">
            <v>0.155659556389</v>
          </cell>
          <cell r="GI77">
            <v>0.14940875768699999</v>
          </cell>
          <cell r="GJ77">
            <v>0.15294474363300001</v>
          </cell>
          <cell r="GK77">
            <v>0.14591526985200001</v>
          </cell>
          <cell r="GL77">
            <v>0.15330290794400001</v>
          </cell>
          <cell r="GM77">
            <v>0.15151244401899999</v>
          </cell>
          <cell r="GN77">
            <v>0.14986824989299999</v>
          </cell>
          <cell r="GO77">
            <v>0.15018427372000001</v>
          </cell>
          <cell r="GP77">
            <v>0.14820080995599999</v>
          </cell>
          <cell r="GQ77">
            <v>0.15453428029999999</v>
          </cell>
          <cell r="GR77">
            <v>0.157665133476</v>
          </cell>
          <cell r="GS77">
            <v>0.15052610635800001</v>
          </cell>
          <cell r="GT77">
            <v>0.14726221561399999</v>
          </cell>
          <cell r="GU77">
            <v>0.142785310745</v>
          </cell>
          <cell r="GV77">
            <v>0.15451169013999999</v>
          </cell>
          <cell r="GW77">
            <v>0.152422070503</v>
          </cell>
          <cell r="GX77">
            <v>0.15011948347099999</v>
          </cell>
          <cell r="GY77">
            <v>0.14906179904899999</v>
          </cell>
          <cell r="GZ77">
            <v>0.145821034908</v>
          </cell>
          <cell r="HA77">
            <v>0.153456807137</v>
          </cell>
          <cell r="HB77">
            <v>0.14550513029100001</v>
          </cell>
          <cell r="HC77">
            <v>0.14487177133599999</v>
          </cell>
          <cell r="HD77">
            <v>0.14786171913099999</v>
          </cell>
          <cell r="HE77">
            <v>0.14643305540099999</v>
          </cell>
          <cell r="HF77">
            <v>0.14148569107100001</v>
          </cell>
          <cell r="HG77">
            <v>0.14645463228200001</v>
          </cell>
          <cell r="HH77">
            <v>0.15207046270399999</v>
          </cell>
          <cell r="HI77">
            <v>0.14029973745300001</v>
          </cell>
          <cell r="HJ77">
            <v>0.14830172061899999</v>
          </cell>
          <cell r="HK77">
            <v>0.15193212032299999</v>
          </cell>
          <cell r="HL77">
            <v>0.14633589983</v>
          </cell>
          <cell r="HM77">
            <v>0.14335203170800001</v>
          </cell>
          <cell r="HN77">
            <v>0.14216864108999999</v>
          </cell>
          <cell r="HO77">
            <v>0.14470791816699999</v>
          </cell>
          <cell r="HP77">
            <v>0.15204721689199999</v>
          </cell>
          <cell r="HQ77">
            <v>0.152461886406</v>
          </cell>
          <cell r="HR77">
            <v>0.147307395935</v>
          </cell>
          <cell r="HS77">
            <v>0.139175355434</v>
          </cell>
          <cell r="HT77">
            <v>0.14589482545900001</v>
          </cell>
          <cell r="HU77">
            <v>0.14931720495199999</v>
          </cell>
          <cell r="HV77">
            <v>0.14801806211499999</v>
          </cell>
          <cell r="HW77">
            <v>0.15124952793099999</v>
          </cell>
          <cell r="HX77">
            <v>0.149225473404</v>
          </cell>
          <cell r="HY77">
            <v>0.15148186683699999</v>
          </cell>
          <cell r="HZ77">
            <v>0.15099143981900001</v>
          </cell>
          <cell r="IA77">
            <v>0.146222531796</v>
          </cell>
          <cell r="IB77">
            <v>0.15414446592299999</v>
          </cell>
          <cell r="IC77">
            <v>0.14997828006700001</v>
          </cell>
          <cell r="ID77">
            <v>0.15280950069400001</v>
          </cell>
          <cell r="IE77">
            <v>0.14833933115</v>
          </cell>
          <cell r="IF77">
            <v>0.147726774216</v>
          </cell>
          <cell r="IG77">
            <v>0.15236383676500001</v>
          </cell>
          <cell r="IH77">
            <v>0.14716237783399999</v>
          </cell>
          <cell r="II77">
            <v>0.155478358269</v>
          </cell>
          <cell r="IJ77">
            <v>0.150287866592</v>
          </cell>
          <cell r="IK77">
            <v>0.15050858259200001</v>
          </cell>
          <cell r="IL77">
            <v>0.148923814297</v>
          </cell>
          <cell r="IM77">
            <v>0.15173882246000001</v>
          </cell>
          <cell r="IN77">
            <v>0.145761311054</v>
          </cell>
          <cell r="IO77">
            <v>0.149227917194</v>
          </cell>
          <cell r="IP77">
            <v>0.14766019582699999</v>
          </cell>
          <cell r="IQ77">
            <v>0.147358477116</v>
          </cell>
          <cell r="IR77">
            <v>0.14839468896399999</v>
          </cell>
          <cell r="IS77">
            <v>9.1219842433900005E-3</v>
          </cell>
          <cell r="IT77">
            <v>16.2678089142</v>
          </cell>
        </row>
        <row r="78">
          <cell r="A78" t="str">
            <v>SNP_CN_2289206_G36C_D12E_pncA</v>
          </cell>
          <cell r="B78">
            <v>0.14118278026600001</v>
          </cell>
          <cell r="C78">
            <v>0.16137319803200001</v>
          </cell>
          <cell r="D78">
            <v>0.147634923458</v>
          </cell>
          <cell r="E78">
            <v>0.15343296527899999</v>
          </cell>
          <cell r="F78">
            <v>0.157648563385</v>
          </cell>
          <cell r="G78">
            <v>0.15940791368500001</v>
          </cell>
          <cell r="H78">
            <v>0.16504740714999999</v>
          </cell>
          <cell r="I78">
            <v>0.16917675733599999</v>
          </cell>
          <cell r="J78">
            <v>0.15013027191200001</v>
          </cell>
          <cell r="K78">
            <v>0.15622907877</v>
          </cell>
          <cell r="L78">
            <v>0.16613173484800001</v>
          </cell>
          <cell r="M78">
            <v>0.15309351682700001</v>
          </cell>
          <cell r="N78">
            <v>0.155980169773</v>
          </cell>
          <cell r="O78">
            <v>0.15362471342100001</v>
          </cell>
          <cell r="P78">
            <v>0.152367591858</v>
          </cell>
          <cell r="Q78">
            <v>0.147646009922</v>
          </cell>
          <cell r="R78">
            <v>0.147218167782</v>
          </cell>
          <cell r="S78">
            <v>0.14244359731699999</v>
          </cell>
          <cell r="T78">
            <v>0.14032816886899999</v>
          </cell>
          <cell r="U78">
            <v>0.14790219068499999</v>
          </cell>
          <cell r="V78">
            <v>0.15303087234500001</v>
          </cell>
          <cell r="W78">
            <v>0.140519917011</v>
          </cell>
          <cell r="X78">
            <v>0.14404129982</v>
          </cell>
          <cell r="Y78">
            <v>0.148984074593</v>
          </cell>
          <cell r="Z78">
            <v>0.14374554157300001</v>
          </cell>
          <cell r="AA78">
            <v>0.15241813659699999</v>
          </cell>
          <cell r="AB78">
            <v>0.14305227994899999</v>
          </cell>
          <cell r="AC78">
            <v>0.14598751068099999</v>
          </cell>
          <cell r="AD78">
            <v>0.140606403351</v>
          </cell>
          <cell r="AE78">
            <v>0.143422842026</v>
          </cell>
          <cell r="AF78">
            <v>0.14336389303200001</v>
          </cell>
          <cell r="AG78">
            <v>0.138372659683</v>
          </cell>
          <cell r="AH78">
            <v>0.13811767101299999</v>
          </cell>
          <cell r="AI78">
            <v>0.13923054933500001</v>
          </cell>
          <cell r="AJ78">
            <v>0.14181214571</v>
          </cell>
          <cell r="AK78">
            <v>0.13692837953600001</v>
          </cell>
          <cell r="AL78">
            <v>0.139485061169</v>
          </cell>
          <cell r="AM78">
            <v>0.14540123939499999</v>
          </cell>
          <cell r="AN78">
            <v>0.14405053853999999</v>
          </cell>
          <cell r="AO78">
            <v>0.13916879892299999</v>
          </cell>
          <cell r="AP78">
            <v>0.14702999591800001</v>
          </cell>
          <cell r="AQ78">
            <v>0.140265822411</v>
          </cell>
          <cell r="AR78">
            <v>0.146913409233</v>
          </cell>
          <cell r="AS78">
            <v>0.14776390790899999</v>
          </cell>
          <cell r="AT78">
            <v>0.14920586347600001</v>
          </cell>
          <cell r="AU78">
            <v>0.14758145809199999</v>
          </cell>
          <cell r="AV78">
            <v>0.146136581898</v>
          </cell>
          <cell r="AW78">
            <v>0.148376107216</v>
          </cell>
          <cell r="AX78">
            <v>0.156746089458</v>
          </cell>
          <cell r="AY78">
            <v>0.153025746346</v>
          </cell>
          <cell r="AZ78">
            <v>0.16039508581199999</v>
          </cell>
          <cell r="BA78">
            <v>0.154615461826</v>
          </cell>
          <cell r="BB78">
            <v>0.16017639637</v>
          </cell>
          <cell r="BC78">
            <v>0.15611529350299999</v>
          </cell>
          <cell r="BD78">
            <v>0.152891278267</v>
          </cell>
          <cell r="BE78">
            <v>0.15120363235500001</v>
          </cell>
          <cell r="BF78">
            <v>0.14883649349200001</v>
          </cell>
          <cell r="BG78">
            <v>0.14560061693199999</v>
          </cell>
          <cell r="BH78">
            <v>0.150717079639</v>
          </cell>
          <cell r="BI78">
            <v>0.156903207302</v>
          </cell>
          <cell r="BJ78">
            <v>0.15011566877400001</v>
          </cell>
          <cell r="BK78">
            <v>0.14208650588999999</v>
          </cell>
          <cell r="BL78">
            <v>0.14220750331900001</v>
          </cell>
          <cell r="BM78">
            <v>0.14210557937599999</v>
          </cell>
          <cell r="BN78">
            <v>0.144318640232</v>
          </cell>
          <cell r="BO78">
            <v>0.14185750484500001</v>
          </cell>
          <cell r="BP78">
            <v>0.139263689518</v>
          </cell>
          <cell r="BQ78">
            <v>0.12970983982100001</v>
          </cell>
          <cell r="BR78">
            <v>0.136681377888</v>
          </cell>
          <cell r="BS78">
            <v>0.135782182217</v>
          </cell>
          <cell r="BT78">
            <v>0.13256829977000001</v>
          </cell>
          <cell r="BU78">
            <v>0.132895112038</v>
          </cell>
          <cell r="BV78">
            <v>0.13526242971399999</v>
          </cell>
          <cell r="BW78">
            <v>0.13971346616700001</v>
          </cell>
          <cell r="BX78">
            <v>0.14025199413299999</v>
          </cell>
          <cell r="BY78">
            <v>0.14172506332400001</v>
          </cell>
          <cell r="BZ78">
            <v>0.139550566673</v>
          </cell>
          <cell r="CA78">
            <v>0.14633589983</v>
          </cell>
          <cell r="CB78">
            <v>0.14263755083099999</v>
          </cell>
          <cell r="CC78">
            <v>0.14011001586899999</v>
          </cell>
          <cell r="CD78">
            <v>0.14877682924300001</v>
          </cell>
          <cell r="CE78">
            <v>0.14421194791799999</v>
          </cell>
          <cell r="CF78">
            <v>0.150154471397</v>
          </cell>
          <cell r="CG78">
            <v>0.147479832172</v>
          </cell>
          <cell r="CH78">
            <v>0.14639949798599999</v>
          </cell>
          <cell r="CI78">
            <v>0.147916138172</v>
          </cell>
          <cell r="CJ78">
            <v>0.14215409755700001</v>
          </cell>
          <cell r="CK78">
            <v>0.13311761617699999</v>
          </cell>
          <cell r="CL78">
            <v>0.12727981805800001</v>
          </cell>
          <cell r="CM78">
            <v>0.13060039281800001</v>
          </cell>
          <cell r="CN78">
            <v>0.134913921356</v>
          </cell>
          <cell r="CO78">
            <v>0.133733987808</v>
          </cell>
          <cell r="CP78">
            <v>0.13044148683500001</v>
          </cell>
          <cell r="CQ78">
            <v>0.131845295429</v>
          </cell>
          <cell r="CR78">
            <v>0.130489110947</v>
          </cell>
          <cell r="CS78">
            <v>0.12951260805100001</v>
          </cell>
          <cell r="CT78">
            <v>0.12847751379</v>
          </cell>
          <cell r="CU78">
            <v>0.12925887107799999</v>
          </cell>
          <cell r="CV78">
            <v>0.12512654066100001</v>
          </cell>
          <cell r="CW78">
            <v>0.12781226635000001</v>
          </cell>
          <cell r="CX78">
            <v>0.13137793541000001</v>
          </cell>
          <cell r="CY78">
            <v>0.13259494304700001</v>
          </cell>
          <cell r="CZ78">
            <v>0.12715184688600001</v>
          </cell>
          <cell r="DA78">
            <v>0.126996040344</v>
          </cell>
          <cell r="DB78">
            <v>0.130099534988</v>
          </cell>
          <cell r="DC78">
            <v>0.132436990738</v>
          </cell>
          <cell r="DD78">
            <v>0.13018149137500001</v>
          </cell>
          <cell r="DE78">
            <v>0.13206630945200001</v>
          </cell>
          <cell r="DF78">
            <v>0.13662517070800001</v>
          </cell>
          <cell r="DG78">
            <v>0.13315457105600001</v>
          </cell>
          <cell r="DH78">
            <v>0.135063886642</v>
          </cell>
          <cell r="DI78">
            <v>0.13997471332600001</v>
          </cell>
          <cell r="DJ78">
            <v>0.13731205463400001</v>
          </cell>
          <cell r="DK78">
            <v>0.139630138874</v>
          </cell>
          <cell r="DL78">
            <v>0.13689035177200001</v>
          </cell>
          <cell r="DM78">
            <v>0.13932871818500001</v>
          </cell>
          <cell r="DN78">
            <v>0.141028046608</v>
          </cell>
          <cell r="DO78">
            <v>0.13484990596800001</v>
          </cell>
          <cell r="DP78">
            <v>0.13321179151500001</v>
          </cell>
          <cell r="DQ78">
            <v>0.13449299335500001</v>
          </cell>
          <cell r="DR78">
            <v>0.13508462905900001</v>
          </cell>
          <cell r="DS78">
            <v>0.14392340183300001</v>
          </cell>
          <cell r="DT78">
            <v>0.144744455814</v>
          </cell>
          <cell r="DU78">
            <v>0.139252185822</v>
          </cell>
          <cell r="DV78">
            <v>0.14475637674299999</v>
          </cell>
          <cell r="DW78">
            <v>0.14465391635899999</v>
          </cell>
          <cell r="DX78">
            <v>0.141481697559</v>
          </cell>
          <cell r="DY78">
            <v>0.139673352242</v>
          </cell>
          <cell r="DZ78">
            <v>0.14616245031399999</v>
          </cell>
          <cell r="EA78">
            <v>0.14419305324600001</v>
          </cell>
          <cell r="EB78">
            <v>0.145737349987</v>
          </cell>
          <cell r="EC78">
            <v>0.13840210437799999</v>
          </cell>
          <cell r="ED78">
            <v>0.13958531618100001</v>
          </cell>
          <cell r="EE78">
            <v>0.14205044508</v>
          </cell>
          <cell r="EF78">
            <v>0.14178287982900001</v>
          </cell>
          <cell r="EG78">
            <v>0.13770455122</v>
          </cell>
          <cell r="EH78">
            <v>0.14013266563400001</v>
          </cell>
          <cell r="EI78">
            <v>0.147775828838</v>
          </cell>
          <cell r="EJ78">
            <v>0.144828915596</v>
          </cell>
          <cell r="EK78">
            <v>0.148272752762</v>
          </cell>
          <cell r="EL78">
            <v>0.151983141899</v>
          </cell>
          <cell r="EM78">
            <v>0.14572668075600001</v>
          </cell>
          <cell r="EN78">
            <v>0.146617293358</v>
          </cell>
          <cell r="EO78">
            <v>0.14889788627600001</v>
          </cell>
          <cell r="EP78">
            <v>0.14373689889899999</v>
          </cell>
          <cell r="EQ78">
            <v>0.14711397886300001</v>
          </cell>
          <cell r="ER78">
            <v>0.141417741776</v>
          </cell>
          <cell r="ES78">
            <v>0.145615339279</v>
          </cell>
          <cell r="ET78">
            <v>0.14153575897199999</v>
          </cell>
          <cell r="EU78">
            <v>0.14798909425699999</v>
          </cell>
          <cell r="EV78">
            <v>0.14450299739799999</v>
          </cell>
          <cell r="EW78">
            <v>0.14734238386199999</v>
          </cell>
          <cell r="EX78">
            <v>0.14856207370800001</v>
          </cell>
          <cell r="EY78">
            <v>0.149220049381</v>
          </cell>
          <cell r="EZ78">
            <v>0.15028178691899999</v>
          </cell>
          <cell r="FA78">
            <v>0.14674490690200001</v>
          </cell>
          <cell r="FB78">
            <v>0.156098306179</v>
          </cell>
          <cell r="FC78">
            <v>0.153224289417</v>
          </cell>
          <cell r="FD78">
            <v>0.15394109487499999</v>
          </cell>
          <cell r="FE78">
            <v>0.14827084541300001</v>
          </cell>
          <cell r="FF78">
            <v>0.15191721916199999</v>
          </cell>
          <cell r="FG78">
            <v>0.14571374654800001</v>
          </cell>
          <cell r="FH78">
            <v>0.161209583282</v>
          </cell>
          <cell r="FI78">
            <v>0.15119963884400001</v>
          </cell>
          <cell r="FJ78">
            <v>0.14999759197199999</v>
          </cell>
          <cell r="FK78">
            <v>0.15721565485</v>
          </cell>
          <cell r="FL78">
            <v>0.146043777466</v>
          </cell>
          <cell r="FM78">
            <v>0.14832347631500001</v>
          </cell>
          <cell r="FN78">
            <v>0.14719247818</v>
          </cell>
          <cell r="FO78">
            <v>0.15124630927999999</v>
          </cell>
          <cell r="FP78">
            <v>0.15034729242299999</v>
          </cell>
          <cell r="FQ78">
            <v>0.148908734322</v>
          </cell>
          <cell r="FR78">
            <v>0.146995425224</v>
          </cell>
          <cell r="FS78">
            <v>0.14280170202299999</v>
          </cell>
          <cell r="FT78">
            <v>0.148043036461</v>
          </cell>
          <cell r="FU78">
            <v>0.140077769756</v>
          </cell>
          <cell r="FV78">
            <v>0.14855414628999999</v>
          </cell>
          <cell r="FW78">
            <v>0.14753782749200001</v>
          </cell>
          <cell r="FX78">
            <v>0.147978425026</v>
          </cell>
          <cell r="FY78">
            <v>0.15100002288799999</v>
          </cell>
          <cell r="FZ78">
            <v>0.14313983917199999</v>
          </cell>
          <cell r="GA78">
            <v>0.14737856388100001</v>
          </cell>
          <cell r="GB78">
            <v>0.15171003341700001</v>
          </cell>
          <cell r="GC78">
            <v>0.146022558212</v>
          </cell>
          <cell r="GD78">
            <v>0.14409136772200001</v>
          </cell>
          <cell r="GE78">
            <v>0.145193636417</v>
          </cell>
          <cell r="GF78">
            <v>0.14143431186700001</v>
          </cell>
          <cell r="GG78">
            <v>0.142335355282</v>
          </cell>
          <cell r="GH78">
            <v>0.145036756992</v>
          </cell>
          <cell r="GI78">
            <v>0.14160066842999999</v>
          </cell>
          <cell r="GJ78">
            <v>0.14491963386500001</v>
          </cell>
          <cell r="GK78">
            <v>0.13869369030000001</v>
          </cell>
          <cell r="GL78">
            <v>0.14575529098500001</v>
          </cell>
          <cell r="GM78">
            <v>0.14413672685600001</v>
          </cell>
          <cell r="GN78">
            <v>0.142679214478</v>
          </cell>
          <cell r="GO78">
            <v>0.14300543069800001</v>
          </cell>
          <cell r="GP78">
            <v>0.14246439933800001</v>
          </cell>
          <cell r="GQ78">
            <v>0.14557987451599999</v>
          </cell>
          <cell r="GR78">
            <v>0.15076339244799999</v>
          </cell>
          <cell r="GS78">
            <v>0.14604359865200001</v>
          </cell>
          <cell r="GT78">
            <v>0.141247570515</v>
          </cell>
          <cell r="GU78">
            <v>0.13758718967399999</v>
          </cell>
          <cell r="GV78">
            <v>0.14920425414999999</v>
          </cell>
          <cell r="GW78">
            <v>0.14722716808299999</v>
          </cell>
          <cell r="GX78">
            <v>0.14370071887999999</v>
          </cell>
          <cell r="GY78">
            <v>0.14476698636999999</v>
          </cell>
          <cell r="GZ78">
            <v>0.141931056976</v>
          </cell>
          <cell r="HA78">
            <v>0.151953339577</v>
          </cell>
          <cell r="HB78">
            <v>0.145646452904</v>
          </cell>
          <cell r="HC78">
            <v>0.14514815807299999</v>
          </cell>
          <cell r="HD78">
            <v>0.14979368448300001</v>
          </cell>
          <cell r="HE78">
            <v>0.14847713708900001</v>
          </cell>
          <cell r="HF78">
            <v>0.14341455698</v>
          </cell>
          <cell r="HG78">
            <v>0.14707976579699999</v>
          </cell>
          <cell r="HH78">
            <v>0.152549743652</v>
          </cell>
          <cell r="HI78">
            <v>0.140727162361</v>
          </cell>
          <cell r="HJ78">
            <v>0.14871585369099999</v>
          </cell>
          <cell r="HK78">
            <v>0.14956110715900001</v>
          </cell>
          <cell r="HL78">
            <v>0.14389795064899999</v>
          </cell>
          <cell r="HM78">
            <v>0.13854259252500001</v>
          </cell>
          <cell r="HN78">
            <v>0.13735401630399999</v>
          </cell>
          <cell r="HO78">
            <v>0.12946474552199999</v>
          </cell>
          <cell r="HP78">
            <v>0.13373810052900001</v>
          </cell>
          <cell r="HQ78">
            <v>0.133831679821</v>
          </cell>
          <cell r="HR78">
            <v>0.13090515136700001</v>
          </cell>
          <cell r="HS78">
            <v>0.125493347645</v>
          </cell>
          <cell r="HT78">
            <v>0.131562590599</v>
          </cell>
          <cell r="HU78">
            <v>0.13453513383900001</v>
          </cell>
          <cell r="HV78">
            <v>0.13006830215500001</v>
          </cell>
          <cell r="HW78">
            <v>0.13265389204</v>
          </cell>
          <cell r="HX78">
            <v>0.131316542625</v>
          </cell>
          <cell r="HY78">
            <v>0.13120001554499999</v>
          </cell>
          <cell r="HZ78">
            <v>0.12842237949400001</v>
          </cell>
          <cell r="IA78">
            <v>0.12507086992300001</v>
          </cell>
          <cell r="IB78">
            <v>0.13063979148900001</v>
          </cell>
          <cell r="IC78">
            <v>0.125802576542</v>
          </cell>
          <cell r="ID78">
            <v>0.12955319881399999</v>
          </cell>
          <cell r="IE78">
            <v>0.12592971324900001</v>
          </cell>
          <cell r="IF78">
            <v>0.124372780323</v>
          </cell>
          <cell r="IG78">
            <v>0.128381073475</v>
          </cell>
          <cell r="IH78">
            <v>0.122644245625</v>
          </cell>
          <cell r="II78">
            <v>0.12898802757300001</v>
          </cell>
          <cell r="IJ78">
            <v>0.12447130680100001</v>
          </cell>
          <cell r="IK78">
            <v>0.120630323887</v>
          </cell>
          <cell r="IL78">
            <v>0.119269609451</v>
          </cell>
          <cell r="IM78">
            <v>0.12260878086099999</v>
          </cell>
          <cell r="IN78">
            <v>0.116665661335</v>
          </cell>
          <cell r="IO78">
            <v>0.116926074028</v>
          </cell>
          <cell r="IP78">
            <v>0.118363440037</v>
          </cell>
          <cell r="IQ78">
            <v>0.11840784549699999</v>
          </cell>
          <cell r="IR78">
            <v>0.14221328496899999</v>
          </cell>
          <cell r="IS78">
            <v>9.3427486717700004E-3</v>
          </cell>
          <cell r="IT78">
            <v>15.2217817307</v>
          </cell>
        </row>
        <row r="79">
          <cell r="A79" t="str">
            <v>SNP_CN_2288805_G437A_A146V_pncA</v>
          </cell>
          <cell r="B79">
            <v>8.4680914878800008E-3</v>
          </cell>
          <cell r="C79">
            <v>0.17614978551900001</v>
          </cell>
          <cell r="D79">
            <v>0.18632227182399999</v>
          </cell>
          <cell r="E79">
            <v>0.191748261452</v>
          </cell>
          <cell r="F79">
            <v>0.19336408376700001</v>
          </cell>
          <cell r="G79">
            <v>0.20846492052099999</v>
          </cell>
          <cell r="H79">
            <v>0.21661084890400001</v>
          </cell>
          <cell r="I79">
            <v>0.21715080738100001</v>
          </cell>
          <cell r="J79">
            <v>0.21742510795600001</v>
          </cell>
          <cell r="K79">
            <v>0.21782642602899999</v>
          </cell>
          <cell r="L79">
            <v>0.23299497365999999</v>
          </cell>
          <cell r="M79">
            <v>0.215703845024</v>
          </cell>
          <cell r="N79">
            <v>0.23823136091200001</v>
          </cell>
          <cell r="O79">
            <v>0.235522329807</v>
          </cell>
          <cell r="P79">
            <v>0.23752766847599999</v>
          </cell>
          <cell r="Q79">
            <v>0.22674518823600001</v>
          </cell>
          <cell r="R79">
            <v>0.22080051899</v>
          </cell>
          <cell r="S79">
            <v>0.22466117143600001</v>
          </cell>
          <cell r="T79">
            <v>0.22096627950700001</v>
          </cell>
          <cell r="U79">
            <v>0.23160785436600001</v>
          </cell>
          <cell r="V79">
            <v>0.23018348217000001</v>
          </cell>
          <cell r="W79">
            <v>0.22150486707700001</v>
          </cell>
          <cell r="X79">
            <v>0.22440111637099999</v>
          </cell>
          <cell r="Y79">
            <v>0.230468451977</v>
          </cell>
          <cell r="Z79">
            <v>0.23427522182499999</v>
          </cell>
          <cell r="AA79">
            <v>0.235636770725</v>
          </cell>
          <cell r="AB79">
            <v>0.22679716348599999</v>
          </cell>
          <cell r="AC79">
            <v>0.232222497463</v>
          </cell>
          <cell r="AD79">
            <v>0.22626644372900001</v>
          </cell>
          <cell r="AE79">
            <v>0.22733759880099999</v>
          </cell>
          <cell r="AF79">
            <v>0.224740326405</v>
          </cell>
          <cell r="AG79">
            <v>0.225688993931</v>
          </cell>
          <cell r="AH79">
            <v>0.223534345627</v>
          </cell>
          <cell r="AI79">
            <v>0.22502219676999999</v>
          </cell>
          <cell r="AJ79">
            <v>0.235481262207</v>
          </cell>
          <cell r="AK79">
            <v>0.22718006372499999</v>
          </cell>
          <cell r="AL79">
            <v>0.23011207580599999</v>
          </cell>
          <cell r="AM79">
            <v>0.236246585846</v>
          </cell>
          <cell r="AN79">
            <v>0.23257082700699999</v>
          </cell>
          <cell r="AO79">
            <v>0.222988843918</v>
          </cell>
          <cell r="AP79">
            <v>0.228587448597</v>
          </cell>
          <cell r="AQ79">
            <v>0.22036248445500001</v>
          </cell>
          <cell r="AR79">
            <v>0.226951241493</v>
          </cell>
          <cell r="AS79">
            <v>0.22691333293900001</v>
          </cell>
          <cell r="AT79">
            <v>0.22386676073100001</v>
          </cell>
          <cell r="AU79">
            <v>0.220492184162</v>
          </cell>
          <cell r="AV79">
            <v>0.222652554512</v>
          </cell>
          <cell r="AW79">
            <v>0.22616708278700001</v>
          </cell>
          <cell r="AX79">
            <v>0.23549574613599999</v>
          </cell>
          <cell r="AY79">
            <v>0.225854218006</v>
          </cell>
          <cell r="AZ79">
            <v>0.23267120122900001</v>
          </cell>
          <cell r="BA79">
            <v>0.22236520052</v>
          </cell>
          <cell r="BB79">
            <v>0.22606754303000001</v>
          </cell>
          <cell r="BC79">
            <v>0.22681307792700001</v>
          </cell>
          <cell r="BD79">
            <v>0.229392945766</v>
          </cell>
          <cell r="BE79">
            <v>0.22561752796199999</v>
          </cell>
          <cell r="BF79">
            <v>0.23157835006700001</v>
          </cell>
          <cell r="BG79">
            <v>0.22821730375300001</v>
          </cell>
          <cell r="BH79">
            <v>0.22737634181999999</v>
          </cell>
          <cell r="BI79">
            <v>0.23565065860699999</v>
          </cell>
          <cell r="BJ79">
            <v>0.224912881851</v>
          </cell>
          <cell r="BK79">
            <v>0.21958005428300001</v>
          </cell>
          <cell r="BL79">
            <v>0.224640786648</v>
          </cell>
          <cell r="BM79">
            <v>0.22480559349099999</v>
          </cell>
          <cell r="BN79">
            <v>0.227881789207</v>
          </cell>
          <cell r="BO79">
            <v>0.22773927450199999</v>
          </cell>
          <cell r="BP79">
            <v>0.23347854614300001</v>
          </cell>
          <cell r="BQ79">
            <v>0.21591019630399999</v>
          </cell>
          <cell r="BR79">
            <v>0.23138457536699999</v>
          </cell>
          <cell r="BS79">
            <v>0.22880494594600001</v>
          </cell>
          <cell r="BT79">
            <v>0.22906041145299999</v>
          </cell>
          <cell r="BU79">
            <v>0.22432929277399999</v>
          </cell>
          <cell r="BV79">
            <v>0.22944289445900001</v>
          </cell>
          <cell r="BW79">
            <v>0.23462373018300001</v>
          </cell>
          <cell r="BX79">
            <v>0.231592714787</v>
          </cell>
          <cell r="BY79">
            <v>0.226636946201</v>
          </cell>
          <cell r="BZ79">
            <v>0.23204028606400001</v>
          </cell>
          <cell r="CA79">
            <v>0.234301626682</v>
          </cell>
          <cell r="CB79">
            <v>0.22725701332100001</v>
          </cell>
          <cell r="CC79">
            <v>0.22412240505200001</v>
          </cell>
          <cell r="CD79">
            <v>0.23368799686399999</v>
          </cell>
          <cell r="CE79">
            <v>0.219533205032</v>
          </cell>
          <cell r="CF79">
            <v>0.23220551013900001</v>
          </cell>
          <cell r="CG79">
            <v>0.22749370336499999</v>
          </cell>
          <cell r="CH79">
            <v>0.22563046216999999</v>
          </cell>
          <cell r="CI79">
            <v>0.233289062977</v>
          </cell>
          <cell r="CJ79">
            <v>0.23146623373</v>
          </cell>
          <cell r="CK79">
            <v>0.22960668802299999</v>
          </cell>
          <cell r="CL79">
            <v>0.22875219583500001</v>
          </cell>
          <cell r="CM79">
            <v>0.228203177452</v>
          </cell>
          <cell r="CN79">
            <v>0.23236066103</v>
          </cell>
          <cell r="CO79">
            <v>0.23086053133000001</v>
          </cell>
          <cell r="CP79">
            <v>0.221506476402</v>
          </cell>
          <cell r="CQ79">
            <v>0.23069375753400001</v>
          </cell>
          <cell r="CR79">
            <v>0.228617787361</v>
          </cell>
          <cell r="CS79">
            <v>0.225579917431</v>
          </cell>
          <cell r="CT79">
            <v>0.23032408952700001</v>
          </cell>
          <cell r="CU79">
            <v>0.23174786567700001</v>
          </cell>
          <cell r="CV79">
            <v>0.22650253772699999</v>
          </cell>
          <cell r="CW79">
            <v>0.22774732112900001</v>
          </cell>
          <cell r="CX79">
            <v>0.232776641846</v>
          </cell>
          <cell r="CY79">
            <v>0.234976053238</v>
          </cell>
          <cell r="CZ79">
            <v>0.22909641265899999</v>
          </cell>
          <cell r="DA79">
            <v>0.227114021778</v>
          </cell>
          <cell r="DB79">
            <v>0.22734498977699999</v>
          </cell>
          <cell r="DC79">
            <v>0.23515599966</v>
          </cell>
          <cell r="DD79">
            <v>0.22911489009899999</v>
          </cell>
          <cell r="DE79">
            <v>0.22937440872199999</v>
          </cell>
          <cell r="DF79">
            <v>0.22870540618900001</v>
          </cell>
          <cell r="DG79">
            <v>0.22223877906799999</v>
          </cell>
          <cell r="DH79">
            <v>0.22353690862700001</v>
          </cell>
          <cell r="DI79">
            <v>0.22964596748400001</v>
          </cell>
          <cell r="DJ79">
            <v>0.22521644830699999</v>
          </cell>
          <cell r="DK79">
            <v>0.22536492347699999</v>
          </cell>
          <cell r="DL79">
            <v>0.220954060555</v>
          </cell>
          <cell r="DM79">
            <v>0.22446298599200001</v>
          </cell>
          <cell r="DN79">
            <v>0.23406398296399999</v>
          </cell>
          <cell r="DO79">
            <v>0.224484920502</v>
          </cell>
          <cell r="DP79">
            <v>0.21789073944099999</v>
          </cell>
          <cell r="DQ79">
            <v>0.21918940544099999</v>
          </cell>
          <cell r="DR79">
            <v>0.21798211336100001</v>
          </cell>
          <cell r="DS79">
            <v>0.231367945671</v>
          </cell>
          <cell r="DT79">
            <v>0.23096001148199999</v>
          </cell>
          <cell r="DU79">
            <v>0.221653401852</v>
          </cell>
          <cell r="DV79">
            <v>0.23039031028699999</v>
          </cell>
          <cell r="DW79">
            <v>0.23434263467800001</v>
          </cell>
          <cell r="DX79">
            <v>0.229446053505</v>
          </cell>
          <cell r="DY79">
            <v>0.22688508033800001</v>
          </cell>
          <cell r="DZ79">
            <v>0.236469507217</v>
          </cell>
          <cell r="EA79">
            <v>0.234682679176</v>
          </cell>
          <cell r="EB79">
            <v>0.23238545656199999</v>
          </cell>
          <cell r="EC79">
            <v>0.219584226608</v>
          </cell>
          <cell r="ED79">
            <v>0.220475614071</v>
          </cell>
          <cell r="EE79">
            <v>0.22995328903199999</v>
          </cell>
          <cell r="EF79">
            <v>0.228763282299</v>
          </cell>
          <cell r="EG79">
            <v>0.22228354215599999</v>
          </cell>
          <cell r="EH79">
            <v>0.22252237796800001</v>
          </cell>
          <cell r="EI79">
            <v>0.229360044003</v>
          </cell>
          <cell r="EJ79">
            <v>0.22413522005100001</v>
          </cell>
          <cell r="EK79">
            <v>0.22969567775700001</v>
          </cell>
          <cell r="EL79">
            <v>0.23615515232100001</v>
          </cell>
          <cell r="EM79">
            <v>0.224849998951</v>
          </cell>
          <cell r="EN79">
            <v>0.225621342659</v>
          </cell>
          <cell r="EO79">
            <v>0.23006147146200001</v>
          </cell>
          <cell r="EP79">
            <v>0.218971669674</v>
          </cell>
          <cell r="EQ79">
            <v>0.22634351253500001</v>
          </cell>
          <cell r="ER79">
            <v>0.22043704986599999</v>
          </cell>
          <cell r="ES79">
            <v>0.22658967971800001</v>
          </cell>
          <cell r="ET79">
            <v>0.21563535928700001</v>
          </cell>
          <cell r="EU79">
            <v>0.22699451446499999</v>
          </cell>
          <cell r="EV79">
            <v>0.220006406307</v>
          </cell>
          <cell r="EW79">
            <v>0.22148245573</v>
          </cell>
          <cell r="EX79">
            <v>0.22264343500100001</v>
          </cell>
          <cell r="EY79">
            <v>0.221554934978</v>
          </cell>
          <cell r="EZ79">
            <v>0.221219420433</v>
          </cell>
          <cell r="FA79">
            <v>0.21675944328300001</v>
          </cell>
          <cell r="FB79">
            <v>0.23030865192399999</v>
          </cell>
          <cell r="FC79">
            <v>0.22664904594400001</v>
          </cell>
          <cell r="FD79">
            <v>0.22992360591899999</v>
          </cell>
          <cell r="FE79">
            <v>0.221387565136</v>
          </cell>
          <cell r="FF79">
            <v>0.224678754807</v>
          </cell>
          <cell r="FG79">
            <v>0.214659154415</v>
          </cell>
          <cell r="FH79">
            <v>0.23710501194</v>
          </cell>
          <cell r="FI79">
            <v>0.22225254774100001</v>
          </cell>
          <cell r="FJ79">
            <v>0.22051924467100001</v>
          </cell>
          <cell r="FK79">
            <v>0.23748058080699999</v>
          </cell>
          <cell r="FL79">
            <v>0.22859907150299999</v>
          </cell>
          <cell r="FM79">
            <v>0.23245531320599999</v>
          </cell>
          <cell r="FN79">
            <v>0.229080080986</v>
          </cell>
          <cell r="FO79">
            <v>0.23396277427699999</v>
          </cell>
          <cell r="FP79">
            <v>0.23233294487</v>
          </cell>
          <cell r="FQ79">
            <v>0.22881662845600001</v>
          </cell>
          <cell r="FR79">
            <v>0.22584366798399999</v>
          </cell>
          <cell r="FS79">
            <v>0.22616672515899999</v>
          </cell>
          <cell r="FT79">
            <v>0.23638510703999999</v>
          </cell>
          <cell r="FU79">
            <v>0.223887860775</v>
          </cell>
          <cell r="FV79">
            <v>0.237270236015</v>
          </cell>
          <cell r="FW79">
            <v>0.23277288675300001</v>
          </cell>
          <cell r="FX79">
            <v>0.231407940388</v>
          </cell>
          <cell r="FY79">
            <v>0.23630148172400001</v>
          </cell>
          <cell r="FZ79">
            <v>0.22826969623599999</v>
          </cell>
          <cell r="GA79">
            <v>0.23714321851699999</v>
          </cell>
          <cell r="GB79">
            <v>0.243163585663</v>
          </cell>
          <cell r="GC79">
            <v>0.23649507760999999</v>
          </cell>
          <cell r="GD79">
            <v>0.23482841253299999</v>
          </cell>
          <cell r="GE79">
            <v>0.23595935106300001</v>
          </cell>
          <cell r="GF79">
            <v>0.23298501968400001</v>
          </cell>
          <cell r="GG79">
            <v>0.23249137401600001</v>
          </cell>
          <cell r="GH79">
            <v>0.23679989576300001</v>
          </cell>
          <cell r="GI79">
            <v>0.22939103841799999</v>
          </cell>
          <cell r="GJ79">
            <v>0.242777943611</v>
          </cell>
          <cell r="GK79">
            <v>0.231417894363</v>
          </cell>
          <cell r="GL79">
            <v>0.24406272172900001</v>
          </cell>
          <cell r="GM79">
            <v>0.24007982015599999</v>
          </cell>
          <cell r="GN79">
            <v>0.23667114973100001</v>
          </cell>
          <cell r="GO79">
            <v>0.23661595583</v>
          </cell>
          <cell r="GP79">
            <v>0.23211598396300001</v>
          </cell>
          <cell r="GQ79">
            <v>0.24129533767700001</v>
          </cell>
          <cell r="GR79">
            <v>0.24903857707999999</v>
          </cell>
          <cell r="GS79">
            <v>0.240117490292</v>
          </cell>
          <cell r="GT79">
            <v>0.23311048746099999</v>
          </cell>
          <cell r="GU79">
            <v>0.22779279947299999</v>
          </cell>
          <cell r="GV79">
            <v>0.24592787027400001</v>
          </cell>
          <cell r="GW79">
            <v>0.243231117725</v>
          </cell>
          <cell r="GX79">
            <v>0.236875772476</v>
          </cell>
          <cell r="GY79">
            <v>0.23716968297999999</v>
          </cell>
          <cell r="GZ79">
            <v>0.23183256387699999</v>
          </cell>
          <cell r="HA79">
            <v>0.24891769886000001</v>
          </cell>
          <cell r="HB79">
            <v>0.23655861616099999</v>
          </cell>
          <cell r="HC79">
            <v>0.236118912697</v>
          </cell>
          <cell r="HD79">
            <v>0.24318152666100001</v>
          </cell>
          <cell r="HE79">
            <v>0.24240928888300001</v>
          </cell>
          <cell r="HF79">
            <v>0.23314672708500001</v>
          </cell>
          <cell r="HG79">
            <v>0.239878535271</v>
          </cell>
          <cell r="HH79">
            <v>0.24876582622499999</v>
          </cell>
          <cell r="HI79">
            <v>0.22780007123900001</v>
          </cell>
          <cell r="HJ79">
            <v>0.23851162195200001</v>
          </cell>
          <cell r="HK79">
            <v>0.243271291256</v>
          </cell>
          <cell r="HL79">
            <v>0.23784476518600001</v>
          </cell>
          <cell r="HM79">
            <v>0.23010241985300001</v>
          </cell>
          <cell r="HN79">
            <v>0.227235853672</v>
          </cell>
          <cell r="HO79">
            <v>0.227468132973</v>
          </cell>
          <cell r="HP79">
            <v>0.23884606361399999</v>
          </cell>
          <cell r="HQ79">
            <v>0.23825109005</v>
          </cell>
          <cell r="HR79">
            <v>0.232057154179</v>
          </cell>
          <cell r="HS79">
            <v>0.22057104110699999</v>
          </cell>
          <cell r="HT79">
            <v>0.230595052242</v>
          </cell>
          <cell r="HU79">
            <v>0.237854659557</v>
          </cell>
          <cell r="HV79">
            <v>0.23366868495900001</v>
          </cell>
          <cell r="HW79">
            <v>0.24042516946799999</v>
          </cell>
          <cell r="HX79">
            <v>0.236738264561</v>
          </cell>
          <cell r="HY79">
            <v>0.23879992961900001</v>
          </cell>
          <cell r="HZ79">
            <v>0.23607456684100001</v>
          </cell>
          <cell r="IA79">
            <v>0.225753903389</v>
          </cell>
          <cell r="IB79">
            <v>0.23919743299499999</v>
          </cell>
          <cell r="IC79">
            <v>0.231180429459</v>
          </cell>
          <cell r="ID79">
            <v>0.23239272832899999</v>
          </cell>
          <cell r="IE79">
            <v>0.22671580314600001</v>
          </cell>
          <cell r="IF79">
            <v>0.22513729333900001</v>
          </cell>
          <cell r="IG79">
            <v>0.233780860901</v>
          </cell>
          <cell r="IH79">
            <v>0.223975718021</v>
          </cell>
          <cell r="II79">
            <v>0.23720556497600001</v>
          </cell>
          <cell r="IJ79">
            <v>0.233327805996</v>
          </cell>
          <cell r="IK79">
            <v>0.231402516365</v>
          </cell>
          <cell r="IL79">
            <v>0.23176550865199999</v>
          </cell>
          <cell r="IM79">
            <v>0.23515075445200001</v>
          </cell>
          <cell r="IN79">
            <v>0.224544167519</v>
          </cell>
          <cell r="IO79">
            <v>0.22811061143899999</v>
          </cell>
          <cell r="IP79">
            <v>0.228133201599</v>
          </cell>
          <cell r="IQ79">
            <v>0.22838711738600001</v>
          </cell>
          <cell r="IR79">
            <v>0.22796373069299999</v>
          </cell>
          <cell r="IS79">
            <v>1.6362620517599999E-2</v>
          </cell>
          <cell r="IT79">
            <v>13.931982040399999</v>
          </cell>
        </row>
        <row r="80">
          <cell r="A80" t="str">
            <v>SNP_CN_2288952_C290T_G97D_pncA</v>
          </cell>
          <cell r="B80">
            <v>5.6307911872899999E-3</v>
          </cell>
          <cell r="C80">
            <v>0.155557751656</v>
          </cell>
          <cell r="D80">
            <v>0.17289900779699999</v>
          </cell>
          <cell r="E80">
            <v>0.18482726812399999</v>
          </cell>
          <cell r="F80">
            <v>0.209330499172</v>
          </cell>
          <cell r="G80">
            <v>0.220404207706</v>
          </cell>
          <cell r="H80">
            <v>0.22646766901000001</v>
          </cell>
          <cell r="I80">
            <v>0.22668963670699999</v>
          </cell>
          <cell r="J80">
            <v>0.22026813030199999</v>
          </cell>
          <cell r="K80">
            <v>0.21471017599100001</v>
          </cell>
          <cell r="L80">
            <v>0.22658729553199999</v>
          </cell>
          <cell r="M80">
            <v>0.21165138483000001</v>
          </cell>
          <cell r="N80">
            <v>0.23902159929299999</v>
          </cell>
          <cell r="O80">
            <v>0.23686575889600001</v>
          </cell>
          <cell r="P80">
            <v>0.238822758198</v>
          </cell>
          <cell r="Q80">
            <v>0.22980034351299999</v>
          </cell>
          <cell r="R80">
            <v>0.221951186657</v>
          </cell>
          <cell r="S80">
            <v>0.22629731893499999</v>
          </cell>
          <cell r="T80">
            <v>0.222798526287</v>
          </cell>
          <cell r="U80">
            <v>0.23261564970000001</v>
          </cell>
          <cell r="V80">
            <v>0.23652172088599999</v>
          </cell>
          <cell r="W80">
            <v>0.227706432343</v>
          </cell>
          <cell r="X80">
            <v>0.23175644874599999</v>
          </cell>
          <cell r="Y80">
            <v>0.23945879936200001</v>
          </cell>
          <cell r="Z80">
            <v>0.244244158268</v>
          </cell>
          <cell r="AA80">
            <v>0.25141227245300002</v>
          </cell>
          <cell r="AB80">
            <v>0.241674304008</v>
          </cell>
          <cell r="AC80">
            <v>0.247582316399</v>
          </cell>
          <cell r="AD80">
            <v>0.24637234211</v>
          </cell>
          <cell r="AE80">
            <v>0.24484670162200001</v>
          </cell>
          <cell r="AF80">
            <v>0.23970812559099999</v>
          </cell>
          <cell r="AG80">
            <v>0.23974341154100001</v>
          </cell>
          <cell r="AH80">
            <v>0.236941814423</v>
          </cell>
          <cell r="AI80">
            <v>0.23872089386000001</v>
          </cell>
          <cell r="AJ80">
            <v>0.24723458290100001</v>
          </cell>
          <cell r="AK80">
            <v>0.236969470978</v>
          </cell>
          <cell r="AL80">
            <v>0.24003785848600001</v>
          </cell>
          <cell r="AM80">
            <v>0.249064981937</v>
          </cell>
          <cell r="AN80">
            <v>0.24604994058599999</v>
          </cell>
          <cell r="AO80">
            <v>0.23552316427200001</v>
          </cell>
          <cell r="AP80">
            <v>0.24187600612599999</v>
          </cell>
          <cell r="AQ80">
            <v>0.23316240310700001</v>
          </cell>
          <cell r="AR80">
            <v>0.241734147072</v>
          </cell>
          <cell r="AS80">
            <v>0.242135941982</v>
          </cell>
          <cell r="AT80">
            <v>0.23352295160299999</v>
          </cell>
          <cell r="AU80">
            <v>0.22963690757800001</v>
          </cell>
          <cell r="AV80">
            <v>0.23030716180800001</v>
          </cell>
          <cell r="AW80">
            <v>0.22911214828500001</v>
          </cell>
          <cell r="AX80">
            <v>0.239740133286</v>
          </cell>
          <cell r="AY80">
            <v>0.230866134167</v>
          </cell>
          <cell r="AZ80">
            <v>0.23772323131600001</v>
          </cell>
          <cell r="BA80">
            <v>0.22854125499700001</v>
          </cell>
          <cell r="BB80">
            <v>0.23541259765600001</v>
          </cell>
          <cell r="BC80">
            <v>0.23835194110899999</v>
          </cell>
          <cell r="BD80">
            <v>0.24352180957799999</v>
          </cell>
          <cell r="BE80">
            <v>0.23964345455200001</v>
          </cell>
          <cell r="BF80">
            <v>0.24308401346200001</v>
          </cell>
          <cell r="BG80">
            <v>0.23925536871</v>
          </cell>
          <cell r="BH80">
            <v>0.24087560176799999</v>
          </cell>
          <cell r="BI80">
            <v>0.247410476208</v>
          </cell>
          <cell r="BJ80">
            <v>0.235391259193</v>
          </cell>
          <cell r="BK80">
            <v>0.230624556541</v>
          </cell>
          <cell r="BL80">
            <v>0.23635095357899999</v>
          </cell>
          <cell r="BM80">
            <v>0.23621833324399999</v>
          </cell>
          <cell r="BN80">
            <v>0.23771476745600001</v>
          </cell>
          <cell r="BO80">
            <v>0.23872560262699999</v>
          </cell>
          <cell r="BP80">
            <v>0.239790558815</v>
          </cell>
          <cell r="BQ80">
            <v>0.220679402351</v>
          </cell>
          <cell r="BR80">
            <v>0.23589038848900001</v>
          </cell>
          <cell r="BS80">
            <v>0.233335375786</v>
          </cell>
          <cell r="BT80">
            <v>0.23136144876500001</v>
          </cell>
          <cell r="BU80">
            <v>0.221413552761</v>
          </cell>
          <cell r="BV80">
            <v>0.22496145963700001</v>
          </cell>
          <cell r="BW80">
            <v>0.229725420475</v>
          </cell>
          <cell r="BX80">
            <v>0.22821682691600001</v>
          </cell>
          <cell r="BY80">
            <v>0.22152811288800001</v>
          </cell>
          <cell r="BZ80">
            <v>0.22636932134599999</v>
          </cell>
          <cell r="CA80">
            <v>0.22618252039</v>
          </cell>
          <cell r="CB80">
            <v>0.21915036439900001</v>
          </cell>
          <cell r="CC80">
            <v>0.216332912445</v>
          </cell>
          <cell r="CD80">
            <v>0.22819483280200001</v>
          </cell>
          <cell r="CE80">
            <v>0.20877265930200001</v>
          </cell>
          <cell r="CF80">
            <v>0.220896840096</v>
          </cell>
          <cell r="CG80">
            <v>0.215339124203</v>
          </cell>
          <cell r="CH80">
            <v>0.21320861578</v>
          </cell>
          <cell r="CI80">
            <v>0.22207456827200001</v>
          </cell>
          <cell r="CJ80">
            <v>0.22528898716000001</v>
          </cell>
          <cell r="CK80">
            <v>0.22520005703000001</v>
          </cell>
          <cell r="CL80">
            <v>0.22600185871100001</v>
          </cell>
          <cell r="CM80">
            <v>0.227257728577</v>
          </cell>
          <cell r="CN80">
            <v>0.23045742511699999</v>
          </cell>
          <cell r="CO80">
            <v>0.22822707891499999</v>
          </cell>
          <cell r="CP80">
            <v>0.21891748905200001</v>
          </cell>
          <cell r="CQ80">
            <v>0.22627109289200001</v>
          </cell>
          <cell r="CR80">
            <v>0.22370624542199999</v>
          </cell>
          <cell r="CS80">
            <v>0.220828533173</v>
          </cell>
          <cell r="CT80">
            <v>0.22532796859699999</v>
          </cell>
          <cell r="CU80">
            <v>0.226826488972</v>
          </cell>
          <cell r="CV80">
            <v>0.22114551067400001</v>
          </cell>
          <cell r="CW80">
            <v>0.22288167476699999</v>
          </cell>
          <cell r="CX80">
            <v>0.22685623168899999</v>
          </cell>
          <cell r="CY80">
            <v>0.22816067934000001</v>
          </cell>
          <cell r="CZ80">
            <v>0.224054157734</v>
          </cell>
          <cell r="DA80">
            <v>0.222823917866</v>
          </cell>
          <cell r="DB80">
            <v>0.22327131032899999</v>
          </cell>
          <cell r="DC80">
            <v>0.230572104454</v>
          </cell>
          <cell r="DD80">
            <v>0.226058840752</v>
          </cell>
          <cell r="DE80">
            <v>0.226838648319</v>
          </cell>
          <cell r="DF80">
            <v>0.22823983430899999</v>
          </cell>
          <cell r="DG80">
            <v>0.222293496132</v>
          </cell>
          <cell r="DH80">
            <v>0.223903119564</v>
          </cell>
          <cell r="DI80">
            <v>0.23078763485000001</v>
          </cell>
          <cell r="DJ80">
            <v>0.22667193412799999</v>
          </cell>
          <cell r="DK80">
            <v>0.224157094955</v>
          </cell>
          <cell r="DL80">
            <v>0.218604922295</v>
          </cell>
          <cell r="DM80">
            <v>0.222904503345</v>
          </cell>
          <cell r="DN80">
            <v>0.23024195432700001</v>
          </cell>
          <cell r="DO80">
            <v>0.227946102619</v>
          </cell>
          <cell r="DP80">
            <v>0.22328734397899999</v>
          </cell>
          <cell r="DQ80">
            <v>0.22303158044800001</v>
          </cell>
          <cell r="DR80">
            <v>0.219587802887</v>
          </cell>
          <cell r="DS80">
            <v>0.23101544380200001</v>
          </cell>
          <cell r="DT80">
            <v>0.228925943375</v>
          </cell>
          <cell r="DU80">
            <v>0.21946585178399999</v>
          </cell>
          <cell r="DV80">
            <v>0.225815176964</v>
          </cell>
          <cell r="DW80">
            <v>0.23019057512300001</v>
          </cell>
          <cell r="DX80">
            <v>0.22649639844899999</v>
          </cell>
          <cell r="DY80">
            <v>0.22406673431400001</v>
          </cell>
          <cell r="DZ80">
            <v>0.23366683721500001</v>
          </cell>
          <cell r="EA80">
            <v>0.23163247108500001</v>
          </cell>
          <cell r="EB80">
            <v>0.23293697833999999</v>
          </cell>
          <cell r="EC80">
            <v>0.22103965282400001</v>
          </cell>
          <cell r="ED80">
            <v>0.22223049402200001</v>
          </cell>
          <cell r="EE80">
            <v>0.233313202858</v>
          </cell>
          <cell r="EF80">
            <v>0.23250120878200001</v>
          </cell>
          <cell r="EG80">
            <v>0.22733855247500001</v>
          </cell>
          <cell r="EH80">
            <v>0.23026204109199999</v>
          </cell>
          <cell r="EI80">
            <v>0.238326966763</v>
          </cell>
          <cell r="EJ80">
            <v>0.23271960020099999</v>
          </cell>
          <cell r="EK80">
            <v>0.238214194775</v>
          </cell>
          <cell r="EL80">
            <v>0.24340194463699999</v>
          </cell>
          <cell r="EM80">
            <v>0.230614423752</v>
          </cell>
          <cell r="EN80">
            <v>0.23094153404199999</v>
          </cell>
          <cell r="EO80">
            <v>0.23547363281200001</v>
          </cell>
          <cell r="EP80">
            <v>0.22452557086899999</v>
          </cell>
          <cell r="EQ80">
            <v>0.23124128580100001</v>
          </cell>
          <cell r="ER80">
            <v>0.224483251572</v>
          </cell>
          <cell r="ES80">
            <v>0.230837166309</v>
          </cell>
          <cell r="ET80">
            <v>0.22072368860200001</v>
          </cell>
          <cell r="EU80">
            <v>0.23206537962000001</v>
          </cell>
          <cell r="EV80">
            <v>0.22262561321300001</v>
          </cell>
          <cell r="EW80">
            <v>0.224207401276</v>
          </cell>
          <cell r="EX80">
            <v>0.22603833675400001</v>
          </cell>
          <cell r="EY80">
            <v>0.22729253768900001</v>
          </cell>
          <cell r="EZ80">
            <v>0.22671651840199999</v>
          </cell>
          <cell r="FA80">
            <v>0.22148889303200001</v>
          </cell>
          <cell r="FB80">
            <v>0.233835160732</v>
          </cell>
          <cell r="FC80">
            <v>0.229477286339</v>
          </cell>
          <cell r="FD80">
            <v>0.23372685909300001</v>
          </cell>
          <cell r="FE80">
            <v>0.22490221262000001</v>
          </cell>
          <cell r="FF80">
            <v>0.22368073463400001</v>
          </cell>
          <cell r="FG80">
            <v>0.21241790056199999</v>
          </cell>
          <cell r="FH80">
            <v>0.23457556963000001</v>
          </cell>
          <cell r="FI80">
            <v>0.21998989582100001</v>
          </cell>
          <cell r="FJ80">
            <v>0.21596622467000001</v>
          </cell>
          <cell r="FK80">
            <v>0.230768859386</v>
          </cell>
          <cell r="FL80">
            <v>0.220608055592</v>
          </cell>
          <cell r="FM80">
            <v>0.223889112473</v>
          </cell>
          <cell r="FN80">
            <v>0.22118085622799999</v>
          </cell>
          <cell r="FO80">
            <v>0.22636693716</v>
          </cell>
          <cell r="FP80">
            <v>0.22478395700500001</v>
          </cell>
          <cell r="FQ80">
            <v>0.220356822014</v>
          </cell>
          <cell r="FR80">
            <v>0.21721410751299999</v>
          </cell>
          <cell r="FS80">
            <v>0.21737653017</v>
          </cell>
          <cell r="FT80">
            <v>0.226941227913</v>
          </cell>
          <cell r="FU80">
            <v>0.21611738205</v>
          </cell>
          <cell r="FV80">
            <v>0.22929120063799999</v>
          </cell>
          <cell r="FW80">
            <v>0.22694635391199999</v>
          </cell>
          <cell r="FX80">
            <v>0.226053476334</v>
          </cell>
          <cell r="FY80">
            <v>0.23042309284199999</v>
          </cell>
          <cell r="FZ80">
            <v>0.22275650501300001</v>
          </cell>
          <cell r="GA80">
            <v>0.23205846548100001</v>
          </cell>
          <cell r="GB80">
            <v>0.23880958557099999</v>
          </cell>
          <cell r="GC80">
            <v>0.23347771167799999</v>
          </cell>
          <cell r="GD80">
            <v>0.23264414072</v>
          </cell>
          <cell r="GE80">
            <v>0.233202755451</v>
          </cell>
          <cell r="GF80">
            <v>0.23023486137400001</v>
          </cell>
          <cell r="GG80">
            <v>0.23009300231900001</v>
          </cell>
          <cell r="GH80">
            <v>0.23310339450799999</v>
          </cell>
          <cell r="GI80">
            <v>0.225121021271</v>
          </cell>
          <cell r="GJ80">
            <v>0.237024843693</v>
          </cell>
          <cell r="GK80">
            <v>0.22549802064900001</v>
          </cell>
          <cell r="GL80">
            <v>0.237346053123</v>
          </cell>
          <cell r="GM80">
            <v>0.234038710594</v>
          </cell>
          <cell r="GN80">
            <v>0.23203581571599999</v>
          </cell>
          <cell r="GO80">
            <v>0.23224753141400001</v>
          </cell>
          <cell r="GP80">
            <v>0.22598719596899999</v>
          </cell>
          <cell r="GQ80">
            <v>0.23335248231899999</v>
          </cell>
          <cell r="GR80">
            <v>0.23932296037699999</v>
          </cell>
          <cell r="GS80">
            <v>0.230487525463</v>
          </cell>
          <cell r="GT80">
            <v>0.22380381822600001</v>
          </cell>
          <cell r="GU80">
            <v>0.21705061197299999</v>
          </cell>
          <cell r="GV80">
            <v>0.2358507514</v>
          </cell>
          <cell r="GW80">
            <v>0.23343652486800001</v>
          </cell>
          <cell r="GX80">
            <v>0.22849816083899999</v>
          </cell>
          <cell r="GY80">
            <v>0.22914123535200001</v>
          </cell>
          <cell r="GZ80">
            <v>0.22484928369500001</v>
          </cell>
          <cell r="HA80">
            <v>0.241129696369</v>
          </cell>
          <cell r="HB80">
            <v>0.23018574714699999</v>
          </cell>
          <cell r="HC80">
            <v>0.229543566704</v>
          </cell>
          <cell r="HD80">
            <v>0.236337780952</v>
          </cell>
          <cell r="HE80">
            <v>0.23852854967100001</v>
          </cell>
          <cell r="HF80">
            <v>0.23074567318</v>
          </cell>
          <cell r="HG80">
            <v>0.23812830448200001</v>
          </cell>
          <cell r="HH80">
            <v>0.24774593114900001</v>
          </cell>
          <cell r="HI80">
            <v>0.226760208607</v>
          </cell>
          <cell r="HJ80">
            <v>0.238824903965</v>
          </cell>
          <cell r="HK80">
            <v>0.243787288666</v>
          </cell>
          <cell r="HL80">
            <v>0.23790550231900001</v>
          </cell>
          <cell r="HM80">
            <v>0.230648100376</v>
          </cell>
          <cell r="HN80">
            <v>0.22832614183399999</v>
          </cell>
          <cell r="HO80">
            <v>0.225009977818</v>
          </cell>
          <cell r="HP80">
            <v>0.23688358068500001</v>
          </cell>
          <cell r="HQ80">
            <v>0.23729860782600001</v>
          </cell>
          <cell r="HR80">
            <v>0.23108261823699999</v>
          </cell>
          <cell r="HS80">
            <v>0.21874654293099999</v>
          </cell>
          <cell r="HT80">
            <v>0.22958409786199999</v>
          </cell>
          <cell r="HU80">
            <v>0.23623991012600001</v>
          </cell>
          <cell r="HV80">
            <v>0.23195350170099999</v>
          </cell>
          <cell r="HW80">
            <v>0.23911762237500001</v>
          </cell>
          <cell r="HX80">
            <v>0.234453618526</v>
          </cell>
          <cell r="HY80">
            <v>0.237393140793</v>
          </cell>
          <cell r="HZ80">
            <v>0.236006319523</v>
          </cell>
          <cell r="IA80">
            <v>0.22654503583899999</v>
          </cell>
          <cell r="IB80">
            <v>0.24020707607299999</v>
          </cell>
          <cell r="IC80">
            <v>0.23220837116199999</v>
          </cell>
          <cell r="ID80">
            <v>0.23531329631799999</v>
          </cell>
          <cell r="IE80">
            <v>0.23134136199999999</v>
          </cell>
          <cell r="IF80">
            <v>0.228001058102</v>
          </cell>
          <cell r="IG80">
            <v>0.23628449439999999</v>
          </cell>
          <cell r="IH80">
            <v>0.225166738033</v>
          </cell>
          <cell r="II80">
            <v>0.23783332109499999</v>
          </cell>
          <cell r="IJ80">
            <v>0.23278069496199999</v>
          </cell>
          <cell r="IK80">
            <v>0.231600821018</v>
          </cell>
          <cell r="IL80">
            <v>0.233017683029</v>
          </cell>
          <cell r="IM80">
            <v>0.236429691315</v>
          </cell>
          <cell r="IN80">
            <v>0.225890994072</v>
          </cell>
          <cell r="IO80">
            <v>0.22985899448399999</v>
          </cell>
          <cell r="IP80">
            <v>0.229503691196</v>
          </cell>
          <cell r="IQ80">
            <v>0.229210972786</v>
          </cell>
          <cell r="IR80">
            <v>0.22853015363199999</v>
          </cell>
          <cell r="IS80">
            <v>1.7380584031299998E-2</v>
          </cell>
          <cell r="IT80">
            <v>13.1485891342</v>
          </cell>
        </row>
        <row r="81">
          <cell r="A81" t="str">
            <v>SNP_CN_2289040_A202C_W68G_pncA</v>
          </cell>
          <cell r="B81">
            <v>0.243650019169</v>
          </cell>
          <cell r="C81">
            <v>0.26112395524999998</v>
          </cell>
          <cell r="D81">
            <v>0.23576498031599999</v>
          </cell>
          <cell r="E81">
            <v>0.21016550064100001</v>
          </cell>
          <cell r="F81">
            <v>0.223045170307</v>
          </cell>
          <cell r="G81">
            <v>0.19930309057199999</v>
          </cell>
          <cell r="H81">
            <v>0.20968502759900001</v>
          </cell>
          <cell r="I81">
            <v>0.204234659672</v>
          </cell>
          <cell r="J81">
            <v>0.18837577104600001</v>
          </cell>
          <cell r="K81">
            <v>0.189514636993</v>
          </cell>
          <cell r="L81">
            <v>0.19814395904500001</v>
          </cell>
          <cell r="M81">
            <v>0.17219382524499999</v>
          </cell>
          <cell r="N81">
            <v>0.18208187818499999</v>
          </cell>
          <cell r="O81">
            <v>0.17991822958000001</v>
          </cell>
          <cell r="P81">
            <v>0.178721249104</v>
          </cell>
          <cell r="Q81">
            <v>0.17079949379000001</v>
          </cell>
          <cell r="R81">
            <v>0.166639745235</v>
          </cell>
          <cell r="S81">
            <v>0.16606497764600001</v>
          </cell>
          <cell r="T81">
            <v>0.16301369667099999</v>
          </cell>
          <cell r="U81">
            <v>0.164684295654</v>
          </cell>
          <cell r="V81">
            <v>0.16502469778100001</v>
          </cell>
          <cell r="W81">
            <v>0.15928190946599999</v>
          </cell>
          <cell r="X81">
            <v>0.16205549240100001</v>
          </cell>
          <cell r="Y81">
            <v>0.164467275143</v>
          </cell>
          <cell r="Z81">
            <v>0.169311583042</v>
          </cell>
          <cell r="AA81">
            <v>0.17468076944399999</v>
          </cell>
          <cell r="AB81">
            <v>0.168658077717</v>
          </cell>
          <cell r="AC81">
            <v>0.17176830768599999</v>
          </cell>
          <cell r="AD81">
            <v>0.16754388809199999</v>
          </cell>
          <cell r="AE81">
            <v>0.160137951374</v>
          </cell>
          <cell r="AF81">
            <v>0.15793997049299999</v>
          </cell>
          <cell r="AG81">
            <v>0.15416169166599999</v>
          </cell>
          <cell r="AH81">
            <v>0.15431231260299999</v>
          </cell>
          <cell r="AI81">
            <v>0.15595591068299999</v>
          </cell>
          <cell r="AJ81">
            <v>0.16342705488199999</v>
          </cell>
          <cell r="AK81">
            <v>0.15846151113500001</v>
          </cell>
          <cell r="AL81">
            <v>0.15971678495399999</v>
          </cell>
          <cell r="AM81">
            <v>0.16508501768100001</v>
          </cell>
          <cell r="AN81">
            <v>0.16293674707399999</v>
          </cell>
          <cell r="AO81">
            <v>0.157897889614</v>
          </cell>
          <cell r="AP81">
            <v>0.16465103626300001</v>
          </cell>
          <cell r="AQ81">
            <v>0.15793502330799999</v>
          </cell>
          <cell r="AR81">
            <v>0.17126619815800001</v>
          </cell>
          <cell r="AS81">
            <v>0.171399176121</v>
          </cell>
          <cell r="AT81">
            <v>0.16086286306399999</v>
          </cell>
          <cell r="AU81">
            <v>0.159226477146</v>
          </cell>
          <cell r="AV81">
            <v>0.16151273250600001</v>
          </cell>
          <cell r="AW81">
            <v>0.163599908352</v>
          </cell>
          <cell r="AX81">
            <v>0.17140275239899999</v>
          </cell>
          <cell r="AY81">
            <v>0.17289191484499999</v>
          </cell>
          <cell r="AZ81">
            <v>0.186528503895</v>
          </cell>
          <cell r="BA81">
            <v>0.17582672834400001</v>
          </cell>
          <cell r="BB81">
            <v>0.17820686101899999</v>
          </cell>
          <cell r="BC81">
            <v>0.18016874790199999</v>
          </cell>
          <cell r="BD81">
            <v>0.182944417</v>
          </cell>
          <cell r="BE81">
            <v>0.179184138775</v>
          </cell>
          <cell r="BF81">
            <v>0.17907655239100001</v>
          </cell>
          <cell r="BG81">
            <v>0.17612701654400001</v>
          </cell>
          <cell r="BH81">
            <v>0.17157769203199999</v>
          </cell>
          <cell r="BI81">
            <v>0.18039703369099999</v>
          </cell>
          <cell r="BJ81">
            <v>0.172264993191</v>
          </cell>
          <cell r="BK81">
            <v>0.16621363163</v>
          </cell>
          <cell r="BL81">
            <v>0.172528028488</v>
          </cell>
          <cell r="BM81">
            <v>0.173105239868</v>
          </cell>
          <cell r="BN81">
            <v>0.17485201358800001</v>
          </cell>
          <cell r="BO81">
            <v>0.17388814687699999</v>
          </cell>
          <cell r="BP81">
            <v>0.18099832534800001</v>
          </cell>
          <cell r="BQ81">
            <v>0.16695654392199999</v>
          </cell>
          <cell r="BR81">
            <v>0.17796069383599999</v>
          </cell>
          <cell r="BS81">
            <v>0.17419648170499999</v>
          </cell>
          <cell r="BT81">
            <v>0.17304074764300001</v>
          </cell>
          <cell r="BU81">
            <v>0.16751146316500001</v>
          </cell>
          <cell r="BV81">
            <v>0.17151629924799999</v>
          </cell>
          <cell r="BW81">
            <v>0.175341129303</v>
          </cell>
          <cell r="BX81">
            <v>0.171887934208</v>
          </cell>
          <cell r="BY81">
            <v>0.16853511333499999</v>
          </cell>
          <cell r="BZ81">
            <v>0.16761195659600001</v>
          </cell>
          <cell r="CA81">
            <v>0.17854177951799999</v>
          </cell>
          <cell r="CB81">
            <v>0.174002289772</v>
          </cell>
          <cell r="CC81">
            <v>0.170054018497</v>
          </cell>
          <cell r="CD81">
            <v>0.17595076561</v>
          </cell>
          <cell r="CE81">
            <v>0.162639677525</v>
          </cell>
          <cell r="CF81">
            <v>0.17061632871599999</v>
          </cell>
          <cell r="CG81">
            <v>0.160041809082</v>
          </cell>
          <cell r="CH81">
            <v>0.15857303142500001</v>
          </cell>
          <cell r="CI81">
            <v>0.16232508420899999</v>
          </cell>
          <cell r="CJ81">
            <v>0.16029709577599999</v>
          </cell>
          <cell r="CK81">
            <v>0.15558737516400001</v>
          </cell>
          <cell r="CL81">
            <v>0.16211402416199999</v>
          </cell>
          <cell r="CM81">
            <v>0.15888714790299999</v>
          </cell>
          <cell r="CN81">
            <v>0.16568249464000001</v>
          </cell>
          <cell r="CO81">
            <v>0.164394319057</v>
          </cell>
          <cell r="CP81">
            <v>0.16009414195999999</v>
          </cell>
          <cell r="CQ81">
            <v>0.163510680199</v>
          </cell>
          <cell r="CR81">
            <v>0.16086548566799999</v>
          </cell>
          <cell r="CS81">
            <v>0.15955561399500001</v>
          </cell>
          <cell r="CT81">
            <v>0.16062337160099999</v>
          </cell>
          <cell r="CU81">
            <v>0.161987364292</v>
          </cell>
          <cell r="CV81">
            <v>0.157566547394</v>
          </cell>
          <cell r="CW81">
            <v>0.15765458345399999</v>
          </cell>
          <cell r="CX81">
            <v>0.159654259682</v>
          </cell>
          <cell r="CY81">
            <v>0.15981107950199999</v>
          </cell>
          <cell r="CZ81">
            <v>0.15525615215300001</v>
          </cell>
          <cell r="DA81">
            <v>0.15406864881499999</v>
          </cell>
          <cell r="DB81">
            <v>0.15556162595699999</v>
          </cell>
          <cell r="DC81">
            <v>0.15983217954600001</v>
          </cell>
          <cell r="DD81">
            <v>0.15411204099699999</v>
          </cell>
          <cell r="DE81">
            <v>0.15309798717500001</v>
          </cell>
          <cell r="DF81">
            <v>0.15493279695500001</v>
          </cell>
          <cell r="DG81">
            <v>0.151149213314</v>
          </cell>
          <cell r="DH81">
            <v>0.15116792917300001</v>
          </cell>
          <cell r="DI81">
            <v>0.15726554393799999</v>
          </cell>
          <cell r="DJ81">
            <v>0.15328419208499999</v>
          </cell>
          <cell r="DK81">
            <v>0.151230752468</v>
          </cell>
          <cell r="DL81">
            <v>0.14842337369899999</v>
          </cell>
          <cell r="DM81">
            <v>0.15080004930499999</v>
          </cell>
          <cell r="DN81">
            <v>0.15632665157299999</v>
          </cell>
          <cell r="DO81">
            <v>0.15840053558299999</v>
          </cell>
          <cell r="DP81">
            <v>0.158369898796</v>
          </cell>
          <cell r="DQ81">
            <v>0.157726049423</v>
          </cell>
          <cell r="DR81">
            <v>0.15459400415399999</v>
          </cell>
          <cell r="DS81">
            <v>0.16145747899999999</v>
          </cell>
          <cell r="DT81">
            <v>0.16402703523600001</v>
          </cell>
          <cell r="DU81">
            <v>0.158654928207</v>
          </cell>
          <cell r="DV81">
            <v>0.16421395540200001</v>
          </cell>
          <cell r="DW81">
            <v>0.16558229923199999</v>
          </cell>
          <cell r="DX81">
            <v>0.16471749544100001</v>
          </cell>
          <cell r="DY81">
            <v>0.16264575719800001</v>
          </cell>
          <cell r="DZ81">
            <v>0.16832679510099999</v>
          </cell>
          <cell r="EA81">
            <v>0.16649216413500001</v>
          </cell>
          <cell r="EB81">
            <v>0.169675886631</v>
          </cell>
          <cell r="EC81">
            <v>0.160751581192</v>
          </cell>
          <cell r="ED81">
            <v>0.16129499673799999</v>
          </cell>
          <cell r="EE81">
            <v>0.16586923599200001</v>
          </cell>
          <cell r="EF81">
            <v>0.16558706760399999</v>
          </cell>
          <cell r="EG81">
            <v>0.16001743078200001</v>
          </cell>
          <cell r="EH81">
            <v>0.16040307283399999</v>
          </cell>
          <cell r="EI81">
            <v>0.170422315598</v>
          </cell>
          <cell r="EJ81">
            <v>0.166882038116</v>
          </cell>
          <cell r="EK81">
            <v>0.17094510793699999</v>
          </cell>
          <cell r="EL81">
            <v>0.17358326911899999</v>
          </cell>
          <cell r="EM81">
            <v>0.16659748554199999</v>
          </cell>
          <cell r="EN81">
            <v>0.16769224405300001</v>
          </cell>
          <cell r="EO81">
            <v>0.17042595148100001</v>
          </cell>
          <cell r="EP81">
            <v>0.162921607494</v>
          </cell>
          <cell r="EQ81">
            <v>0.16832560300800001</v>
          </cell>
          <cell r="ER81">
            <v>0.167608916759</v>
          </cell>
          <cell r="ES81">
            <v>0.17277652025199999</v>
          </cell>
          <cell r="ET81">
            <v>0.16491436958299999</v>
          </cell>
          <cell r="EU81">
            <v>0.173711836338</v>
          </cell>
          <cell r="EV81">
            <v>0.16832405328799999</v>
          </cell>
          <cell r="EW81">
            <v>0.169128358364</v>
          </cell>
          <cell r="EX81">
            <v>0.169644773006</v>
          </cell>
          <cell r="EY81">
            <v>0.16939383745200001</v>
          </cell>
          <cell r="EZ81">
            <v>0.171344399452</v>
          </cell>
          <cell r="FA81">
            <v>0.16763979196500001</v>
          </cell>
          <cell r="FB81">
            <v>0.178444325924</v>
          </cell>
          <cell r="FC81">
            <v>0.17587888240800001</v>
          </cell>
          <cell r="FD81">
            <v>0.179581940174</v>
          </cell>
          <cell r="FE81">
            <v>0.170798003674</v>
          </cell>
          <cell r="FF81">
            <v>0.17042452096899999</v>
          </cell>
          <cell r="FG81">
            <v>0.16391730308499999</v>
          </cell>
          <cell r="FH81">
            <v>0.17732971906700001</v>
          </cell>
          <cell r="FI81">
            <v>0.16543138027199999</v>
          </cell>
          <cell r="FJ81">
            <v>0.16297799348799999</v>
          </cell>
          <cell r="FK81">
            <v>0.17320251464799999</v>
          </cell>
          <cell r="FL81">
            <v>0.16532725095699999</v>
          </cell>
          <cell r="FM81">
            <v>0.16777771711299999</v>
          </cell>
          <cell r="FN81">
            <v>0.16470116376899999</v>
          </cell>
          <cell r="FO81">
            <v>0.170592784882</v>
          </cell>
          <cell r="FP81">
            <v>0.16874372959100001</v>
          </cell>
          <cell r="FQ81">
            <v>0.165564715862</v>
          </cell>
          <cell r="FR81">
            <v>0.163372218609</v>
          </cell>
          <cell r="FS81">
            <v>0.15931195020700001</v>
          </cell>
          <cell r="FT81">
            <v>0.165425479412</v>
          </cell>
          <cell r="FU81">
            <v>0.156969487667</v>
          </cell>
          <cell r="FV81">
            <v>0.16682875156400001</v>
          </cell>
          <cell r="FW81">
            <v>0.16627949476199999</v>
          </cell>
          <cell r="FX81">
            <v>0.164333701134</v>
          </cell>
          <cell r="FY81">
            <v>0.16835558414499999</v>
          </cell>
          <cell r="FZ81">
            <v>0.16404092311900001</v>
          </cell>
          <cell r="GA81">
            <v>0.17237120866799999</v>
          </cell>
          <cell r="GB81">
            <v>0.17595964670200001</v>
          </cell>
          <cell r="GC81">
            <v>0.17046087980300001</v>
          </cell>
          <cell r="GD81">
            <v>0.16884714365</v>
          </cell>
          <cell r="GE81">
            <v>0.170489966869</v>
          </cell>
          <cell r="GF81">
            <v>0.172703742981</v>
          </cell>
          <cell r="GG81">
            <v>0.17394083738300001</v>
          </cell>
          <cell r="GH81">
            <v>0.174609959126</v>
          </cell>
          <cell r="GI81">
            <v>0.16886168718299999</v>
          </cell>
          <cell r="GJ81">
            <v>0.17508870363199999</v>
          </cell>
          <cell r="GK81">
            <v>0.166573286057</v>
          </cell>
          <cell r="GL81">
            <v>0.17516905069399999</v>
          </cell>
          <cell r="GM81">
            <v>0.17177850008000001</v>
          </cell>
          <cell r="GN81">
            <v>0.16902816295600001</v>
          </cell>
          <cell r="GO81">
            <v>0.16945195198099999</v>
          </cell>
          <cell r="GP81">
            <v>0.16923308372500001</v>
          </cell>
          <cell r="GQ81">
            <v>0.17391693592099999</v>
          </cell>
          <cell r="GR81">
            <v>0.17774832248700001</v>
          </cell>
          <cell r="GS81">
            <v>0.172488808632</v>
          </cell>
          <cell r="GT81">
            <v>0.168110430241</v>
          </cell>
          <cell r="GU81">
            <v>0.162681341171</v>
          </cell>
          <cell r="GV81">
            <v>0.17466557025900001</v>
          </cell>
          <cell r="GW81">
            <v>0.17287009954499999</v>
          </cell>
          <cell r="GX81">
            <v>0.16871368884999999</v>
          </cell>
          <cell r="GY81">
            <v>0.17070120573</v>
          </cell>
          <cell r="GZ81">
            <v>0.16679030656800001</v>
          </cell>
          <cell r="HA81">
            <v>0.177230894566</v>
          </cell>
          <cell r="HB81">
            <v>0.16845661401699999</v>
          </cell>
          <cell r="HC81">
            <v>0.16792589426000001</v>
          </cell>
          <cell r="HD81">
            <v>0.17407095432299999</v>
          </cell>
          <cell r="HE81">
            <v>0.174260437489</v>
          </cell>
          <cell r="HF81">
            <v>0.16887974739100001</v>
          </cell>
          <cell r="HG81">
            <v>0.17449432611499999</v>
          </cell>
          <cell r="HH81">
            <v>0.17769104242299999</v>
          </cell>
          <cell r="HI81">
            <v>0.16284483671200001</v>
          </cell>
          <cell r="HJ81">
            <v>0.17352664470699999</v>
          </cell>
          <cell r="HK81">
            <v>0.17608147859600001</v>
          </cell>
          <cell r="HL81">
            <v>0.17071360349699999</v>
          </cell>
          <cell r="HM81">
            <v>0.16556155681599999</v>
          </cell>
          <cell r="HN81">
            <v>0.163274109364</v>
          </cell>
          <cell r="HO81">
            <v>0.16171395778700001</v>
          </cell>
          <cell r="HP81">
            <v>0.16890078783000001</v>
          </cell>
          <cell r="HQ81">
            <v>0.16943937540099999</v>
          </cell>
          <cell r="HR81">
            <v>0.16373765468599999</v>
          </cell>
          <cell r="HS81">
            <v>0.15580749511700001</v>
          </cell>
          <cell r="HT81">
            <v>0.163404047489</v>
          </cell>
          <cell r="HU81">
            <v>0.16831499338200001</v>
          </cell>
          <cell r="HV81">
            <v>0.164062380791</v>
          </cell>
          <cell r="HW81">
            <v>0.16800022125200001</v>
          </cell>
          <cell r="HX81">
            <v>0.165446281433</v>
          </cell>
          <cell r="HY81">
            <v>0.168741762638</v>
          </cell>
          <cell r="HZ81">
            <v>0.16643118858299999</v>
          </cell>
          <cell r="IA81">
            <v>0.16149073839200001</v>
          </cell>
          <cell r="IB81">
            <v>0.169133007526</v>
          </cell>
          <cell r="IC81">
            <v>0.163302361965</v>
          </cell>
          <cell r="ID81">
            <v>0.163211464882</v>
          </cell>
          <cell r="IE81">
            <v>0.15856736898400001</v>
          </cell>
          <cell r="IF81">
            <v>0.15879136323900001</v>
          </cell>
          <cell r="IG81">
            <v>0.16445028781900001</v>
          </cell>
          <cell r="IH81">
            <v>0.15725111961400001</v>
          </cell>
          <cell r="II81">
            <v>0.16599953174599999</v>
          </cell>
          <cell r="IJ81">
            <v>0.165154099464</v>
          </cell>
          <cell r="IK81">
            <v>0.16848099231700001</v>
          </cell>
          <cell r="IL81">
            <v>0.16694813966800001</v>
          </cell>
          <cell r="IM81">
            <v>0.168380260468</v>
          </cell>
          <cell r="IN81">
            <v>0.162218570709</v>
          </cell>
          <cell r="IO81">
            <v>0.167624890804</v>
          </cell>
          <cell r="IP81">
            <v>0.16621202230500001</v>
          </cell>
          <cell r="IQ81">
            <v>0.165585935116</v>
          </cell>
          <cell r="IR81">
            <v>0.168809816241</v>
          </cell>
          <cell r="IS81">
            <v>1.2903255410499999E-2</v>
          </cell>
          <cell r="IT81">
            <v>13.082730293299999</v>
          </cell>
        </row>
        <row r="82">
          <cell r="A82" t="str">
            <v>SNP_CN_2289095_G147C_D49E_pncA</v>
          </cell>
          <cell r="B82">
            <v>0.13782906532299999</v>
          </cell>
          <cell r="C82">
            <v>0.15738821029700001</v>
          </cell>
          <cell r="D82">
            <v>0.14333003759400001</v>
          </cell>
          <cell r="E82">
            <v>0.114327132702</v>
          </cell>
          <cell r="F82">
            <v>0.136262476444</v>
          </cell>
          <cell r="G82">
            <v>0.11283367872199999</v>
          </cell>
          <cell r="H82">
            <v>0.10370850563</v>
          </cell>
          <cell r="I82">
            <v>9.6750319004099999E-2</v>
          </cell>
          <cell r="J82">
            <v>0.109949350357</v>
          </cell>
          <cell r="K82">
            <v>0.122426509857</v>
          </cell>
          <cell r="L82">
            <v>0.134301483631</v>
          </cell>
          <cell r="M82">
            <v>0.12925690412499999</v>
          </cell>
          <cell r="N82">
            <v>0.13001352548600001</v>
          </cell>
          <cell r="O82">
            <v>0.129206240177</v>
          </cell>
          <cell r="P82">
            <v>0.13154804706600001</v>
          </cell>
          <cell r="Q82">
            <v>0.12980782985700001</v>
          </cell>
          <cell r="R82">
            <v>0.13145786523799999</v>
          </cell>
          <cell r="S82">
            <v>0.13575422763799999</v>
          </cell>
          <cell r="T82">
            <v>0.13392508029899999</v>
          </cell>
          <cell r="U82">
            <v>0.135415136814</v>
          </cell>
          <cell r="V82">
            <v>0.143737614155</v>
          </cell>
          <cell r="W82">
            <v>0.131790399551</v>
          </cell>
          <cell r="X82">
            <v>0.135595858097</v>
          </cell>
          <cell r="Y82">
            <v>0.13431721925699999</v>
          </cell>
          <cell r="Z82">
            <v>0.14173978567100001</v>
          </cell>
          <cell r="AA82">
            <v>0.150454938412</v>
          </cell>
          <cell r="AB82">
            <v>0.14677554369000001</v>
          </cell>
          <cell r="AC82">
            <v>0.149754345417</v>
          </cell>
          <cell r="AD82">
            <v>0.15258640050899999</v>
          </cell>
          <cell r="AE82">
            <v>0.13993108272599999</v>
          </cell>
          <cell r="AF82">
            <v>0.14052784442899999</v>
          </cell>
          <cell r="AG82">
            <v>0.14104962348899999</v>
          </cell>
          <cell r="AH82">
            <v>0.14080411195799999</v>
          </cell>
          <cell r="AI82">
            <v>0.14006972312900001</v>
          </cell>
          <cell r="AJ82">
            <v>0.149714171886</v>
          </cell>
          <cell r="AK82">
            <v>0.14443933963800001</v>
          </cell>
          <cell r="AL82">
            <v>0.14659750461599999</v>
          </cell>
          <cell r="AM82">
            <v>0.152725875378</v>
          </cell>
          <cell r="AN82">
            <v>0.15112662315399999</v>
          </cell>
          <cell r="AO82">
            <v>0.145728230476</v>
          </cell>
          <cell r="AP82">
            <v>0.14559084177000001</v>
          </cell>
          <cell r="AQ82">
            <v>0.13880717754399999</v>
          </cell>
          <cell r="AR82">
            <v>0.145375370979</v>
          </cell>
          <cell r="AS82">
            <v>0.14456522464800001</v>
          </cell>
          <cell r="AT82">
            <v>0.14566016197199999</v>
          </cell>
          <cell r="AU82">
            <v>0.14415091276200001</v>
          </cell>
          <cell r="AV82">
            <v>0.14571213722199999</v>
          </cell>
          <cell r="AW82">
            <v>0.14850944280600001</v>
          </cell>
          <cell r="AX82">
            <v>0.15631914138799999</v>
          </cell>
          <cell r="AY82">
            <v>0.152513444424</v>
          </cell>
          <cell r="AZ82">
            <v>0.16069585084900001</v>
          </cell>
          <cell r="BA82">
            <v>0.155273914337</v>
          </cell>
          <cell r="BB82">
            <v>0.16071140766100001</v>
          </cell>
          <cell r="BC82">
            <v>0.162242114544</v>
          </cell>
          <cell r="BD82">
            <v>0.16515094041799999</v>
          </cell>
          <cell r="BE82">
            <v>0.16314738988899999</v>
          </cell>
          <cell r="BF82">
            <v>0.16696876287500001</v>
          </cell>
          <cell r="BG82">
            <v>0.16512691974599999</v>
          </cell>
          <cell r="BH82">
            <v>0.168497979641</v>
          </cell>
          <cell r="BI82">
            <v>0.173517227173</v>
          </cell>
          <cell r="BJ82">
            <v>0.16610735654799999</v>
          </cell>
          <cell r="BK82">
            <v>0.16254675388299999</v>
          </cell>
          <cell r="BL82">
            <v>0.16652315854999999</v>
          </cell>
          <cell r="BM82">
            <v>0.16600167751299999</v>
          </cell>
          <cell r="BN82">
            <v>0.1681676507</v>
          </cell>
          <cell r="BO82">
            <v>0.16837698221200001</v>
          </cell>
          <cell r="BP82">
            <v>0.17199641466099999</v>
          </cell>
          <cell r="BQ82">
            <v>0.15868622064599999</v>
          </cell>
          <cell r="BR82">
            <v>0.16937309503600001</v>
          </cell>
          <cell r="BS82">
            <v>0.165429830551</v>
          </cell>
          <cell r="BT82">
            <v>0.16521388292299999</v>
          </cell>
          <cell r="BU82">
            <v>0.162693977356</v>
          </cell>
          <cell r="BV82">
            <v>0.16510593891100001</v>
          </cell>
          <cell r="BW82">
            <v>0.16943198442499999</v>
          </cell>
          <cell r="BX82">
            <v>0.16799497604399999</v>
          </cell>
          <cell r="BY82">
            <v>0.16749513149299999</v>
          </cell>
          <cell r="BZ82">
            <v>0.165765523911</v>
          </cell>
          <cell r="CA82">
            <v>0.16916614770899999</v>
          </cell>
          <cell r="CB82">
            <v>0.165314257145</v>
          </cell>
          <cell r="CC82">
            <v>0.16237801313399999</v>
          </cell>
          <cell r="CD82">
            <v>0.16729944944399999</v>
          </cell>
          <cell r="CE82">
            <v>0.151224911213</v>
          </cell>
          <cell r="CF82">
            <v>0.15973758697500001</v>
          </cell>
          <cell r="CG82">
            <v>0.14563328027700001</v>
          </cell>
          <cell r="CH82">
            <v>0.143939435482</v>
          </cell>
          <cell r="CI82">
            <v>0.14859139919299999</v>
          </cell>
          <cell r="CJ82">
            <v>0.15040379762600001</v>
          </cell>
          <cell r="CK82">
            <v>0.14155322313300001</v>
          </cell>
          <cell r="CL82">
            <v>0.143673419952</v>
          </cell>
          <cell r="CM82">
            <v>0.145212113857</v>
          </cell>
          <cell r="CN82">
            <v>0.14898943901100001</v>
          </cell>
          <cell r="CO82">
            <v>0.14775681495699999</v>
          </cell>
          <cell r="CP82">
            <v>0.14158380031600001</v>
          </cell>
          <cell r="CQ82">
            <v>0.14771234989199999</v>
          </cell>
          <cell r="CR82">
            <v>0.14598375558900001</v>
          </cell>
          <cell r="CS82">
            <v>0.14467793703099999</v>
          </cell>
          <cell r="CT82">
            <v>0.143730342388</v>
          </cell>
          <cell r="CU82">
            <v>0.14549738168699999</v>
          </cell>
          <cell r="CV82">
            <v>0.141064047813</v>
          </cell>
          <cell r="CW82">
            <v>0.14043265581100001</v>
          </cell>
          <cell r="CX82">
            <v>0.143987715244</v>
          </cell>
          <cell r="CY82">
            <v>0.14374995231599999</v>
          </cell>
          <cell r="CZ82">
            <v>0.13787186145800001</v>
          </cell>
          <cell r="DA82">
            <v>0.13733202219000001</v>
          </cell>
          <cell r="DB82">
            <v>0.13960295915599999</v>
          </cell>
          <cell r="DC82">
            <v>0.14507901668500001</v>
          </cell>
          <cell r="DD82">
            <v>0.142161369324</v>
          </cell>
          <cell r="DE82">
            <v>0.140971422195</v>
          </cell>
          <cell r="DF82">
            <v>0.137975752354</v>
          </cell>
          <cell r="DG82">
            <v>0.13435578346300001</v>
          </cell>
          <cell r="DH82">
            <v>0.13585948944099999</v>
          </cell>
          <cell r="DI82">
            <v>0.138765096664</v>
          </cell>
          <cell r="DJ82">
            <v>0.13603490591</v>
          </cell>
          <cell r="DK82">
            <v>0.13804155588200001</v>
          </cell>
          <cell r="DL82">
            <v>0.135359466076</v>
          </cell>
          <cell r="DM82">
            <v>0.137769758701</v>
          </cell>
          <cell r="DN82">
            <v>0.14405244588900001</v>
          </cell>
          <cell r="DO82">
            <v>0.13797187805200001</v>
          </cell>
          <cell r="DP82">
            <v>0.13641965389300001</v>
          </cell>
          <cell r="DQ82">
            <v>0.13758504390699999</v>
          </cell>
          <cell r="DR82">
            <v>0.13423216342899999</v>
          </cell>
          <cell r="DS82">
            <v>0.138408362865</v>
          </cell>
          <cell r="DT82">
            <v>0.139368951321</v>
          </cell>
          <cell r="DU82">
            <v>0.13459837436700001</v>
          </cell>
          <cell r="DV82">
            <v>0.14056354761100001</v>
          </cell>
          <cell r="DW82">
            <v>0.140470087528</v>
          </cell>
          <cell r="DX82">
            <v>0.13956940174099999</v>
          </cell>
          <cell r="DY82">
            <v>0.13790923357000001</v>
          </cell>
          <cell r="DZ82">
            <v>0.14437347650499999</v>
          </cell>
          <cell r="EA82">
            <v>0.142459690571</v>
          </cell>
          <cell r="EB82">
            <v>0.144072830677</v>
          </cell>
          <cell r="EC82">
            <v>0.13689148426100001</v>
          </cell>
          <cell r="ED82">
            <v>0.13822597265200001</v>
          </cell>
          <cell r="EE82">
            <v>0.14511787891399999</v>
          </cell>
          <cell r="EF82">
            <v>0.1452485919</v>
          </cell>
          <cell r="EG82">
            <v>0.13983643055</v>
          </cell>
          <cell r="EH82">
            <v>0.142050147057</v>
          </cell>
          <cell r="EI82">
            <v>0.14962118864099999</v>
          </cell>
          <cell r="EJ82">
            <v>0.14708250761</v>
          </cell>
          <cell r="EK82">
            <v>0.15066534280800001</v>
          </cell>
          <cell r="EL82">
            <v>0.154004871845</v>
          </cell>
          <cell r="EM82">
            <v>0.14701968431500001</v>
          </cell>
          <cell r="EN82">
            <v>0.14606159925500001</v>
          </cell>
          <cell r="EO82">
            <v>0.14863741397899999</v>
          </cell>
          <cell r="EP82">
            <v>0.14361941814400001</v>
          </cell>
          <cell r="EQ82">
            <v>0.147796452045</v>
          </cell>
          <cell r="ER82">
            <v>0.146173894405</v>
          </cell>
          <cell r="ES82">
            <v>0.149887740612</v>
          </cell>
          <cell r="ET82">
            <v>0.14085865020800001</v>
          </cell>
          <cell r="EU82">
            <v>0.147135853767</v>
          </cell>
          <cell r="EV82">
            <v>0.14310276508299999</v>
          </cell>
          <cell r="EW82">
            <v>0.14565670490300001</v>
          </cell>
          <cell r="EX82">
            <v>0.14688563346899999</v>
          </cell>
          <cell r="EY82">
            <v>0.147584319115</v>
          </cell>
          <cell r="EZ82">
            <v>0.14869093894999999</v>
          </cell>
          <cell r="FA82">
            <v>0.145724713802</v>
          </cell>
          <cell r="FB82">
            <v>0.15519785881000001</v>
          </cell>
          <cell r="FC82">
            <v>0.153075575829</v>
          </cell>
          <cell r="FD82">
            <v>0.156233847141</v>
          </cell>
          <cell r="FE82">
            <v>0.150552153587</v>
          </cell>
          <cell r="FF82">
            <v>0.15464574098600001</v>
          </cell>
          <cell r="FG82">
            <v>0.14684134721799999</v>
          </cell>
          <cell r="FH82">
            <v>0.158424794674</v>
          </cell>
          <cell r="FI82">
            <v>0.14732468128199999</v>
          </cell>
          <cell r="FJ82">
            <v>0.14620941877400001</v>
          </cell>
          <cell r="FK82">
            <v>0.15327620506299999</v>
          </cell>
          <cell r="FL82">
            <v>0.142470419407</v>
          </cell>
          <cell r="FM82">
            <v>0.144676923752</v>
          </cell>
          <cell r="FN82">
            <v>0.14063197374299999</v>
          </cell>
          <cell r="FO82">
            <v>0.14461225271200001</v>
          </cell>
          <cell r="FP82">
            <v>0.14165043830900001</v>
          </cell>
          <cell r="FQ82">
            <v>0.14052438736</v>
          </cell>
          <cell r="FR82">
            <v>0.138736665249</v>
          </cell>
          <cell r="FS82">
            <v>0.134723484516</v>
          </cell>
          <cell r="FT82">
            <v>0.13962149620100001</v>
          </cell>
          <cell r="FU82">
            <v>0.13341158628499999</v>
          </cell>
          <cell r="FV82">
            <v>0.13970696926100001</v>
          </cell>
          <cell r="FW82">
            <v>0.13923740387</v>
          </cell>
          <cell r="FX82">
            <v>0.139801800251</v>
          </cell>
          <cell r="FY82">
            <v>0.14147013425800001</v>
          </cell>
          <cell r="FZ82">
            <v>0.138178348541</v>
          </cell>
          <cell r="GA82">
            <v>0.14240878820399999</v>
          </cell>
          <cell r="GB82">
            <v>0.144845426083</v>
          </cell>
          <cell r="GC82">
            <v>0.142261564732</v>
          </cell>
          <cell r="GD82">
            <v>0.14107459783599999</v>
          </cell>
          <cell r="GE82">
            <v>0.14237344264999999</v>
          </cell>
          <cell r="GF82">
            <v>0.138705074787</v>
          </cell>
          <cell r="GG82">
            <v>0.139631688595</v>
          </cell>
          <cell r="GH82">
            <v>0.142398476601</v>
          </cell>
          <cell r="GI82">
            <v>0.13672345876700001</v>
          </cell>
          <cell r="GJ82">
            <v>0.14427500963199999</v>
          </cell>
          <cell r="GK82">
            <v>0.13699775934200001</v>
          </cell>
          <cell r="GL82">
            <v>0.14379656314799999</v>
          </cell>
          <cell r="GM82">
            <v>0.14210331440000001</v>
          </cell>
          <cell r="GN82">
            <v>0.140696227551</v>
          </cell>
          <cell r="GO82">
            <v>0.141032218933</v>
          </cell>
          <cell r="GP82">
            <v>0.14017510414100001</v>
          </cell>
          <cell r="GQ82">
            <v>0.14322328567500001</v>
          </cell>
          <cell r="GR82">
            <v>0.14593017101299999</v>
          </cell>
          <cell r="GS82">
            <v>0.14138889312700001</v>
          </cell>
          <cell r="GT82">
            <v>0.13874870538699999</v>
          </cell>
          <cell r="GU82">
            <v>0.135309576988</v>
          </cell>
          <cell r="GV82">
            <v>0.147107720375</v>
          </cell>
          <cell r="GW82">
            <v>0.14431548118599999</v>
          </cell>
          <cell r="GX82">
            <v>0.140746831894</v>
          </cell>
          <cell r="GY82">
            <v>0.14189362525900001</v>
          </cell>
          <cell r="GZ82">
            <v>0.13894349336600001</v>
          </cell>
          <cell r="HA82">
            <v>0.14868384599699999</v>
          </cell>
          <cell r="HB82">
            <v>0.14113044738800001</v>
          </cell>
          <cell r="HC82">
            <v>0.14137476682700001</v>
          </cell>
          <cell r="HD82">
            <v>0.14438211917900001</v>
          </cell>
          <cell r="HE82">
            <v>0.14641135930999999</v>
          </cell>
          <cell r="HF82">
            <v>0.140218734741</v>
          </cell>
          <cell r="HG82">
            <v>0.14473640918700001</v>
          </cell>
          <cell r="HH82">
            <v>0.150334000587</v>
          </cell>
          <cell r="HI82">
            <v>0.138733386993</v>
          </cell>
          <cell r="HJ82">
            <v>0.14357078075400001</v>
          </cell>
          <cell r="HK82">
            <v>0.14712154865300001</v>
          </cell>
          <cell r="HL82">
            <v>0.14458513259899999</v>
          </cell>
          <cell r="HM82">
            <v>0.139321208</v>
          </cell>
          <cell r="HN82">
            <v>0.13810849189800001</v>
          </cell>
          <cell r="HO82">
            <v>0.130171716213</v>
          </cell>
          <cell r="HP82">
            <v>0.13447123765899999</v>
          </cell>
          <cell r="HQ82">
            <v>0.13480597734499999</v>
          </cell>
          <cell r="HR82">
            <v>0.13192379474599999</v>
          </cell>
          <cell r="HS82">
            <v>0.126433134079</v>
          </cell>
          <cell r="HT82">
            <v>0.132825255394</v>
          </cell>
          <cell r="HU82">
            <v>0.137534856796</v>
          </cell>
          <cell r="HV82">
            <v>0.133083999157</v>
          </cell>
          <cell r="HW82">
            <v>0.13574838638299999</v>
          </cell>
          <cell r="HX82">
            <v>0.13396185636499999</v>
          </cell>
          <cell r="HY82">
            <v>0.13688373565699999</v>
          </cell>
          <cell r="HZ82">
            <v>0.137195825577</v>
          </cell>
          <cell r="IA82">
            <v>0.13349652290299999</v>
          </cell>
          <cell r="IB82">
            <v>0.14076262712500001</v>
          </cell>
          <cell r="IC82">
            <v>0.137615501881</v>
          </cell>
          <cell r="ID82">
            <v>0.14120101928699999</v>
          </cell>
          <cell r="IE82">
            <v>0.13726437091800001</v>
          </cell>
          <cell r="IF82">
            <v>0.13740772008900001</v>
          </cell>
          <cell r="IG82">
            <v>0.14178258180600001</v>
          </cell>
          <cell r="IH82">
            <v>0.13733619451500001</v>
          </cell>
          <cell r="II82">
            <v>0.145054340363</v>
          </cell>
          <cell r="IJ82">
            <v>0.143348693848</v>
          </cell>
          <cell r="IK82">
            <v>0.14458501338999999</v>
          </cell>
          <cell r="IL82">
            <v>0.14305782318099999</v>
          </cell>
          <cell r="IM82">
            <v>0.14347034692800001</v>
          </cell>
          <cell r="IN82">
            <v>0.137862980366</v>
          </cell>
          <cell r="IO82">
            <v>0.13834291696500001</v>
          </cell>
          <cell r="IP82">
            <v>0.139052450657</v>
          </cell>
          <cell r="IQ82">
            <v>0.13895225524900001</v>
          </cell>
          <cell r="IR82">
            <v>0.144260808825</v>
          </cell>
          <cell r="IS82">
            <v>1.1027299799000001E-2</v>
          </cell>
          <cell r="IT82">
            <v>13.082151413</v>
          </cell>
        </row>
        <row r="83">
          <cell r="A83" t="str">
            <v>SNP_CN_2288925_A317G_F106S_pncA</v>
          </cell>
          <cell r="B83">
            <v>0.16426837444299999</v>
          </cell>
          <cell r="C83">
            <v>0.117320358753</v>
          </cell>
          <cell r="D83">
            <v>0.155960798264</v>
          </cell>
          <cell r="E83">
            <v>0.17296928167299999</v>
          </cell>
          <cell r="F83">
            <v>0.137562572956</v>
          </cell>
          <cell r="G83">
            <v>0.14660018682500001</v>
          </cell>
          <cell r="H83">
            <v>0.15446197986599999</v>
          </cell>
          <cell r="I83">
            <v>0.15983772277800001</v>
          </cell>
          <cell r="J83">
            <v>0.15412837266900001</v>
          </cell>
          <cell r="K83">
            <v>0.15981048345599999</v>
          </cell>
          <cell r="L83">
            <v>0.160752236843</v>
          </cell>
          <cell r="M83">
            <v>0.13568145036699999</v>
          </cell>
          <cell r="N83">
            <v>0.13708376884500001</v>
          </cell>
          <cell r="O83">
            <v>0.13610720634500001</v>
          </cell>
          <cell r="P83">
            <v>0.13760918378799999</v>
          </cell>
          <cell r="Q83">
            <v>0.133413553238</v>
          </cell>
          <cell r="R83">
            <v>0.14263492822599999</v>
          </cell>
          <cell r="S83">
            <v>0.15151005983400001</v>
          </cell>
          <cell r="T83">
            <v>0.14916735887499999</v>
          </cell>
          <cell r="U83">
            <v>0.15474522113799999</v>
          </cell>
          <cell r="V83">
            <v>0.16699123382600001</v>
          </cell>
          <cell r="W83">
            <v>0.16622799634900001</v>
          </cell>
          <cell r="X83">
            <v>0.17207610607099999</v>
          </cell>
          <cell r="Y83">
            <v>0.17478686571099999</v>
          </cell>
          <cell r="Z83">
            <v>0.17531430721300001</v>
          </cell>
          <cell r="AA83">
            <v>0.172385573387</v>
          </cell>
          <cell r="AB83">
            <v>0.16608881950400001</v>
          </cell>
          <cell r="AC83">
            <v>0.168271183968</v>
          </cell>
          <cell r="AD83">
            <v>0.17020732164399999</v>
          </cell>
          <cell r="AE83">
            <v>0.164452195168</v>
          </cell>
          <cell r="AF83">
            <v>0.15771728754</v>
          </cell>
          <cell r="AG83">
            <v>0.16057044267699999</v>
          </cell>
          <cell r="AH83">
            <v>0.159075975418</v>
          </cell>
          <cell r="AI83">
            <v>0.15973538160299999</v>
          </cell>
          <cell r="AJ83">
            <v>0.163080275059</v>
          </cell>
          <cell r="AK83">
            <v>0.157264411449</v>
          </cell>
          <cell r="AL83">
            <v>0.157087028027</v>
          </cell>
          <cell r="AM83">
            <v>0.165664732456</v>
          </cell>
          <cell r="AN83">
            <v>0.16397505998600001</v>
          </cell>
          <cell r="AO83">
            <v>0.156308948994</v>
          </cell>
          <cell r="AP83">
            <v>0.15581846237200001</v>
          </cell>
          <cell r="AQ83">
            <v>0.15042161941500001</v>
          </cell>
          <cell r="AR83">
            <v>0.14639246463800001</v>
          </cell>
          <cell r="AS83">
            <v>0.148298621178</v>
          </cell>
          <cell r="AT83">
            <v>0.157529771328</v>
          </cell>
          <cell r="AU83">
            <v>0.155819535255</v>
          </cell>
          <cell r="AV83">
            <v>0.15613532066300001</v>
          </cell>
          <cell r="AW83">
            <v>0.16170650720599999</v>
          </cell>
          <cell r="AX83">
            <v>0.17210060358000001</v>
          </cell>
          <cell r="AY83">
            <v>0.17198830842999999</v>
          </cell>
          <cell r="AZ83">
            <v>0.178227722645</v>
          </cell>
          <cell r="BA83">
            <v>0.16865557432200001</v>
          </cell>
          <cell r="BB83">
            <v>0.173450887203</v>
          </cell>
          <cell r="BC83">
            <v>0.17513597011599999</v>
          </cell>
          <cell r="BD83">
            <v>0.18022155761700001</v>
          </cell>
          <cell r="BE83">
            <v>0.177563905716</v>
          </cell>
          <cell r="BF83">
            <v>0.17557674646400001</v>
          </cell>
          <cell r="BG83">
            <v>0.17408728599500001</v>
          </cell>
          <cell r="BH83">
            <v>0.181797683239</v>
          </cell>
          <cell r="BI83">
            <v>0.18538653850600001</v>
          </cell>
          <cell r="BJ83">
            <v>0.177140414715</v>
          </cell>
          <cell r="BK83">
            <v>0.17281132936499999</v>
          </cell>
          <cell r="BL83">
            <v>0.17635589837999999</v>
          </cell>
          <cell r="BM83">
            <v>0.176744878292</v>
          </cell>
          <cell r="BN83">
            <v>0.17914789915099999</v>
          </cell>
          <cell r="BO83">
            <v>0.17846423387499999</v>
          </cell>
          <cell r="BP83">
            <v>0.184492945671</v>
          </cell>
          <cell r="BQ83">
            <v>0.17063808441200001</v>
          </cell>
          <cell r="BR83">
            <v>0.181442499161</v>
          </cell>
          <cell r="BS83">
            <v>0.178936302662</v>
          </cell>
          <cell r="BT83">
            <v>0.17524516582499999</v>
          </cell>
          <cell r="BU83">
            <v>0.171365976334</v>
          </cell>
          <cell r="BV83">
            <v>0.174235343933</v>
          </cell>
          <cell r="BW83">
            <v>0.17987591028200001</v>
          </cell>
          <cell r="BX83">
            <v>0.17671680450400001</v>
          </cell>
          <cell r="BY83">
            <v>0.178257465363</v>
          </cell>
          <cell r="BZ83">
            <v>0.18199729919400001</v>
          </cell>
          <cell r="CA83">
            <v>0.18960660696000001</v>
          </cell>
          <cell r="CB83">
            <v>0.18475496768999999</v>
          </cell>
          <cell r="CC83">
            <v>0.181475877762</v>
          </cell>
          <cell r="CD83">
            <v>0.190551400185</v>
          </cell>
          <cell r="CE83">
            <v>0.172358036041</v>
          </cell>
          <cell r="CF83">
            <v>0.18071937561000001</v>
          </cell>
          <cell r="CG83">
            <v>0.17934530973400001</v>
          </cell>
          <cell r="CH83">
            <v>0.17796164751099999</v>
          </cell>
          <cell r="CI83">
            <v>0.184982597828</v>
          </cell>
          <cell r="CJ83">
            <v>0.18437147140499999</v>
          </cell>
          <cell r="CK83">
            <v>0.18701994419099999</v>
          </cell>
          <cell r="CL83">
            <v>0.18508464097999999</v>
          </cell>
          <cell r="CM83">
            <v>0.18471789359999999</v>
          </cell>
          <cell r="CN83">
            <v>0.18659645319000001</v>
          </cell>
          <cell r="CO83">
            <v>0.18523716926600001</v>
          </cell>
          <cell r="CP83">
            <v>0.179497480392</v>
          </cell>
          <cell r="CQ83">
            <v>0.18775773048399999</v>
          </cell>
          <cell r="CR83">
            <v>0.18505930900600001</v>
          </cell>
          <cell r="CS83">
            <v>0.18298906087899999</v>
          </cell>
          <cell r="CT83">
            <v>0.18269479274700001</v>
          </cell>
          <cell r="CU83">
            <v>0.18424946069699999</v>
          </cell>
          <cell r="CV83">
            <v>0.17923223972300001</v>
          </cell>
          <cell r="CW83">
            <v>0.17931973934199999</v>
          </cell>
          <cell r="CX83">
            <v>0.18231052160299999</v>
          </cell>
          <cell r="CY83">
            <v>0.18365013599400001</v>
          </cell>
          <cell r="CZ83">
            <v>0.182021558285</v>
          </cell>
          <cell r="DA83">
            <v>0.181357562542</v>
          </cell>
          <cell r="DB83">
            <v>0.18182760477099999</v>
          </cell>
          <cell r="DC83">
            <v>0.18868553638499999</v>
          </cell>
          <cell r="DD83">
            <v>0.18499672412900001</v>
          </cell>
          <cell r="DE83">
            <v>0.18401229381600001</v>
          </cell>
          <cell r="DF83">
            <v>0.183104395866</v>
          </cell>
          <cell r="DG83">
            <v>0.17834025621399999</v>
          </cell>
          <cell r="DH83">
            <v>0.17761480808300001</v>
          </cell>
          <cell r="DI83">
            <v>0.183293640614</v>
          </cell>
          <cell r="DJ83">
            <v>0.179580450058</v>
          </cell>
          <cell r="DK83">
            <v>0.18132609128999999</v>
          </cell>
          <cell r="DL83">
            <v>0.177870213985</v>
          </cell>
          <cell r="DM83">
            <v>0.18116617202800001</v>
          </cell>
          <cell r="DN83">
            <v>0.18936496973</v>
          </cell>
          <cell r="DO83">
            <v>0.181342184544</v>
          </cell>
          <cell r="DP83">
            <v>0.17619776725799999</v>
          </cell>
          <cell r="DQ83">
            <v>0.176292002201</v>
          </cell>
          <cell r="DR83">
            <v>0.17332732677500001</v>
          </cell>
          <cell r="DS83">
            <v>0.18476426601400001</v>
          </cell>
          <cell r="DT83">
            <v>0.184920012951</v>
          </cell>
          <cell r="DU83">
            <v>0.177957892418</v>
          </cell>
          <cell r="DV83">
            <v>0.185376882553</v>
          </cell>
          <cell r="DW83">
            <v>0.18994212150600001</v>
          </cell>
          <cell r="DX83">
            <v>0.187992095947</v>
          </cell>
          <cell r="DY83">
            <v>0.186029314995</v>
          </cell>
          <cell r="DZ83">
            <v>0.19460630416899999</v>
          </cell>
          <cell r="EA83">
            <v>0.19289952516600001</v>
          </cell>
          <cell r="EB83">
            <v>0.19190794229499999</v>
          </cell>
          <cell r="EC83">
            <v>0.18168652057599999</v>
          </cell>
          <cell r="ED83">
            <v>0.182243049145</v>
          </cell>
          <cell r="EE83">
            <v>0.190766751766</v>
          </cell>
          <cell r="EF83">
            <v>0.19021719694100001</v>
          </cell>
          <cell r="EG83">
            <v>0.18516868352900001</v>
          </cell>
          <cell r="EH83">
            <v>0.186454355717</v>
          </cell>
          <cell r="EI83">
            <v>0.195525407791</v>
          </cell>
          <cell r="EJ83">
            <v>0.19180846214300001</v>
          </cell>
          <cell r="EK83">
            <v>0.19661194086100001</v>
          </cell>
          <cell r="EL83">
            <v>0.20131707191500001</v>
          </cell>
          <cell r="EM83">
            <v>0.19189953804000001</v>
          </cell>
          <cell r="EN83">
            <v>0.19156473874999999</v>
          </cell>
          <cell r="EO83">
            <v>0.19501429796200001</v>
          </cell>
          <cell r="EP83">
            <v>0.18535721301999999</v>
          </cell>
          <cell r="EQ83">
            <v>0.190314292908</v>
          </cell>
          <cell r="ER83">
            <v>0.18673717975599999</v>
          </cell>
          <cell r="ES83">
            <v>0.19159668684</v>
          </cell>
          <cell r="ET83">
            <v>0.18152654170999999</v>
          </cell>
          <cell r="EU83">
            <v>0.190271377563</v>
          </cell>
          <cell r="EV83">
            <v>0.184632301331</v>
          </cell>
          <cell r="EW83">
            <v>0.185941338539</v>
          </cell>
          <cell r="EX83">
            <v>0.18705272674599999</v>
          </cell>
          <cell r="EY83">
            <v>0.187731683254</v>
          </cell>
          <cell r="EZ83">
            <v>0.18744903802900001</v>
          </cell>
          <cell r="FA83">
            <v>0.18335878849000001</v>
          </cell>
          <cell r="FB83">
            <v>0.194002747536</v>
          </cell>
          <cell r="FC83">
            <v>0.19041806459400001</v>
          </cell>
          <cell r="FD83">
            <v>0.193567037582</v>
          </cell>
          <cell r="FE83">
            <v>0.18669128418</v>
          </cell>
          <cell r="FF83">
            <v>0.19151109457000001</v>
          </cell>
          <cell r="FG83">
            <v>0.18242454528800001</v>
          </cell>
          <cell r="FH83">
            <v>0.200358510017</v>
          </cell>
          <cell r="FI83">
            <v>0.187736928463</v>
          </cell>
          <cell r="FJ83">
            <v>0.18659579753899999</v>
          </cell>
          <cell r="FK83">
            <v>0.199097514153</v>
          </cell>
          <cell r="FL83">
            <v>0.18519091606099999</v>
          </cell>
          <cell r="FM83">
            <v>0.18752241134600001</v>
          </cell>
          <cell r="FN83">
            <v>0.18646222353</v>
          </cell>
          <cell r="FO83">
            <v>0.19163113832500001</v>
          </cell>
          <cell r="FP83">
            <v>0.19065058231400001</v>
          </cell>
          <cell r="FQ83">
            <v>0.18720597028700001</v>
          </cell>
          <cell r="FR83">
            <v>0.18492621183399999</v>
          </cell>
          <cell r="FS83">
            <v>0.18282884359400001</v>
          </cell>
          <cell r="FT83">
            <v>0.19063621759400001</v>
          </cell>
          <cell r="FU83">
            <v>0.181775212288</v>
          </cell>
          <cell r="FV83">
            <v>0.19289404153799999</v>
          </cell>
          <cell r="FW83">
            <v>0.18907135724999999</v>
          </cell>
          <cell r="FX83">
            <v>0.18865609169</v>
          </cell>
          <cell r="FY83">
            <v>0.192334353924</v>
          </cell>
          <cell r="FZ83">
            <v>0.18530511856099999</v>
          </cell>
          <cell r="GA83">
            <v>0.191901743412</v>
          </cell>
          <cell r="GB83">
            <v>0.19701999425899999</v>
          </cell>
          <cell r="GC83">
            <v>0.19002467393899999</v>
          </cell>
          <cell r="GD83">
            <v>0.18791759014100001</v>
          </cell>
          <cell r="GE83">
            <v>0.18871849775300001</v>
          </cell>
          <cell r="GF83">
            <v>0.18931710720100001</v>
          </cell>
          <cell r="GG83">
            <v>0.19008487463000001</v>
          </cell>
          <cell r="GH83">
            <v>0.193077862263</v>
          </cell>
          <cell r="GI83">
            <v>0.18778902292300001</v>
          </cell>
          <cell r="GJ83">
            <v>0.198109269142</v>
          </cell>
          <cell r="GK83">
            <v>0.18860161304500001</v>
          </cell>
          <cell r="GL83">
            <v>0.197874486446</v>
          </cell>
          <cell r="GM83">
            <v>0.195603430271</v>
          </cell>
          <cell r="GN83">
            <v>0.19329422712300001</v>
          </cell>
          <cell r="GO83">
            <v>0.194487631321</v>
          </cell>
          <cell r="GP83">
            <v>0.18229806423200001</v>
          </cell>
          <cell r="GQ83">
            <v>0.18914502859099999</v>
          </cell>
          <cell r="GR83">
            <v>0.19434642791699999</v>
          </cell>
          <cell r="GS83">
            <v>0.18589526414900001</v>
          </cell>
          <cell r="GT83">
            <v>0.180659770966</v>
          </cell>
          <cell r="GU83">
            <v>0.17550671100599999</v>
          </cell>
          <cell r="GV83">
            <v>0.18924963474299999</v>
          </cell>
          <cell r="GW83">
            <v>0.18652844429000001</v>
          </cell>
          <cell r="GX83">
            <v>0.182718098164</v>
          </cell>
          <cell r="GY83">
            <v>0.18422883748999999</v>
          </cell>
          <cell r="GZ83">
            <v>0.18061816692400001</v>
          </cell>
          <cell r="HA83">
            <v>0.19207566976500001</v>
          </cell>
          <cell r="HB83">
            <v>0.183443784714</v>
          </cell>
          <cell r="HC83">
            <v>0.18316000700000001</v>
          </cell>
          <cell r="HD83">
            <v>0.18943011760699999</v>
          </cell>
          <cell r="HE83">
            <v>0.190927624702</v>
          </cell>
          <cell r="HF83">
            <v>0.183701753616</v>
          </cell>
          <cell r="HG83">
            <v>0.18917292356500001</v>
          </cell>
          <cell r="HH83">
            <v>0.196731030941</v>
          </cell>
          <cell r="HI83">
            <v>0.180415809155</v>
          </cell>
          <cell r="HJ83">
            <v>0.188028752804</v>
          </cell>
          <cell r="HK83">
            <v>0.190567970276</v>
          </cell>
          <cell r="HL83">
            <v>0.18655443191500001</v>
          </cell>
          <cell r="HM83">
            <v>0.181106626987</v>
          </cell>
          <cell r="HN83">
            <v>0.179381966591</v>
          </cell>
          <cell r="HO83">
            <v>0.18208342790599999</v>
          </cell>
          <cell r="HP83">
            <v>0.19094145298000001</v>
          </cell>
          <cell r="HQ83">
            <v>0.19129592180300001</v>
          </cell>
          <cell r="HR83">
            <v>0.186240971088</v>
          </cell>
          <cell r="HS83">
            <v>0.177447319031</v>
          </cell>
          <cell r="HT83">
            <v>0.18591612577399999</v>
          </cell>
          <cell r="HU83">
            <v>0.191932380199</v>
          </cell>
          <cell r="HV83">
            <v>0.18647813797000001</v>
          </cell>
          <cell r="HW83">
            <v>0.190760135651</v>
          </cell>
          <cell r="HX83">
            <v>0.18799144029600001</v>
          </cell>
          <cell r="HY83">
            <v>0.190916597843</v>
          </cell>
          <cell r="HZ83">
            <v>0.18950992822599999</v>
          </cell>
          <cell r="IA83">
            <v>0.18274402618400001</v>
          </cell>
          <cell r="IB83">
            <v>0.193359553814</v>
          </cell>
          <cell r="IC83">
            <v>0.186385750771</v>
          </cell>
          <cell r="ID83">
            <v>0.18757665157299999</v>
          </cell>
          <cell r="IE83">
            <v>0.18252605199800001</v>
          </cell>
          <cell r="IF83">
            <v>0.18097490072299999</v>
          </cell>
          <cell r="IG83">
            <v>0.18702763318999999</v>
          </cell>
          <cell r="IH83">
            <v>0.179059684277</v>
          </cell>
          <cell r="II83">
            <v>0.189313769341</v>
          </cell>
          <cell r="IJ83">
            <v>0.186225175858</v>
          </cell>
          <cell r="IK83">
            <v>0.18672746419899999</v>
          </cell>
          <cell r="IL83">
            <v>0.18647062778500001</v>
          </cell>
          <cell r="IM83">
            <v>0.189911425114</v>
          </cell>
          <cell r="IN83">
            <v>0.18205624818800001</v>
          </cell>
          <cell r="IO83">
            <v>0.18285548687</v>
          </cell>
          <cell r="IP83">
            <v>0.18245434761000001</v>
          </cell>
          <cell r="IQ83">
            <v>0.182106614113</v>
          </cell>
          <cell r="IR83">
            <v>0.17959794402099999</v>
          </cell>
          <cell r="IS83">
            <v>1.3823677785699999E-2</v>
          </cell>
          <cell r="IT83">
            <v>12.9920520782</v>
          </cell>
        </row>
        <row r="84">
          <cell r="A84" t="str">
            <v>SNP_CN_2289142_A100C_Y34D_pncA</v>
          </cell>
          <cell r="B84">
            <v>0.13691514730500001</v>
          </cell>
          <cell r="C84">
            <v>9.7949147224399999E-2</v>
          </cell>
          <cell r="D84">
            <v>0.11647957563399999</v>
          </cell>
          <cell r="E84">
            <v>0.127634942532</v>
          </cell>
          <cell r="F84">
            <v>9.4895064830799999E-2</v>
          </cell>
          <cell r="G84">
            <v>0.118780493736</v>
          </cell>
          <cell r="H84">
            <v>0.129730701447</v>
          </cell>
          <cell r="I84">
            <v>0.13730764389</v>
          </cell>
          <cell r="J84">
            <v>0.13945126533499999</v>
          </cell>
          <cell r="K84">
            <v>0.14557021856300001</v>
          </cell>
          <cell r="L84">
            <v>0.155550956726</v>
          </cell>
          <cell r="M84">
            <v>0.13108211755800001</v>
          </cell>
          <cell r="N84">
            <v>0.13204216957100001</v>
          </cell>
          <cell r="O84">
            <v>0.13102126121499999</v>
          </cell>
          <cell r="P84">
            <v>0.12980556488</v>
          </cell>
          <cell r="Q84">
            <v>0.127611875534</v>
          </cell>
          <cell r="R84">
            <v>0.129288852215</v>
          </cell>
          <cell r="S84">
            <v>0.13281106948900001</v>
          </cell>
          <cell r="T84">
            <v>0.130293548107</v>
          </cell>
          <cell r="U84">
            <v>0.13140606880200001</v>
          </cell>
          <cell r="V84">
            <v>0.12122708559000001</v>
          </cell>
          <cell r="W84">
            <v>0.11039596795999999</v>
          </cell>
          <cell r="X84">
            <v>0.11482334137</v>
          </cell>
          <cell r="Y84">
            <v>0.120539784431</v>
          </cell>
          <cell r="Z84">
            <v>0.115445017815</v>
          </cell>
          <cell r="AA84">
            <v>0.10457330942199999</v>
          </cell>
          <cell r="AB84">
            <v>9.7909986972799998E-2</v>
          </cell>
          <cell r="AC84">
            <v>9.7625553607899998E-2</v>
          </cell>
          <cell r="AD84">
            <v>0.105854034424</v>
          </cell>
          <cell r="AE84">
            <v>0.114950716496</v>
          </cell>
          <cell r="AF84">
            <v>0.11763876676600001</v>
          </cell>
          <cell r="AG84">
            <v>0.112937033176</v>
          </cell>
          <cell r="AH84">
            <v>0.113331913948</v>
          </cell>
          <cell r="AI84">
            <v>0.114696025848</v>
          </cell>
          <cell r="AJ84">
            <v>0.116250157356</v>
          </cell>
          <cell r="AK84">
            <v>0.11241126060499999</v>
          </cell>
          <cell r="AL84">
            <v>0.11175596714</v>
          </cell>
          <cell r="AM84">
            <v>0.117913603783</v>
          </cell>
          <cell r="AN84">
            <v>0.11722975969299999</v>
          </cell>
          <cell r="AO84">
            <v>0.113947987556</v>
          </cell>
          <cell r="AP84">
            <v>0.12258577346799999</v>
          </cell>
          <cell r="AQ84">
            <v>0.11902487278</v>
          </cell>
          <cell r="AR84">
            <v>0.12708014249800001</v>
          </cell>
          <cell r="AS84">
            <v>0.128143370152</v>
          </cell>
          <cell r="AT84">
            <v>0.13073945045499999</v>
          </cell>
          <cell r="AU84">
            <v>0.12762254476500001</v>
          </cell>
          <cell r="AV84">
            <v>0.12927788496000001</v>
          </cell>
          <cell r="AW84">
            <v>0.125996589661</v>
          </cell>
          <cell r="AX84">
            <v>0.13334238529199999</v>
          </cell>
          <cell r="AY84">
            <v>0.12132537365</v>
          </cell>
          <cell r="AZ84">
            <v>0.118726193905</v>
          </cell>
          <cell r="BA84">
            <v>0.11593067646000001</v>
          </cell>
          <cell r="BB84">
            <v>0.122873425484</v>
          </cell>
          <cell r="BC84">
            <v>0.119124233723</v>
          </cell>
          <cell r="BD84">
            <v>0.124028205872</v>
          </cell>
          <cell r="BE84">
            <v>0.12186819315</v>
          </cell>
          <cell r="BF84">
            <v>0.126886487007</v>
          </cell>
          <cell r="BG84">
            <v>0.124108076096</v>
          </cell>
          <cell r="BH84">
            <v>0.12018340826</v>
          </cell>
          <cell r="BI84">
            <v>0.12622374296200001</v>
          </cell>
          <cell r="BJ84">
            <v>0.121479094028</v>
          </cell>
          <cell r="BK84">
            <v>0.123190701008</v>
          </cell>
          <cell r="BL84">
            <v>0.12705117464099999</v>
          </cell>
          <cell r="BM84">
            <v>0.124991774559</v>
          </cell>
          <cell r="BN84">
            <v>0.12754237651799999</v>
          </cell>
          <cell r="BO84">
            <v>0.125064432621</v>
          </cell>
          <cell r="BP84">
            <v>0.13021492958100001</v>
          </cell>
          <cell r="BQ84">
            <v>0.121439754963</v>
          </cell>
          <cell r="BR84">
            <v>0.127789676189</v>
          </cell>
          <cell r="BS84">
            <v>0.12687993049599999</v>
          </cell>
          <cell r="BT84">
            <v>0.127826452255</v>
          </cell>
          <cell r="BU84">
            <v>0.121319711208</v>
          </cell>
          <cell r="BV84">
            <v>0.120967686176</v>
          </cell>
          <cell r="BW84">
            <v>0.12560528516800001</v>
          </cell>
          <cell r="BX84">
            <v>0.12687170505500001</v>
          </cell>
          <cell r="BY84">
            <v>0.12170737981800001</v>
          </cell>
          <cell r="BZ84">
            <v>0.12710940837900001</v>
          </cell>
          <cell r="CA84">
            <v>0.121375799179</v>
          </cell>
          <cell r="CB84">
            <v>0.11876732111</v>
          </cell>
          <cell r="CC84">
            <v>0.116856276989</v>
          </cell>
          <cell r="CD84">
            <v>0.12504029274</v>
          </cell>
          <cell r="CE84">
            <v>0.12210613489200001</v>
          </cell>
          <cell r="CF84">
            <v>0.12947893142700001</v>
          </cell>
          <cell r="CG84">
            <v>0.12857604026800001</v>
          </cell>
          <cell r="CH84">
            <v>0.127176940441</v>
          </cell>
          <cell r="CI84">
            <v>0.131452441216</v>
          </cell>
          <cell r="CJ84">
            <v>0.126055657864</v>
          </cell>
          <cell r="CK84">
            <v>0.12904959917100001</v>
          </cell>
          <cell r="CL84">
            <v>0.13177156448399999</v>
          </cell>
          <cell r="CM84">
            <v>0.13367611169800001</v>
          </cell>
          <cell r="CN84">
            <v>0.13753235340100001</v>
          </cell>
          <cell r="CO84">
            <v>0.13667052984200001</v>
          </cell>
          <cell r="CP84">
            <v>0.13310110569</v>
          </cell>
          <cell r="CQ84">
            <v>0.139162182808</v>
          </cell>
          <cell r="CR84">
            <v>0.136156320572</v>
          </cell>
          <cell r="CS84">
            <v>0.13493782281899999</v>
          </cell>
          <cell r="CT84">
            <v>0.13375109434099999</v>
          </cell>
          <cell r="CU84">
            <v>0.135534644127</v>
          </cell>
          <cell r="CV84">
            <v>0.13249272108099999</v>
          </cell>
          <cell r="CW84">
            <v>0.13185983896299999</v>
          </cell>
          <cell r="CX84">
            <v>0.131518244743</v>
          </cell>
          <cell r="CY84">
            <v>0.13248664140700001</v>
          </cell>
          <cell r="CZ84">
            <v>0.126880049706</v>
          </cell>
          <cell r="DA84">
            <v>0.12442374229399999</v>
          </cell>
          <cell r="DB84">
            <v>0.12672030925800001</v>
          </cell>
          <cell r="DC84">
            <v>0.13186818361300001</v>
          </cell>
          <cell r="DD84">
            <v>0.12940609455099999</v>
          </cell>
          <cell r="DE84">
            <v>0.12809479236599999</v>
          </cell>
          <cell r="DF84">
            <v>0.124931812286</v>
          </cell>
          <cell r="DG84">
            <v>0.121688187122</v>
          </cell>
          <cell r="DH84">
            <v>0.12326407432600001</v>
          </cell>
          <cell r="DI84">
            <v>0.12791913747799999</v>
          </cell>
          <cell r="DJ84">
            <v>0.125558316708</v>
          </cell>
          <cell r="DK84">
            <v>0.123442411423</v>
          </cell>
          <cell r="DL84">
            <v>0.121068537235</v>
          </cell>
          <cell r="DM84">
            <v>0.123193562031</v>
          </cell>
          <cell r="DN84">
            <v>0.128791928291</v>
          </cell>
          <cell r="DO84">
            <v>0.13010674715000001</v>
          </cell>
          <cell r="DP84">
            <v>0.12843298912000001</v>
          </cell>
          <cell r="DQ84">
            <v>0.12953072786299999</v>
          </cell>
          <cell r="DR84">
            <v>0.12619650363900001</v>
          </cell>
          <cell r="DS84">
            <v>0.13429278135299999</v>
          </cell>
          <cell r="DT84">
            <v>0.13506817817700001</v>
          </cell>
          <cell r="DU84">
            <v>0.13042372465099999</v>
          </cell>
          <cell r="DV84">
            <v>0.127405881882</v>
          </cell>
          <cell r="DW84">
            <v>0.131161510944</v>
          </cell>
          <cell r="DX84">
            <v>0.12837284803400001</v>
          </cell>
          <cell r="DY84">
            <v>0.126632869244</v>
          </cell>
          <cell r="DZ84">
            <v>0.13274317979799999</v>
          </cell>
          <cell r="EA84">
            <v>0.130888938904</v>
          </cell>
          <cell r="EB84">
            <v>0.133106350899</v>
          </cell>
          <cell r="EC84">
            <v>0.126465022564</v>
          </cell>
          <cell r="ED84">
            <v>0.12771117687200001</v>
          </cell>
          <cell r="EE84">
            <v>0.134668707848</v>
          </cell>
          <cell r="EF84">
            <v>0.13490343093900001</v>
          </cell>
          <cell r="EG84">
            <v>0.129691123962</v>
          </cell>
          <cell r="EH84">
            <v>0.128473043442</v>
          </cell>
          <cell r="EI84">
            <v>0.13572967052500001</v>
          </cell>
          <cell r="EJ84">
            <v>0.133053123951</v>
          </cell>
          <cell r="EK84">
            <v>0.13469737768199999</v>
          </cell>
          <cell r="EL84">
            <v>0.13768249750100001</v>
          </cell>
          <cell r="EM84">
            <v>0.132247447968</v>
          </cell>
          <cell r="EN84">
            <v>0.132866799831</v>
          </cell>
          <cell r="EO84">
            <v>0.13529384136200001</v>
          </cell>
          <cell r="EP84">
            <v>0.12886685133</v>
          </cell>
          <cell r="EQ84">
            <v>0.13153719902</v>
          </cell>
          <cell r="ER84">
            <v>0.130652606487</v>
          </cell>
          <cell r="ES84">
            <v>0.13219892978700001</v>
          </cell>
          <cell r="ET84">
            <v>0.12860763073000001</v>
          </cell>
          <cell r="EU84">
            <v>0.13312810659400001</v>
          </cell>
          <cell r="EV84">
            <v>0.12598657608</v>
          </cell>
          <cell r="EW84">
            <v>0.12584245204899999</v>
          </cell>
          <cell r="EX84">
            <v>0.12533110380199999</v>
          </cell>
          <cell r="EY84">
            <v>0.12634235620500001</v>
          </cell>
          <cell r="EZ84">
            <v>0.125580728054</v>
          </cell>
          <cell r="FA84">
            <v>0.12309128045999999</v>
          </cell>
          <cell r="FB84">
            <v>0.13212001323700001</v>
          </cell>
          <cell r="FC84">
            <v>0.13059955835299999</v>
          </cell>
          <cell r="FD84">
            <v>0.13343286514300001</v>
          </cell>
          <cell r="FE84">
            <v>0.12902420759200001</v>
          </cell>
          <cell r="FF84">
            <v>0.13349968195</v>
          </cell>
          <cell r="FG84">
            <v>0.126734673977</v>
          </cell>
          <cell r="FH84">
            <v>0.140653908253</v>
          </cell>
          <cell r="FI84">
            <v>0.13214540481600001</v>
          </cell>
          <cell r="FJ84">
            <v>0.12724024057399999</v>
          </cell>
          <cell r="FK84">
            <v>0.13289129733999999</v>
          </cell>
          <cell r="FL84">
            <v>0.13013362884499999</v>
          </cell>
          <cell r="FM84">
            <v>0.132354080677</v>
          </cell>
          <cell r="FN84">
            <v>0.131782233715</v>
          </cell>
          <cell r="FO84">
            <v>0.135764360428</v>
          </cell>
          <cell r="FP84">
            <v>0.13278484344499999</v>
          </cell>
          <cell r="FQ84">
            <v>0.13190680742300001</v>
          </cell>
          <cell r="FR84">
            <v>0.130210638046</v>
          </cell>
          <cell r="FS84">
            <v>0.13103806972500001</v>
          </cell>
          <cell r="FT84">
            <v>0.136650323868</v>
          </cell>
          <cell r="FU84">
            <v>0.13064748048800001</v>
          </cell>
          <cell r="FV84">
            <v>0.13803625106799999</v>
          </cell>
          <cell r="FW84">
            <v>0.13776367902799999</v>
          </cell>
          <cell r="FX84">
            <v>0.13437813520399999</v>
          </cell>
          <cell r="FY84">
            <v>0.137114703655</v>
          </cell>
          <cell r="FZ84">
            <v>0.13395434617999999</v>
          </cell>
          <cell r="GA84">
            <v>0.14027667045600001</v>
          </cell>
          <cell r="GB84">
            <v>0.144202947617</v>
          </cell>
          <cell r="GC84">
            <v>0.13866549730300001</v>
          </cell>
          <cell r="GD84">
            <v>0.13763403892500001</v>
          </cell>
          <cell r="GE84">
            <v>0.138462483883</v>
          </cell>
          <cell r="GF84">
            <v>0.13905191421499999</v>
          </cell>
          <cell r="GG84">
            <v>0.14000922441499999</v>
          </cell>
          <cell r="GH84">
            <v>0.138440787792</v>
          </cell>
          <cell r="GI84">
            <v>0.13499325513800001</v>
          </cell>
          <cell r="GJ84">
            <v>0.14211100339900001</v>
          </cell>
          <cell r="GK84">
            <v>0.135740160942</v>
          </cell>
          <cell r="GL84">
            <v>0.14264744520200001</v>
          </cell>
          <cell r="GM84">
            <v>0.13992846012099999</v>
          </cell>
          <cell r="GN84">
            <v>0.138302505016</v>
          </cell>
          <cell r="GO84">
            <v>0.140063345432</v>
          </cell>
          <cell r="GP84">
            <v>0.13843750953699999</v>
          </cell>
          <cell r="GQ84">
            <v>0.141297578812</v>
          </cell>
          <cell r="GR84">
            <v>0.14383322000500001</v>
          </cell>
          <cell r="GS84">
            <v>0.139230310917</v>
          </cell>
          <cell r="GT84">
            <v>0.13651025295300001</v>
          </cell>
          <cell r="GU84">
            <v>0.133068501949</v>
          </cell>
          <cell r="GV84">
            <v>0.144440174103</v>
          </cell>
          <cell r="GW84">
            <v>0.14247483015099999</v>
          </cell>
          <cell r="GX84">
            <v>0.14045470953</v>
          </cell>
          <cell r="GY84">
            <v>0.14174729585599999</v>
          </cell>
          <cell r="GZ84">
            <v>0.13880485296200001</v>
          </cell>
          <cell r="HA84">
            <v>0.14822453260400001</v>
          </cell>
          <cell r="HB84">
            <v>0.14063334464999999</v>
          </cell>
          <cell r="HC84">
            <v>0.14076757431</v>
          </cell>
          <cell r="HD84">
            <v>0.14529609680200001</v>
          </cell>
          <cell r="HE84">
            <v>0.14707171917</v>
          </cell>
          <cell r="HF84">
            <v>0.14206594228700001</v>
          </cell>
          <cell r="HG84">
            <v>0.14565438032200001</v>
          </cell>
          <cell r="HH84">
            <v>0.150767505169</v>
          </cell>
          <cell r="HI84">
            <v>0.13904279470399999</v>
          </cell>
          <cell r="HJ84">
            <v>0.146959125996</v>
          </cell>
          <cell r="HK84">
            <v>0.15029811859100001</v>
          </cell>
          <cell r="HL84">
            <v>0.14703387022</v>
          </cell>
          <cell r="HM84">
            <v>0.14387995004699999</v>
          </cell>
          <cell r="HN84">
            <v>0.142573654652</v>
          </cell>
          <cell r="HO84">
            <v>0.143678247929</v>
          </cell>
          <cell r="HP84">
            <v>0.15066605806399999</v>
          </cell>
          <cell r="HQ84">
            <v>0.15104055404700001</v>
          </cell>
          <cell r="HR84">
            <v>0.14587146043800001</v>
          </cell>
          <cell r="HS84">
            <v>0.13900274038300001</v>
          </cell>
          <cell r="HT84">
            <v>0.14515572786299999</v>
          </cell>
          <cell r="HU84">
            <v>0.148311674595</v>
          </cell>
          <cell r="HV84">
            <v>0.146613299847</v>
          </cell>
          <cell r="HW84">
            <v>0.14978331327399999</v>
          </cell>
          <cell r="HX84">
            <v>0.14802795648600001</v>
          </cell>
          <cell r="HY84">
            <v>0.14781343936899999</v>
          </cell>
          <cell r="HZ84">
            <v>0.14700722694400001</v>
          </cell>
          <cell r="IA84">
            <v>0.13945084810300001</v>
          </cell>
          <cell r="IB84">
            <v>0.14570337534</v>
          </cell>
          <cell r="IC84">
            <v>0.14170992374399999</v>
          </cell>
          <cell r="ID84">
            <v>0.14450716972399999</v>
          </cell>
          <cell r="IE84">
            <v>0.14018219709400001</v>
          </cell>
          <cell r="IF84">
            <v>0.13818639516799999</v>
          </cell>
          <cell r="IG84">
            <v>0.14229822158800001</v>
          </cell>
          <cell r="IH84">
            <v>0.137619018555</v>
          </cell>
          <cell r="II84">
            <v>0.14531332254400001</v>
          </cell>
          <cell r="IJ84">
            <v>0.14307713508600001</v>
          </cell>
          <cell r="IK84">
            <v>0.143395602703</v>
          </cell>
          <cell r="IL84">
            <v>0.144921660423</v>
          </cell>
          <cell r="IM84">
            <v>0.14790898561499999</v>
          </cell>
          <cell r="IN84">
            <v>0.142230331898</v>
          </cell>
          <cell r="IO84">
            <v>0.145420134068</v>
          </cell>
          <cell r="IP84">
            <v>0.14578604698200001</v>
          </cell>
          <cell r="IQ84">
            <v>0.14538246393199999</v>
          </cell>
          <cell r="IR84">
            <v>0.13139240443700001</v>
          </cell>
          <cell r="IS84">
            <v>1.02804191411E-2</v>
          </cell>
          <cell r="IT84">
            <v>12.780840873700001</v>
          </cell>
        </row>
        <row r="85">
          <cell r="A85" t="str">
            <v>SNP_CN_2289043_A199G_S67P_pncA</v>
          </cell>
          <cell r="B85">
            <v>1.136302948E-3</v>
          </cell>
          <cell r="C85">
            <v>0.15657562017400001</v>
          </cell>
          <cell r="D85">
            <v>0.174363970757</v>
          </cell>
          <cell r="E85">
            <v>0.170795023441</v>
          </cell>
          <cell r="F85">
            <v>0.16679596900900001</v>
          </cell>
          <cell r="G85">
            <v>0.16682255268099999</v>
          </cell>
          <cell r="H85">
            <v>0.18234276771499999</v>
          </cell>
          <cell r="I85">
            <v>0.176623046398</v>
          </cell>
          <cell r="J85">
            <v>0.15825563669199999</v>
          </cell>
          <cell r="K85">
            <v>0.17382681369799999</v>
          </cell>
          <cell r="L85">
            <v>0.18939918279599999</v>
          </cell>
          <cell r="M85">
            <v>0.179093360901</v>
          </cell>
          <cell r="N85">
            <v>0.19532340765</v>
          </cell>
          <cell r="O85">
            <v>0.193384587765</v>
          </cell>
          <cell r="P85">
            <v>0.19472438097</v>
          </cell>
          <cell r="Q85">
            <v>0.188876092434</v>
          </cell>
          <cell r="R85">
            <v>0.17844206094699999</v>
          </cell>
          <cell r="S85">
            <v>0.18374663591400001</v>
          </cell>
          <cell r="T85">
            <v>0.18087154626800001</v>
          </cell>
          <cell r="U85">
            <v>0.188408434391</v>
          </cell>
          <cell r="V85">
            <v>0.19623088836700001</v>
          </cell>
          <cell r="W85">
            <v>0.18763512372999999</v>
          </cell>
          <cell r="X85">
            <v>0.192095577717</v>
          </cell>
          <cell r="Y85">
            <v>0.195932030678</v>
          </cell>
          <cell r="Z85">
            <v>0.191443026066</v>
          </cell>
          <cell r="AA85">
            <v>0.19255906343500001</v>
          </cell>
          <cell r="AB85">
            <v>0.18832784891099999</v>
          </cell>
          <cell r="AC85">
            <v>0.191847145557</v>
          </cell>
          <cell r="AD85">
            <v>0.196431040764</v>
          </cell>
          <cell r="AE85">
            <v>0.19167631864500001</v>
          </cell>
          <cell r="AF85">
            <v>0.19072544574700001</v>
          </cell>
          <cell r="AG85">
            <v>0.19226717948899999</v>
          </cell>
          <cell r="AH85">
            <v>0.19110435247400001</v>
          </cell>
          <cell r="AI85">
            <v>0.19217890501000001</v>
          </cell>
          <cell r="AJ85">
            <v>0.20374584198000001</v>
          </cell>
          <cell r="AK85">
            <v>0.196700572968</v>
          </cell>
          <cell r="AL85">
            <v>0.19853013753900001</v>
          </cell>
          <cell r="AM85">
            <v>0.20607888698599999</v>
          </cell>
          <cell r="AN85">
            <v>0.20344817638400001</v>
          </cell>
          <cell r="AO85">
            <v>0.194794237614</v>
          </cell>
          <cell r="AP85">
            <v>0.20011508464800001</v>
          </cell>
          <cell r="AQ85">
            <v>0.19338744878799999</v>
          </cell>
          <cell r="AR85">
            <v>0.20300662517500001</v>
          </cell>
          <cell r="AS85">
            <v>0.20351642370199999</v>
          </cell>
          <cell r="AT85">
            <v>0.19784528017</v>
          </cell>
          <cell r="AU85">
            <v>0.19454729557</v>
          </cell>
          <cell r="AV85">
            <v>0.19512355327600001</v>
          </cell>
          <cell r="AW85">
            <v>0.198236346245</v>
          </cell>
          <cell r="AX85">
            <v>0.206508219242</v>
          </cell>
          <cell r="AY85">
            <v>0.20175755024</v>
          </cell>
          <cell r="AZ85">
            <v>0.20647346973399999</v>
          </cell>
          <cell r="BA85">
            <v>0.19880181551000001</v>
          </cell>
          <cell r="BB85">
            <v>0.203613758087</v>
          </cell>
          <cell r="BC85">
            <v>0.206191301346</v>
          </cell>
          <cell r="BD85">
            <v>0.207530140877</v>
          </cell>
          <cell r="BE85">
            <v>0.20438182354000001</v>
          </cell>
          <cell r="BF85">
            <v>0.20767432451199999</v>
          </cell>
          <cell r="BG85">
            <v>0.20468157529799999</v>
          </cell>
          <cell r="BH85">
            <v>0.21002161502800001</v>
          </cell>
          <cell r="BI85">
            <v>0.21753472089799999</v>
          </cell>
          <cell r="BJ85">
            <v>0.20762836933100001</v>
          </cell>
          <cell r="BK85">
            <v>0.20118087530100001</v>
          </cell>
          <cell r="BL85">
            <v>0.20626634359400001</v>
          </cell>
          <cell r="BM85">
            <v>0.20643693208700001</v>
          </cell>
          <cell r="BN85">
            <v>0.208806395531</v>
          </cell>
          <cell r="BO85">
            <v>0.20830529928200001</v>
          </cell>
          <cell r="BP85">
            <v>0.21360760927200001</v>
          </cell>
          <cell r="BQ85">
            <v>0.19739860296200001</v>
          </cell>
          <cell r="BR85">
            <v>0.211328268051</v>
          </cell>
          <cell r="BS85">
            <v>0.209196805954</v>
          </cell>
          <cell r="BT85">
            <v>0.207751989365</v>
          </cell>
          <cell r="BU85">
            <v>0.20154535770400001</v>
          </cell>
          <cell r="BV85">
            <v>0.20545297861100001</v>
          </cell>
          <cell r="BW85">
            <v>0.209998309612</v>
          </cell>
          <cell r="BX85">
            <v>0.20700186491</v>
          </cell>
          <cell r="BY85">
            <v>0.20359611511199999</v>
          </cell>
          <cell r="BZ85">
            <v>0.20286446809799999</v>
          </cell>
          <cell r="CA85">
            <v>0.20315831899600001</v>
          </cell>
          <cell r="CB85">
            <v>0.197615325451</v>
          </cell>
          <cell r="CC85">
            <v>0.19412237405800001</v>
          </cell>
          <cell r="CD85">
            <v>0.20290720462799999</v>
          </cell>
          <cell r="CE85">
            <v>0.189733564854</v>
          </cell>
          <cell r="CF85">
            <v>0.199900567532</v>
          </cell>
          <cell r="CG85">
            <v>0.19700592756300001</v>
          </cell>
          <cell r="CH85">
            <v>0.19531428813900001</v>
          </cell>
          <cell r="CI85">
            <v>0.200894057751</v>
          </cell>
          <cell r="CJ85">
            <v>0.198905825615</v>
          </cell>
          <cell r="CK85">
            <v>0.189409434795</v>
          </cell>
          <cell r="CL85">
            <v>0.19161272049</v>
          </cell>
          <cell r="CM85">
            <v>0.19442957639700001</v>
          </cell>
          <cell r="CN85">
            <v>0.197628378868</v>
          </cell>
          <cell r="CO85">
            <v>0.19617885351200001</v>
          </cell>
          <cell r="CP85">
            <v>0.188982367516</v>
          </cell>
          <cell r="CQ85">
            <v>0.197939753532</v>
          </cell>
          <cell r="CR85">
            <v>0.19600665569299999</v>
          </cell>
          <cell r="CS85">
            <v>0.19385623931900001</v>
          </cell>
          <cell r="CT85">
            <v>0.197247326374</v>
          </cell>
          <cell r="CU85">
            <v>0.198971390724</v>
          </cell>
          <cell r="CV85">
            <v>0.19382268190400001</v>
          </cell>
          <cell r="CW85">
            <v>0.19434988498700001</v>
          </cell>
          <cell r="CX85">
            <v>0.198937416077</v>
          </cell>
          <cell r="CY85">
            <v>0.200696229935</v>
          </cell>
          <cell r="CZ85">
            <v>0.196150004864</v>
          </cell>
          <cell r="DA85">
            <v>0.19425749778699999</v>
          </cell>
          <cell r="DB85">
            <v>0.19469356536900001</v>
          </cell>
          <cell r="DC85">
            <v>0.19932866096499999</v>
          </cell>
          <cell r="DD85">
            <v>0.19503492116900001</v>
          </cell>
          <cell r="DE85">
            <v>0.195687711239</v>
          </cell>
          <cell r="DF85">
            <v>0.200019657612</v>
          </cell>
          <cell r="DG85">
            <v>0.19506949186299999</v>
          </cell>
          <cell r="DH85">
            <v>0.19600266218199999</v>
          </cell>
          <cell r="DI85">
            <v>0.202249348164</v>
          </cell>
          <cell r="DJ85">
            <v>0.198107540607</v>
          </cell>
          <cell r="DK85">
            <v>0.19553440809200001</v>
          </cell>
          <cell r="DL85">
            <v>0.19073325395599999</v>
          </cell>
          <cell r="DM85">
            <v>0.19413506984699999</v>
          </cell>
          <cell r="DN85">
            <v>0.202795505524</v>
          </cell>
          <cell r="DO85">
            <v>0.20166051387799999</v>
          </cell>
          <cell r="DP85">
            <v>0.19588083028799999</v>
          </cell>
          <cell r="DQ85">
            <v>0.195588350296</v>
          </cell>
          <cell r="DR85">
            <v>0.19092631339999999</v>
          </cell>
          <cell r="DS85">
            <v>0.203301608562</v>
          </cell>
          <cell r="DT85">
            <v>0.204170942307</v>
          </cell>
          <cell r="DU85">
            <v>0.19660508632699999</v>
          </cell>
          <cell r="DV85">
            <v>0.20400458574300001</v>
          </cell>
          <cell r="DW85">
            <v>0.2072301507</v>
          </cell>
          <cell r="DX85">
            <v>0.20436465740199999</v>
          </cell>
          <cell r="DY85">
            <v>0.202111184597</v>
          </cell>
          <cell r="DZ85">
            <v>0.21178603172300001</v>
          </cell>
          <cell r="EA85">
            <v>0.210184931755</v>
          </cell>
          <cell r="EB85">
            <v>0.211395323277</v>
          </cell>
          <cell r="EC85">
            <v>0.20030444860499999</v>
          </cell>
          <cell r="ED85">
            <v>0.201704621315</v>
          </cell>
          <cell r="EE85">
            <v>0.21131050586700001</v>
          </cell>
          <cell r="EF85">
            <v>0.21031540632199999</v>
          </cell>
          <cell r="EG85">
            <v>0.20454257726700001</v>
          </cell>
          <cell r="EH85">
            <v>0.20722717046700001</v>
          </cell>
          <cell r="EI85">
            <v>0.21705323457699999</v>
          </cell>
          <cell r="EJ85">
            <v>0.21269899606699999</v>
          </cell>
          <cell r="EK85">
            <v>0.21762579679499999</v>
          </cell>
          <cell r="EL85">
            <v>0.220825135708</v>
          </cell>
          <cell r="EM85">
            <v>0.20952016115200001</v>
          </cell>
          <cell r="EN85">
            <v>0.210167229176</v>
          </cell>
          <cell r="EO85">
            <v>0.214559912682</v>
          </cell>
          <cell r="EP85">
            <v>0.20501071214700001</v>
          </cell>
          <cell r="EQ85">
            <v>0.21164244413399999</v>
          </cell>
          <cell r="ER85">
            <v>0.20775818824799999</v>
          </cell>
          <cell r="ES85">
            <v>0.213725984097</v>
          </cell>
          <cell r="ET85">
            <v>0.20281261205699999</v>
          </cell>
          <cell r="EU85">
            <v>0.212806940079</v>
          </cell>
          <cell r="EV85">
            <v>0.20283770561200001</v>
          </cell>
          <cell r="EW85">
            <v>0.20418459177000001</v>
          </cell>
          <cell r="EX85">
            <v>0.20579290389999999</v>
          </cell>
          <cell r="EY85">
            <v>0.20674610137900001</v>
          </cell>
          <cell r="EZ85">
            <v>0.20737624168400001</v>
          </cell>
          <cell r="FA85">
            <v>0.203449904919</v>
          </cell>
          <cell r="FB85">
            <v>0.21618264913599999</v>
          </cell>
          <cell r="FC85">
            <v>0.21276873350100001</v>
          </cell>
          <cell r="FD85">
            <v>0.21667635440800001</v>
          </cell>
          <cell r="FE85">
            <v>0.20877444744099999</v>
          </cell>
          <cell r="FF85">
            <v>0.213451087475</v>
          </cell>
          <cell r="FG85">
            <v>0.20386970043200001</v>
          </cell>
          <cell r="FH85">
            <v>0.223844647408</v>
          </cell>
          <cell r="FI85">
            <v>0.20996534824400001</v>
          </cell>
          <cell r="FJ85">
            <v>0.206453740597</v>
          </cell>
          <cell r="FK85">
            <v>0.22116839885699999</v>
          </cell>
          <cell r="FL85">
            <v>0.20665299892399999</v>
          </cell>
          <cell r="FM85">
            <v>0.209020972252</v>
          </cell>
          <cell r="FN85">
            <v>0.20741164684300001</v>
          </cell>
          <cell r="FO85">
            <v>0.212816774845</v>
          </cell>
          <cell r="FP85">
            <v>0.21172010898599999</v>
          </cell>
          <cell r="FQ85">
            <v>0.20877397060399999</v>
          </cell>
          <cell r="FR85">
            <v>0.20644289255100001</v>
          </cell>
          <cell r="FS85">
            <v>0.20695406198499999</v>
          </cell>
          <cell r="FT85">
            <v>0.21617501974100001</v>
          </cell>
          <cell r="FU85">
            <v>0.20496100187300001</v>
          </cell>
          <cell r="FV85">
            <v>0.21750336885499999</v>
          </cell>
          <cell r="FW85">
            <v>0.21386063098899999</v>
          </cell>
          <cell r="FX85">
            <v>0.21148753166199999</v>
          </cell>
          <cell r="FY85">
            <v>0.21538889408100001</v>
          </cell>
          <cell r="FZ85">
            <v>0.208949267864</v>
          </cell>
          <cell r="GA85">
            <v>0.21700263023399999</v>
          </cell>
          <cell r="GB85">
            <v>0.22252482175800001</v>
          </cell>
          <cell r="GC85">
            <v>0.217198371887</v>
          </cell>
          <cell r="GD85">
            <v>0.21606987714799999</v>
          </cell>
          <cell r="GE85">
            <v>0.21601867675799999</v>
          </cell>
          <cell r="GF85">
            <v>0.21176755428300001</v>
          </cell>
          <cell r="GG85">
            <v>0.21164768934200001</v>
          </cell>
          <cell r="GH85">
            <v>0.21523654460899999</v>
          </cell>
          <cell r="GI85">
            <v>0.20892798900599999</v>
          </cell>
          <cell r="GJ85">
            <v>0.218729674816</v>
          </cell>
          <cell r="GK85">
            <v>0.20808792114300001</v>
          </cell>
          <cell r="GL85">
            <v>0.218256056309</v>
          </cell>
          <cell r="GM85">
            <v>0.21571534872100001</v>
          </cell>
          <cell r="GN85">
            <v>0.21270120143900001</v>
          </cell>
          <cell r="GO85">
            <v>0.21371948719</v>
          </cell>
          <cell r="GP85">
            <v>0.20983427763000001</v>
          </cell>
          <cell r="GQ85">
            <v>0.21694308519399999</v>
          </cell>
          <cell r="GR85">
            <v>0.22358798980700001</v>
          </cell>
          <cell r="GS85">
            <v>0.21523886918999999</v>
          </cell>
          <cell r="GT85">
            <v>0.20813769102099999</v>
          </cell>
          <cell r="GU85">
            <v>0.202075362206</v>
          </cell>
          <cell r="GV85">
            <v>0.21797579526899999</v>
          </cell>
          <cell r="GW85">
            <v>0.21479845047000001</v>
          </cell>
          <cell r="GX85">
            <v>0.20928609371199999</v>
          </cell>
          <cell r="GY85">
            <v>0.209158360958</v>
          </cell>
          <cell r="GZ85">
            <v>0.204771220684</v>
          </cell>
          <cell r="HA85">
            <v>0.21949422359500001</v>
          </cell>
          <cell r="HB85">
            <v>0.20851004123700001</v>
          </cell>
          <cell r="HC85">
            <v>0.20741486549400001</v>
          </cell>
          <cell r="HD85">
            <v>0.21459454298</v>
          </cell>
          <cell r="HE85">
            <v>0.21551674604400001</v>
          </cell>
          <cell r="HF85">
            <v>0.208139181137</v>
          </cell>
          <cell r="HG85">
            <v>0.21446335315699999</v>
          </cell>
          <cell r="HH85">
            <v>0.22239923477199999</v>
          </cell>
          <cell r="HI85">
            <v>0.20367997884799999</v>
          </cell>
          <cell r="HJ85">
            <v>0.21452784538299999</v>
          </cell>
          <cell r="HK85">
            <v>0.21821522712700001</v>
          </cell>
          <cell r="HL85">
            <v>0.21315747499500001</v>
          </cell>
          <cell r="HM85">
            <v>0.20671409368499999</v>
          </cell>
          <cell r="HN85">
            <v>0.204446315765</v>
          </cell>
          <cell r="HO85">
            <v>0.205503344536</v>
          </cell>
          <cell r="HP85">
            <v>0.21458154916800001</v>
          </cell>
          <cell r="HQ85">
            <v>0.214209020138</v>
          </cell>
          <cell r="HR85">
            <v>0.20895195007299999</v>
          </cell>
          <cell r="HS85">
            <v>0.198692798615</v>
          </cell>
          <cell r="HT85">
            <v>0.208226561546</v>
          </cell>
          <cell r="HU85">
            <v>0.21481293439900001</v>
          </cell>
          <cell r="HV85">
            <v>0.21086955070499999</v>
          </cell>
          <cell r="HW85">
            <v>0.21614849567399999</v>
          </cell>
          <cell r="HX85">
            <v>0.21346509456599999</v>
          </cell>
          <cell r="HY85">
            <v>0.21547150611900001</v>
          </cell>
          <cell r="HZ85">
            <v>0.21254348754899999</v>
          </cell>
          <cell r="IA85">
            <v>0.20275437831900001</v>
          </cell>
          <cell r="IB85">
            <v>0.21389311552000001</v>
          </cell>
          <cell r="IC85">
            <v>0.20607155561400001</v>
          </cell>
          <cell r="ID85">
            <v>0.20704835653299999</v>
          </cell>
          <cell r="IE85">
            <v>0.201684296131</v>
          </cell>
          <cell r="IF85">
            <v>0.19996690750099999</v>
          </cell>
          <cell r="IG85">
            <v>0.20595383644099999</v>
          </cell>
          <cell r="IH85">
            <v>0.196535348892</v>
          </cell>
          <cell r="II85">
            <v>0.20805406570400001</v>
          </cell>
          <cell r="IJ85">
            <v>0.203120231628</v>
          </cell>
          <cell r="IK85">
            <v>0.203588962555</v>
          </cell>
          <cell r="IL85">
            <v>0.20564603805500001</v>
          </cell>
          <cell r="IM85">
            <v>0.20850664377200001</v>
          </cell>
          <cell r="IN85">
            <v>0.19977819919600001</v>
          </cell>
          <cell r="IO85">
            <v>0.20275586843499999</v>
          </cell>
          <cell r="IP85">
            <v>0.20113533735299999</v>
          </cell>
          <cell r="IQ85">
            <v>0.20036691427200001</v>
          </cell>
          <cell r="IR85">
            <v>0.20240724086799999</v>
          </cell>
          <cell r="IS85">
            <v>1.67910661548E-2</v>
          </cell>
          <cell r="IT85">
            <v>12.0544605255</v>
          </cell>
        </row>
        <row r="86">
          <cell r="A86" t="str">
            <v>SNP_CN_2288826_A416C_V139G_pncA</v>
          </cell>
          <cell r="B86">
            <v>2.1795034408600002E-3</v>
          </cell>
          <cell r="C86">
            <v>0.11066579818699999</v>
          </cell>
          <cell r="D86">
            <v>0.12359833717300001</v>
          </cell>
          <cell r="E86">
            <v>0.160355806351</v>
          </cell>
          <cell r="F86">
            <v>0.18221038579900001</v>
          </cell>
          <cell r="G86">
            <v>0.177767157555</v>
          </cell>
          <cell r="H86">
            <v>0.19036394357700001</v>
          </cell>
          <cell r="I86">
            <v>0.19897609949100001</v>
          </cell>
          <cell r="J86">
            <v>0.19021373987199999</v>
          </cell>
          <cell r="K86">
            <v>0.19872790574999999</v>
          </cell>
          <cell r="L86">
            <v>0.202841639519</v>
          </cell>
          <cell r="M86">
            <v>0.18123036623</v>
          </cell>
          <cell r="N86">
            <v>0.20471590757399999</v>
          </cell>
          <cell r="O86">
            <v>0.20261436700800001</v>
          </cell>
          <cell r="P86">
            <v>0.20359247922900001</v>
          </cell>
          <cell r="Q86">
            <v>0.19672220945400001</v>
          </cell>
          <cell r="R86">
            <v>0.19579392671599999</v>
          </cell>
          <cell r="S86">
            <v>0.19607865810399999</v>
          </cell>
          <cell r="T86">
            <v>0.19267582893400001</v>
          </cell>
          <cell r="U86">
            <v>0.200205922127</v>
          </cell>
          <cell r="V86">
            <v>0.20555049181000001</v>
          </cell>
          <cell r="W86">
            <v>0.20028710365300001</v>
          </cell>
          <cell r="X86">
            <v>0.20215803384799999</v>
          </cell>
          <cell r="Y86">
            <v>0.20829361677200001</v>
          </cell>
          <cell r="Z86">
            <v>0.21039432287199999</v>
          </cell>
          <cell r="AA86">
            <v>0.20928519964200001</v>
          </cell>
          <cell r="AB86">
            <v>0.19722628593399999</v>
          </cell>
          <cell r="AC86">
            <v>0.20022410154299999</v>
          </cell>
          <cell r="AD86">
            <v>0.203452646732</v>
          </cell>
          <cell r="AE86">
            <v>0.20525819063199999</v>
          </cell>
          <cell r="AF86">
            <v>0.200639307499</v>
          </cell>
          <cell r="AG86">
            <v>0.200914025307</v>
          </cell>
          <cell r="AH86">
            <v>0.19911789894099999</v>
          </cell>
          <cell r="AI86">
            <v>0.19925713539100001</v>
          </cell>
          <cell r="AJ86">
            <v>0.21029764413800001</v>
          </cell>
          <cell r="AK86">
            <v>0.20340859889999999</v>
          </cell>
          <cell r="AL86">
            <v>0.20328903198199999</v>
          </cell>
          <cell r="AM86">
            <v>0.207963824272</v>
          </cell>
          <cell r="AN86">
            <v>0.20493721962</v>
          </cell>
          <cell r="AO86">
            <v>0.19553744792899999</v>
          </cell>
          <cell r="AP86">
            <v>0.204491376877</v>
          </cell>
          <cell r="AQ86">
            <v>0.19786053896</v>
          </cell>
          <cell r="AR86">
            <v>0.20716637372999999</v>
          </cell>
          <cell r="AS86">
            <v>0.207902312279</v>
          </cell>
          <cell r="AT86">
            <v>0.207915782928</v>
          </cell>
          <cell r="AU86">
            <v>0.205309510231</v>
          </cell>
          <cell r="AV86">
            <v>0.206162214279</v>
          </cell>
          <cell r="AW86">
            <v>0.206052541733</v>
          </cell>
          <cell r="AX86">
            <v>0.21401554346099999</v>
          </cell>
          <cell r="AY86">
            <v>0.20337980985599999</v>
          </cell>
          <cell r="AZ86">
            <v>0.213154911995</v>
          </cell>
          <cell r="BA86">
            <v>0.20265156030699999</v>
          </cell>
          <cell r="BB86">
            <v>0.20989346504199999</v>
          </cell>
          <cell r="BC86">
            <v>0.206451296806</v>
          </cell>
          <cell r="BD86">
            <v>0.210376620293</v>
          </cell>
          <cell r="BE86">
            <v>0.20747590064999999</v>
          </cell>
          <cell r="BF86">
            <v>0.21075552702</v>
          </cell>
          <cell r="BG86">
            <v>0.207684576511</v>
          </cell>
          <cell r="BH86">
            <v>0.21272593736600001</v>
          </cell>
          <cell r="BI86">
            <v>0.22017627954499999</v>
          </cell>
          <cell r="BJ86">
            <v>0.21008992195100001</v>
          </cell>
          <cell r="BK86">
            <v>0.206119298935</v>
          </cell>
          <cell r="BL86">
            <v>0.20865166187299999</v>
          </cell>
          <cell r="BM86">
            <v>0.20756065845499999</v>
          </cell>
          <cell r="BN86">
            <v>0.209526956081</v>
          </cell>
          <cell r="BO86">
            <v>0.21040540933599999</v>
          </cell>
          <cell r="BP86">
            <v>0.20880389213600001</v>
          </cell>
          <cell r="BQ86">
            <v>0.19235289096800001</v>
          </cell>
          <cell r="BR86">
            <v>0.206116855145</v>
          </cell>
          <cell r="BS86">
            <v>0.20325171947500001</v>
          </cell>
          <cell r="BT86">
            <v>0.20159435272199999</v>
          </cell>
          <cell r="BU86">
            <v>0.19886380434000001</v>
          </cell>
          <cell r="BV86">
            <v>0.20231199264499999</v>
          </cell>
          <cell r="BW86">
            <v>0.20731985569</v>
          </cell>
          <cell r="BX86">
            <v>0.207561969757</v>
          </cell>
          <cell r="BY86">
            <v>0.20770424604400001</v>
          </cell>
          <cell r="BZ86">
            <v>0.20745056867600001</v>
          </cell>
          <cell r="CA86">
            <v>0.21303343772899999</v>
          </cell>
          <cell r="CB86">
            <v>0.207308888435</v>
          </cell>
          <cell r="CC86">
            <v>0.20438671112099999</v>
          </cell>
          <cell r="CD86">
            <v>0.21527338028000001</v>
          </cell>
          <cell r="CE86">
            <v>0.200831890106</v>
          </cell>
          <cell r="CF86">
            <v>0.21250039339099999</v>
          </cell>
          <cell r="CG86">
            <v>0.202249526978</v>
          </cell>
          <cell r="CH86">
            <v>0.20009666681300001</v>
          </cell>
          <cell r="CI86">
            <v>0.20620179176299999</v>
          </cell>
          <cell r="CJ86">
            <v>0.19963097572300001</v>
          </cell>
          <cell r="CK86">
            <v>0.20244628191</v>
          </cell>
          <cell r="CL86">
            <v>0.20340949296999999</v>
          </cell>
          <cell r="CM86">
            <v>0.20309841632799999</v>
          </cell>
          <cell r="CN86">
            <v>0.20350921154000001</v>
          </cell>
          <cell r="CO86">
            <v>0.20162588357899999</v>
          </cell>
          <cell r="CP86">
            <v>0.194903433323</v>
          </cell>
          <cell r="CQ86">
            <v>0.203613877296</v>
          </cell>
          <cell r="CR86">
            <v>0.20059782266599999</v>
          </cell>
          <cell r="CS86">
            <v>0.19762629270599999</v>
          </cell>
          <cell r="CT86">
            <v>0.19834703207000001</v>
          </cell>
          <cell r="CU86">
            <v>0.19943463802299999</v>
          </cell>
          <cell r="CV86">
            <v>0.19474446773500001</v>
          </cell>
          <cell r="CW86">
            <v>0.19569581747100001</v>
          </cell>
          <cell r="CX86">
            <v>0.19704461097699999</v>
          </cell>
          <cell r="CY86">
            <v>0.19762301445</v>
          </cell>
          <cell r="CZ86">
            <v>0.193209409714</v>
          </cell>
          <cell r="DA86">
            <v>0.191384732723</v>
          </cell>
          <cell r="DB86">
            <v>0.19373881816899999</v>
          </cell>
          <cell r="DC86">
            <v>0.20009428262699999</v>
          </cell>
          <cell r="DD86">
            <v>0.19459909200700001</v>
          </cell>
          <cell r="DE86">
            <v>0.19493794441199999</v>
          </cell>
          <cell r="DF86">
            <v>0.19938850402800001</v>
          </cell>
          <cell r="DG86">
            <v>0.19445812702199999</v>
          </cell>
          <cell r="DH86">
            <v>0.19539976119999999</v>
          </cell>
          <cell r="DI86">
            <v>0.201667547226</v>
          </cell>
          <cell r="DJ86">
            <v>0.19790458679199999</v>
          </cell>
          <cell r="DK86">
            <v>0.19766581058499999</v>
          </cell>
          <cell r="DL86">
            <v>0.19359624385800001</v>
          </cell>
          <cell r="DM86">
            <v>0.19716542959200001</v>
          </cell>
          <cell r="DN86">
            <v>0.206156849861</v>
          </cell>
          <cell r="DO86">
            <v>0.20483297109599999</v>
          </cell>
          <cell r="DP86">
            <v>0.19888591766399999</v>
          </cell>
          <cell r="DQ86">
            <v>0.197225630283</v>
          </cell>
          <cell r="DR86">
            <v>0.19216305017499999</v>
          </cell>
          <cell r="DS86">
            <v>0.202095031738</v>
          </cell>
          <cell r="DT86">
            <v>0.19908928871199999</v>
          </cell>
          <cell r="DU86">
            <v>0.19111651182200001</v>
          </cell>
          <cell r="DV86">
            <v>0.19433820247700001</v>
          </cell>
          <cell r="DW86">
            <v>0.197432100773</v>
          </cell>
          <cell r="DX86">
            <v>0.19420081377000001</v>
          </cell>
          <cell r="DY86">
            <v>0.191729307175</v>
          </cell>
          <cell r="DZ86">
            <v>0.19937252998400001</v>
          </cell>
          <cell r="EA86">
            <v>0.19869464635799999</v>
          </cell>
          <cell r="EB86">
            <v>0.20094370842000001</v>
          </cell>
          <cell r="EC86">
            <v>0.190493226051</v>
          </cell>
          <cell r="ED86">
            <v>0.19077593088200001</v>
          </cell>
          <cell r="EE86">
            <v>0.199770271778</v>
          </cell>
          <cell r="EF86">
            <v>0.198913097382</v>
          </cell>
          <cell r="EG86">
            <v>0.193559348583</v>
          </cell>
          <cell r="EH86">
            <v>0.19290047884</v>
          </cell>
          <cell r="EI86">
            <v>0.19953054189700001</v>
          </cell>
          <cell r="EJ86">
            <v>0.19545722007800001</v>
          </cell>
          <cell r="EK86">
            <v>0.19966620206800001</v>
          </cell>
          <cell r="EL86">
            <v>0.20344305038499999</v>
          </cell>
          <cell r="EM86">
            <v>0.19376915693300001</v>
          </cell>
          <cell r="EN86">
            <v>0.19375002384199999</v>
          </cell>
          <cell r="EO86">
            <v>0.19744592905</v>
          </cell>
          <cell r="EP86">
            <v>0.190074503422</v>
          </cell>
          <cell r="EQ86">
            <v>0.19654184579799999</v>
          </cell>
          <cell r="ER86">
            <v>0.19385451078400001</v>
          </cell>
          <cell r="ES86">
            <v>0.19973307847999999</v>
          </cell>
          <cell r="ET86">
            <v>0.18804109096499999</v>
          </cell>
          <cell r="EU86">
            <v>0.19703036546700001</v>
          </cell>
          <cell r="EV86">
            <v>0.18761068582500001</v>
          </cell>
          <cell r="EW86">
            <v>0.188897311687</v>
          </cell>
          <cell r="EX86">
            <v>0.19072800874699999</v>
          </cell>
          <cell r="EY86">
            <v>0.19219809770599999</v>
          </cell>
          <cell r="EZ86">
            <v>0.19240915775299999</v>
          </cell>
          <cell r="FA86">
            <v>0.188410878181</v>
          </cell>
          <cell r="FB86">
            <v>0.20101225376099999</v>
          </cell>
          <cell r="FC86">
            <v>0.197681903839</v>
          </cell>
          <cell r="FD86">
            <v>0.20119333267200001</v>
          </cell>
          <cell r="FE86">
            <v>0.19330060482</v>
          </cell>
          <cell r="FF86">
            <v>0.19546395540200001</v>
          </cell>
          <cell r="FG86">
            <v>0.18629056215299999</v>
          </cell>
          <cell r="FH86">
            <v>0.20683437585799999</v>
          </cell>
          <cell r="FI86">
            <v>0.19380986690499999</v>
          </cell>
          <cell r="FJ86">
            <v>0.19306981563600001</v>
          </cell>
          <cell r="FK86">
            <v>0.20833951234799999</v>
          </cell>
          <cell r="FL86">
            <v>0.20132881403</v>
          </cell>
          <cell r="FM86">
            <v>0.20446974039099999</v>
          </cell>
          <cell r="FN86">
            <v>0.20278358459500001</v>
          </cell>
          <cell r="FO86">
            <v>0.20709747076000001</v>
          </cell>
          <cell r="FP86">
            <v>0.205050289631</v>
          </cell>
          <cell r="FQ86">
            <v>0.20216250419599999</v>
          </cell>
          <cell r="FR86">
            <v>0.19992405176200001</v>
          </cell>
          <cell r="FS86">
            <v>0.20120167732200001</v>
          </cell>
          <cell r="FT86">
            <v>0.21005642414100001</v>
          </cell>
          <cell r="FU86">
            <v>0.199340879917</v>
          </cell>
          <cell r="FV86">
            <v>0.21182030439399999</v>
          </cell>
          <cell r="FW86">
            <v>0.206833541393</v>
          </cell>
          <cell r="FX86">
            <v>0.20260065794000001</v>
          </cell>
          <cell r="FY86">
            <v>0.20614570379300001</v>
          </cell>
          <cell r="FZ86">
            <v>0.20084953308100001</v>
          </cell>
          <cell r="GA86">
            <v>0.2096799016</v>
          </cell>
          <cell r="GB86">
            <v>0.21459674835199999</v>
          </cell>
          <cell r="GC86">
            <v>0.20773726701699999</v>
          </cell>
          <cell r="GD86">
            <v>0.206087946892</v>
          </cell>
          <cell r="GE86">
            <v>0.20482963323600001</v>
          </cell>
          <cell r="GF86">
            <v>0.205031514168</v>
          </cell>
          <cell r="GG86">
            <v>0.20585310459100001</v>
          </cell>
          <cell r="GH86">
            <v>0.20738989114799999</v>
          </cell>
          <cell r="GI86">
            <v>0.20102792978299999</v>
          </cell>
          <cell r="GJ86">
            <v>0.21259331703199999</v>
          </cell>
          <cell r="GK86">
            <v>0.20273894071599999</v>
          </cell>
          <cell r="GL86">
            <v>0.21299070119899999</v>
          </cell>
          <cell r="GM86">
            <v>0.209833562374</v>
          </cell>
          <cell r="GN86">
            <v>0.206793427467</v>
          </cell>
          <cell r="GO86">
            <v>0.20826959610000001</v>
          </cell>
          <cell r="GP86">
            <v>0.20538687706</v>
          </cell>
          <cell r="GQ86">
            <v>0.2123721838</v>
          </cell>
          <cell r="GR86">
            <v>0.218132317066</v>
          </cell>
          <cell r="GS86">
            <v>0.20964407920799999</v>
          </cell>
          <cell r="GT86">
            <v>0.20358449220700001</v>
          </cell>
          <cell r="GU86">
            <v>0.198103547096</v>
          </cell>
          <cell r="GV86">
            <v>0.215208053589</v>
          </cell>
          <cell r="GW86">
            <v>0.21255475282700001</v>
          </cell>
          <cell r="GX86">
            <v>0.20797514915500001</v>
          </cell>
          <cell r="GY86">
            <v>0.20924675464600001</v>
          </cell>
          <cell r="GZ86">
            <v>0.20525908470199999</v>
          </cell>
          <cell r="HA86">
            <v>0.21901363134400001</v>
          </cell>
          <cell r="HB86">
            <v>0.20809429884</v>
          </cell>
          <cell r="HC86">
            <v>0.207306444645</v>
          </cell>
          <cell r="HD86">
            <v>0.214072585106</v>
          </cell>
          <cell r="HE86">
            <v>0.21640145778700001</v>
          </cell>
          <cell r="HF86">
            <v>0.209016382694</v>
          </cell>
          <cell r="HG86">
            <v>0.215138971806</v>
          </cell>
          <cell r="HH86">
            <v>0.22347623109799999</v>
          </cell>
          <cell r="HI86">
            <v>0.20464074611700001</v>
          </cell>
          <cell r="HJ86">
            <v>0.21410381794</v>
          </cell>
          <cell r="HK86">
            <v>0.218475878239</v>
          </cell>
          <cell r="HL86">
            <v>0.21266114711799999</v>
          </cell>
          <cell r="HM86">
            <v>0.20583951473199999</v>
          </cell>
          <cell r="HN86">
            <v>0.20359706878700001</v>
          </cell>
          <cell r="HO86">
            <v>0.20475769043</v>
          </cell>
          <cell r="HP86">
            <v>0.215642511845</v>
          </cell>
          <cell r="HQ86">
            <v>0.216351211071</v>
          </cell>
          <cell r="HR86">
            <v>0.20945531129799999</v>
          </cell>
          <cell r="HS86">
            <v>0.19759094715100001</v>
          </cell>
          <cell r="HT86">
            <v>0.205982506275</v>
          </cell>
          <cell r="HU86">
            <v>0.21250891685500001</v>
          </cell>
          <cell r="HV86">
            <v>0.208240568638</v>
          </cell>
          <cell r="HW86">
            <v>0.21341913938500001</v>
          </cell>
          <cell r="HX86">
            <v>0.21057176590000001</v>
          </cell>
          <cell r="HY86">
            <v>0.212594211102</v>
          </cell>
          <cell r="HZ86">
            <v>0.21133369207399999</v>
          </cell>
          <cell r="IA86">
            <v>0.202377378941</v>
          </cell>
          <cell r="IB86">
            <v>0.21374839544300001</v>
          </cell>
          <cell r="IC86">
            <v>0.206850349903</v>
          </cell>
          <cell r="ID86">
            <v>0.208031833172</v>
          </cell>
          <cell r="IE86">
            <v>0.20264708995799999</v>
          </cell>
          <cell r="IF86">
            <v>0.200897872448</v>
          </cell>
          <cell r="IG86">
            <v>0.20734870433800001</v>
          </cell>
          <cell r="IH86">
            <v>0.199043214321</v>
          </cell>
          <cell r="II86">
            <v>0.211001634598</v>
          </cell>
          <cell r="IJ86">
            <v>0.20768249034899999</v>
          </cell>
          <cell r="IK86">
            <v>0.205741167068</v>
          </cell>
          <cell r="IL86">
            <v>0.207297086716</v>
          </cell>
          <cell r="IM86">
            <v>0.20913261175200001</v>
          </cell>
          <cell r="IN86">
            <v>0.199562728405</v>
          </cell>
          <cell r="IO86">
            <v>0.20350027084399999</v>
          </cell>
          <cell r="IP86">
            <v>0.20330387353900001</v>
          </cell>
          <cell r="IQ86">
            <v>0.20273941755300001</v>
          </cell>
          <cell r="IR86">
            <v>0.20117123425</v>
          </cell>
          <cell r="IS86">
            <v>1.6696076840200001E-2</v>
          </cell>
          <cell r="IT86">
            <v>12.0490121841</v>
          </cell>
        </row>
        <row r="87">
          <cell r="A87" t="str">
            <v>SNP_CN_2289042_G200C_S67W_pncA</v>
          </cell>
          <cell r="B87">
            <v>1.3649463653599999E-4</v>
          </cell>
          <cell r="C87">
            <v>0.104833960533</v>
          </cell>
          <cell r="D87">
            <v>0.11852484941499999</v>
          </cell>
          <cell r="E87">
            <v>0.13192969560600001</v>
          </cell>
          <cell r="F87">
            <v>0.14045184850699999</v>
          </cell>
          <cell r="G87">
            <v>0.14546269178400001</v>
          </cell>
          <cell r="H87">
            <v>0.13763105869299999</v>
          </cell>
          <cell r="I87">
            <v>0.13130342960399999</v>
          </cell>
          <cell r="J87">
            <v>0.11572700738900001</v>
          </cell>
          <cell r="K87">
            <v>0.110189437866</v>
          </cell>
          <cell r="L87">
            <v>0.12222880125</v>
          </cell>
          <cell r="M87">
            <v>0.119603633881</v>
          </cell>
          <cell r="N87">
            <v>0.13717770576499999</v>
          </cell>
          <cell r="O87">
            <v>0.135237574577</v>
          </cell>
          <cell r="P87">
            <v>0.13404601812399999</v>
          </cell>
          <cell r="Q87">
            <v>0.13083773851399999</v>
          </cell>
          <cell r="R87">
            <v>0.122177541256</v>
          </cell>
          <cell r="S87">
            <v>0.12857425212900001</v>
          </cell>
          <cell r="T87">
            <v>0.126154124737</v>
          </cell>
          <cell r="U87">
            <v>0.13439524173699999</v>
          </cell>
          <cell r="V87">
            <v>0.142437040806</v>
          </cell>
          <cell r="W87">
            <v>0.14006870985</v>
          </cell>
          <cell r="X87">
            <v>0.143402397633</v>
          </cell>
          <cell r="Y87">
            <v>0.14806109666799999</v>
          </cell>
          <cell r="Z87">
            <v>0.14332723617599999</v>
          </cell>
          <cell r="AA87">
            <v>0.13223081827200001</v>
          </cell>
          <cell r="AB87">
            <v>0.129616081715</v>
          </cell>
          <cell r="AC87">
            <v>0.13263440132099999</v>
          </cell>
          <cell r="AD87">
            <v>0.138213455677</v>
          </cell>
          <cell r="AE87">
            <v>0.12685209512699999</v>
          </cell>
          <cell r="AF87">
            <v>0.121736586094</v>
          </cell>
          <cell r="AG87">
            <v>0.117308497429</v>
          </cell>
          <cell r="AH87">
            <v>0.117634832859</v>
          </cell>
          <cell r="AI87">
            <v>0.116854965687</v>
          </cell>
          <cell r="AJ87">
            <v>0.12574356794399999</v>
          </cell>
          <cell r="AK87">
            <v>0.121317505836</v>
          </cell>
          <cell r="AL87">
            <v>0.120793759823</v>
          </cell>
          <cell r="AM87">
            <v>0.120962202549</v>
          </cell>
          <cell r="AN87">
            <v>0.120199859142</v>
          </cell>
          <cell r="AO87">
            <v>0.11747515201600001</v>
          </cell>
          <cell r="AP87">
            <v>0.117158830166</v>
          </cell>
          <cell r="AQ87">
            <v>0.111599624157</v>
          </cell>
          <cell r="AR87">
            <v>0.12132233381300001</v>
          </cell>
          <cell r="AS87">
            <v>0.12264215946199999</v>
          </cell>
          <cell r="AT87">
            <v>0.126820981503</v>
          </cell>
          <cell r="AU87">
            <v>0.12659072875999999</v>
          </cell>
          <cell r="AV87">
            <v>0.125238418579</v>
          </cell>
          <cell r="AW87">
            <v>0.12856894731499999</v>
          </cell>
          <cell r="AX87">
            <v>0.13140523433699999</v>
          </cell>
          <cell r="AY87">
            <v>0.131582140923</v>
          </cell>
          <cell r="AZ87">
            <v>0.129613757133</v>
          </cell>
          <cell r="BA87">
            <v>0.12616646289799999</v>
          </cell>
          <cell r="BB87">
            <v>0.125244915485</v>
          </cell>
          <cell r="BC87">
            <v>0.12904095649700001</v>
          </cell>
          <cell r="BD87">
            <v>0.13331079483</v>
          </cell>
          <cell r="BE87">
            <v>0.13242644071599999</v>
          </cell>
          <cell r="BF87">
            <v>0.13006705045700001</v>
          </cell>
          <cell r="BG87">
            <v>0.129956781864</v>
          </cell>
          <cell r="BH87">
            <v>0.12651550769799999</v>
          </cell>
          <cell r="BI87">
            <v>0.132868170738</v>
          </cell>
          <cell r="BJ87">
            <v>0.12781161069899999</v>
          </cell>
          <cell r="BK87">
            <v>0.12788432836499999</v>
          </cell>
          <cell r="BL87">
            <v>0.12800192832900001</v>
          </cell>
          <cell r="BM87">
            <v>0.125947058201</v>
          </cell>
          <cell r="BN87">
            <v>0.128045678139</v>
          </cell>
          <cell r="BO87">
            <v>0.12573558092100001</v>
          </cell>
          <cell r="BP87">
            <v>0.123435080051</v>
          </cell>
          <cell r="BQ87">
            <v>0.115359902382</v>
          </cell>
          <cell r="BR87">
            <v>0.124350428581</v>
          </cell>
          <cell r="BS87">
            <v>0.121157824993</v>
          </cell>
          <cell r="BT87">
            <v>0.122765481472</v>
          </cell>
          <cell r="BU87">
            <v>0.11682170629499999</v>
          </cell>
          <cell r="BV87">
            <v>0.119130373001</v>
          </cell>
          <cell r="BW87">
            <v>0.12151432037400001</v>
          </cell>
          <cell r="BX87">
            <v>0.12362331152</v>
          </cell>
          <cell r="BY87">
            <v>0.12633079290400001</v>
          </cell>
          <cell r="BZ87">
            <v>0.124261856079</v>
          </cell>
          <cell r="CA87">
            <v>0.13209861516999999</v>
          </cell>
          <cell r="CB87">
            <v>0.129268705845</v>
          </cell>
          <cell r="CC87">
            <v>0.12718468904499999</v>
          </cell>
          <cell r="CD87">
            <v>0.13583058118800001</v>
          </cell>
          <cell r="CE87">
            <v>0.13319391012199999</v>
          </cell>
          <cell r="CF87">
            <v>0.142109870911</v>
          </cell>
          <cell r="CG87">
            <v>0.12902665138200001</v>
          </cell>
          <cell r="CH87">
            <v>0.12819010019300001</v>
          </cell>
          <cell r="CI87">
            <v>0.129200398922</v>
          </cell>
          <cell r="CJ87">
            <v>0.13256937265400001</v>
          </cell>
          <cell r="CK87">
            <v>0.135675251484</v>
          </cell>
          <cell r="CL87">
            <v>0.129968822002</v>
          </cell>
          <cell r="CM87">
            <v>0.132486701012</v>
          </cell>
          <cell r="CN87">
            <v>0.1315549016</v>
          </cell>
          <cell r="CO87">
            <v>0.13068711757699999</v>
          </cell>
          <cell r="CP87">
            <v>0.127633690834</v>
          </cell>
          <cell r="CQ87">
            <v>0.134041368961</v>
          </cell>
          <cell r="CR87">
            <v>0.13266915082899999</v>
          </cell>
          <cell r="CS87">
            <v>0.131531953812</v>
          </cell>
          <cell r="CT87">
            <v>0.135064840317</v>
          </cell>
          <cell r="CU87">
            <v>0.13700407743500001</v>
          </cell>
          <cell r="CV87">
            <v>0.132774651051</v>
          </cell>
          <cell r="CW87">
            <v>0.13218110799800001</v>
          </cell>
          <cell r="CX87">
            <v>0.1354560256</v>
          </cell>
          <cell r="CY87">
            <v>0.13659042120000001</v>
          </cell>
          <cell r="CZ87">
            <v>0.131073653698</v>
          </cell>
          <cell r="DA87">
            <v>0.13072204589799999</v>
          </cell>
          <cell r="DB87">
            <v>0.13355624675800001</v>
          </cell>
          <cell r="DC87">
            <v>0.13895392417899999</v>
          </cell>
          <cell r="DD87">
            <v>0.136332035065</v>
          </cell>
          <cell r="DE87">
            <v>0.138317286968</v>
          </cell>
          <cell r="DF87">
            <v>0.13544750213599999</v>
          </cell>
          <cell r="DG87">
            <v>0.13190186023700001</v>
          </cell>
          <cell r="DH87">
            <v>0.13141816854499999</v>
          </cell>
          <cell r="DI87">
            <v>0.13616657257100001</v>
          </cell>
          <cell r="DJ87">
            <v>0.13361346721600001</v>
          </cell>
          <cell r="DK87">
            <v>0.131590127945</v>
          </cell>
          <cell r="DL87">
            <v>0.12902688980099999</v>
          </cell>
          <cell r="DM87">
            <v>0.13142144680000001</v>
          </cell>
          <cell r="DN87">
            <v>0.13307690620400001</v>
          </cell>
          <cell r="DO87">
            <v>0.13481414318099999</v>
          </cell>
          <cell r="DP87">
            <v>0.12834846973399999</v>
          </cell>
          <cell r="DQ87">
            <v>0.126560211182</v>
          </cell>
          <cell r="DR87">
            <v>0.12709736824000001</v>
          </cell>
          <cell r="DS87">
            <v>0.13578653335599999</v>
          </cell>
          <cell r="DT87">
            <v>0.13313722610500001</v>
          </cell>
          <cell r="DU87">
            <v>0.12855774164200001</v>
          </cell>
          <cell r="DV87">
            <v>0.125991046429</v>
          </cell>
          <cell r="DW87">
            <v>0.12566572427700001</v>
          </cell>
          <cell r="DX87">
            <v>0.123028993607</v>
          </cell>
          <cell r="DY87">
            <v>0.121507406235</v>
          </cell>
          <cell r="DZ87">
            <v>0.12423014640799999</v>
          </cell>
          <cell r="EA87">
            <v>0.12451392412200001</v>
          </cell>
          <cell r="EB87">
            <v>0.12213164567900001</v>
          </cell>
          <cell r="EC87">
            <v>0.116003572941</v>
          </cell>
          <cell r="ED87">
            <v>0.11761176586200001</v>
          </cell>
          <cell r="EE87">
            <v>0.12468719482399999</v>
          </cell>
          <cell r="EF87">
            <v>0.123583912849</v>
          </cell>
          <cell r="EG87">
            <v>0.12051612138700001</v>
          </cell>
          <cell r="EH87">
            <v>0.123515248299</v>
          </cell>
          <cell r="EI87">
            <v>0.13147521019</v>
          </cell>
          <cell r="EJ87">
            <v>0.12947458028799999</v>
          </cell>
          <cell r="EK87">
            <v>0.13290828466400001</v>
          </cell>
          <cell r="EL87">
            <v>0.136227369308</v>
          </cell>
          <cell r="EM87">
            <v>0.13021236658099999</v>
          </cell>
          <cell r="EN87">
            <v>0.12932384014100001</v>
          </cell>
          <cell r="EO87">
            <v>0.13109421730000001</v>
          </cell>
          <cell r="EP87">
            <v>0.124903976917</v>
          </cell>
          <cell r="EQ87">
            <v>0.127493560314</v>
          </cell>
          <cell r="ER87">
            <v>0.12766605615599999</v>
          </cell>
          <cell r="ES87">
            <v>0.129216969013</v>
          </cell>
          <cell r="ET87">
            <v>0.121389329433</v>
          </cell>
          <cell r="EU87">
            <v>0.12689286470399999</v>
          </cell>
          <cell r="EV87">
            <v>0.124491035938</v>
          </cell>
          <cell r="EW87">
            <v>0.12705981731400001</v>
          </cell>
          <cell r="EX87">
            <v>0.128436267376</v>
          </cell>
          <cell r="EY87">
            <v>0.12963563203799999</v>
          </cell>
          <cell r="EZ87">
            <v>0.12894153594999999</v>
          </cell>
          <cell r="FA87">
            <v>0.126418054104</v>
          </cell>
          <cell r="FB87">
            <v>0.13610970974</v>
          </cell>
          <cell r="FC87">
            <v>0.13453447818799999</v>
          </cell>
          <cell r="FD87">
            <v>0.13749313354500001</v>
          </cell>
          <cell r="FE87">
            <v>0.13078409433400001</v>
          </cell>
          <cell r="FF87">
            <v>0.12888848781600001</v>
          </cell>
          <cell r="FG87">
            <v>0.124178111553</v>
          </cell>
          <cell r="FH87">
            <v>0.138395905495</v>
          </cell>
          <cell r="FI87">
            <v>0.12875878810899999</v>
          </cell>
          <cell r="FJ87">
            <v>0.12911796569799999</v>
          </cell>
          <cell r="FK87">
            <v>0.13994789123500001</v>
          </cell>
          <cell r="FL87">
            <v>0.13015061616900001</v>
          </cell>
          <cell r="FM87">
            <v>0.13227468729</v>
          </cell>
          <cell r="FN87">
            <v>0.12860357761399999</v>
          </cell>
          <cell r="FO87">
            <v>0.13303363323199999</v>
          </cell>
          <cell r="FP87">
            <v>0.13306760787999999</v>
          </cell>
          <cell r="FQ87">
            <v>0.132446348667</v>
          </cell>
          <cell r="FR87">
            <v>0.13136845827099999</v>
          </cell>
          <cell r="FS87">
            <v>0.127572774887</v>
          </cell>
          <cell r="FT87">
            <v>0.13300430774700001</v>
          </cell>
          <cell r="FU87">
            <v>0.12732309103</v>
          </cell>
          <cell r="FV87">
            <v>0.13321936130500001</v>
          </cell>
          <cell r="FW87">
            <v>0.13318228721600001</v>
          </cell>
          <cell r="FX87">
            <v>0.13008689880400001</v>
          </cell>
          <cell r="FY87">
            <v>0.13291138410600001</v>
          </cell>
          <cell r="FZ87">
            <v>0.12594723701499999</v>
          </cell>
          <cell r="GA87">
            <v>0.129661738873</v>
          </cell>
          <cell r="GB87">
            <v>0.13389867544199999</v>
          </cell>
          <cell r="GC87">
            <v>0.128893494606</v>
          </cell>
          <cell r="GD87">
            <v>0.127785682678</v>
          </cell>
          <cell r="GE87">
            <v>0.129424393177</v>
          </cell>
          <cell r="GF87">
            <v>0.13099223375300001</v>
          </cell>
          <cell r="GG87">
            <v>0.13143324851999999</v>
          </cell>
          <cell r="GH87">
            <v>0.12993520498300001</v>
          </cell>
          <cell r="GI87">
            <v>0.12736105918900001</v>
          </cell>
          <cell r="GJ87">
            <v>0.130109429359</v>
          </cell>
          <cell r="GK87">
            <v>0.124484658241</v>
          </cell>
          <cell r="GL87">
            <v>0.130895078182</v>
          </cell>
          <cell r="GM87">
            <v>0.129616379738</v>
          </cell>
          <cell r="GN87">
            <v>0.12852215766899999</v>
          </cell>
          <cell r="GO87">
            <v>0.13063812255900001</v>
          </cell>
          <cell r="GP87">
            <v>0.13136988878299999</v>
          </cell>
          <cell r="GQ87">
            <v>0.137014567852</v>
          </cell>
          <cell r="GR87">
            <v>0.14258539676699999</v>
          </cell>
          <cell r="GS87">
            <v>0.13622641563400001</v>
          </cell>
          <cell r="GT87">
            <v>0.131664276123</v>
          </cell>
          <cell r="GU87">
            <v>0.12866604328199999</v>
          </cell>
          <cell r="GV87">
            <v>0.139804422855</v>
          </cell>
          <cell r="GW87">
            <v>0.138024389744</v>
          </cell>
          <cell r="GX87">
            <v>0.13476973772</v>
          </cell>
          <cell r="GY87">
            <v>0.133640944958</v>
          </cell>
          <cell r="GZ87">
            <v>0.13098007440600001</v>
          </cell>
          <cell r="HA87">
            <v>0.13770586252200001</v>
          </cell>
          <cell r="HB87">
            <v>0.13229209184599999</v>
          </cell>
          <cell r="HC87">
            <v>0.13186001777600001</v>
          </cell>
          <cell r="HD87">
            <v>0.13446331024200001</v>
          </cell>
          <cell r="HE87">
            <v>0.13678741455099999</v>
          </cell>
          <cell r="HF87">
            <v>0.132403731346</v>
          </cell>
          <cell r="HG87">
            <v>0.13689571618999999</v>
          </cell>
          <cell r="HH87">
            <v>0.142443835735</v>
          </cell>
          <cell r="HI87">
            <v>0.131617665291</v>
          </cell>
          <cell r="HJ87">
            <v>0.13616502285000001</v>
          </cell>
          <cell r="HK87">
            <v>0.13675278425199999</v>
          </cell>
          <cell r="HL87">
            <v>0.13436716795</v>
          </cell>
          <cell r="HM87">
            <v>0.12951785326000001</v>
          </cell>
          <cell r="HN87">
            <v>0.12734103202800001</v>
          </cell>
          <cell r="HO87">
            <v>0.11985117197</v>
          </cell>
          <cell r="HP87">
            <v>0.123726308346</v>
          </cell>
          <cell r="HQ87">
            <v>0.124092519283</v>
          </cell>
          <cell r="HR87">
            <v>0.12200719118099999</v>
          </cell>
          <cell r="HS87">
            <v>0.117220461369</v>
          </cell>
          <cell r="HT87">
            <v>0.122952640057</v>
          </cell>
          <cell r="HU87">
            <v>0.12750083208099999</v>
          </cell>
          <cell r="HV87">
            <v>0.123340845108</v>
          </cell>
          <cell r="HW87">
            <v>0.12575143575700001</v>
          </cell>
          <cell r="HX87">
            <v>0.124549329281</v>
          </cell>
          <cell r="HY87">
            <v>0.127457737923</v>
          </cell>
          <cell r="HZ87">
            <v>0.12780326604799999</v>
          </cell>
          <cell r="IA87">
            <v>0.12138146162000001</v>
          </cell>
          <cell r="IB87">
            <v>0.12796372175199999</v>
          </cell>
          <cell r="IC87">
            <v>0.12523394823100001</v>
          </cell>
          <cell r="ID87">
            <v>0.124502420425</v>
          </cell>
          <cell r="IE87">
            <v>0.12051719427099999</v>
          </cell>
          <cell r="IF87">
            <v>0.118970453739</v>
          </cell>
          <cell r="IG87">
            <v>0.122859954834</v>
          </cell>
          <cell r="IH87">
            <v>0.117417156696</v>
          </cell>
          <cell r="II87">
            <v>0.12388616800299999</v>
          </cell>
          <cell r="IJ87">
            <v>0.119628310204</v>
          </cell>
          <cell r="IK87">
            <v>0.115941524506</v>
          </cell>
          <cell r="IL87">
            <v>0.114665567875</v>
          </cell>
          <cell r="IM87">
            <v>0.11492681503299999</v>
          </cell>
          <cell r="IN87">
            <v>0.11171805858599999</v>
          </cell>
          <cell r="IO87">
            <v>0.11204642057399999</v>
          </cell>
          <cell r="IP87">
            <v>0.11359065771100001</v>
          </cell>
          <cell r="IQ87">
            <v>0.113659977913</v>
          </cell>
          <cell r="IR87">
            <v>0.12807023525200001</v>
          </cell>
          <cell r="IS87">
            <v>1.06320418417E-2</v>
          </cell>
          <cell r="IT87">
            <v>12.0456857681</v>
          </cell>
        </row>
        <row r="88">
          <cell r="A88" t="str">
            <v>SNP_CN_2289186_A56G_L19P_pncA</v>
          </cell>
          <cell r="B88">
            <v>2.0378828048699999E-4</v>
          </cell>
          <cell r="C88">
            <v>0.106222331524</v>
          </cell>
          <cell r="D88">
            <v>0.12039345502899999</v>
          </cell>
          <cell r="E88">
            <v>9.6056103706399998E-2</v>
          </cell>
          <cell r="F88">
            <v>0.121377289295</v>
          </cell>
          <cell r="G88">
            <v>0.13147068023700001</v>
          </cell>
          <cell r="H88">
            <v>0.12282669544200001</v>
          </cell>
          <cell r="I88">
            <v>0.13079434633299999</v>
          </cell>
          <cell r="J88">
            <v>0.13392663001999999</v>
          </cell>
          <cell r="K88">
            <v>0.12757116556199999</v>
          </cell>
          <cell r="L88">
            <v>0.137355446815</v>
          </cell>
          <cell r="M88">
            <v>0.12910926342000001</v>
          </cell>
          <cell r="N88">
            <v>0.144466340542</v>
          </cell>
          <cell r="O88">
            <v>0.143204689026</v>
          </cell>
          <cell r="P88">
            <v>0.14208906889</v>
          </cell>
          <cell r="Q88">
            <v>0.13767272234</v>
          </cell>
          <cell r="R88">
            <v>0.137641191483</v>
          </cell>
          <cell r="S88">
            <v>0.133124172688</v>
          </cell>
          <cell r="T88">
            <v>0.13112759590100001</v>
          </cell>
          <cell r="U88">
            <v>0.13795864582100001</v>
          </cell>
          <cell r="V88">
            <v>0.12804478406899999</v>
          </cell>
          <cell r="W88">
            <v>0.125745952129</v>
          </cell>
          <cell r="X88">
            <v>0.129203617573</v>
          </cell>
          <cell r="Y88">
            <v>0.13399034738500001</v>
          </cell>
          <cell r="Z88">
            <v>0.14077371358900001</v>
          </cell>
          <cell r="AA88">
            <v>0.14860975742300001</v>
          </cell>
          <cell r="AB88">
            <v>0.13943374156999999</v>
          </cell>
          <cell r="AC88">
            <v>0.13971400260899999</v>
          </cell>
          <cell r="AD88">
            <v>0.14282000064799999</v>
          </cell>
          <cell r="AE88">
            <v>0.13044804334599999</v>
          </cell>
          <cell r="AF88">
            <v>0.130806446075</v>
          </cell>
          <cell r="AG88">
            <v>0.12603366375</v>
          </cell>
          <cell r="AH88">
            <v>0.12475866079300001</v>
          </cell>
          <cell r="AI88">
            <v>0.12577617168399999</v>
          </cell>
          <cell r="AJ88">
            <v>0.12787157297099999</v>
          </cell>
          <cell r="AK88">
            <v>0.123274624348</v>
          </cell>
          <cell r="AL88">
            <v>0.122615754604</v>
          </cell>
          <cell r="AM88">
            <v>0.12830209732100001</v>
          </cell>
          <cell r="AN88">
            <v>0.12792485952400001</v>
          </cell>
          <cell r="AO88">
            <v>0.123902857304</v>
          </cell>
          <cell r="AP88">
            <v>0.13235795497899999</v>
          </cell>
          <cell r="AQ88">
            <v>0.12818557023999999</v>
          </cell>
          <cell r="AR88">
            <v>0.13472372293500001</v>
          </cell>
          <cell r="AS88">
            <v>0.133893072605</v>
          </cell>
          <cell r="AT88">
            <v>0.13551372289700001</v>
          </cell>
          <cell r="AU88">
            <v>0.13421761989600001</v>
          </cell>
          <cell r="AV88">
            <v>0.13576483726499999</v>
          </cell>
          <cell r="AW88">
            <v>0.13253957033200001</v>
          </cell>
          <cell r="AX88">
            <v>0.135191142559</v>
          </cell>
          <cell r="AY88">
            <v>0.12313044071199999</v>
          </cell>
          <cell r="AZ88">
            <v>0.132299005985</v>
          </cell>
          <cell r="BA88">
            <v>0.12840038538000001</v>
          </cell>
          <cell r="BB88">
            <v>0.12721747159999999</v>
          </cell>
          <cell r="BC88">
            <v>0.123401463032</v>
          </cell>
          <cell r="BD88">
            <v>0.120285511017</v>
          </cell>
          <cell r="BE88">
            <v>0.119627773762</v>
          </cell>
          <cell r="BF88">
            <v>0.125383198261</v>
          </cell>
          <cell r="BG88">
            <v>0.12266916036599999</v>
          </cell>
          <cell r="BH88">
            <v>0.118933260441</v>
          </cell>
          <cell r="BI88">
            <v>0.124997079372</v>
          </cell>
          <cell r="BJ88">
            <v>0.11980438232399999</v>
          </cell>
          <cell r="BK88">
            <v>0.113133132458</v>
          </cell>
          <cell r="BL88">
            <v>0.117721378803</v>
          </cell>
          <cell r="BM88">
            <v>0.118114471436</v>
          </cell>
          <cell r="BN88">
            <v>0.120238006115</v>
          </cell>
          <cell r="BO88">
            <v>0.11786258220699999</v>
          </cell>
          <cell r="BP88">
            <v>0.115361511707</v>
          </cell>
          <cell r="BQ88">
            <v>0.107903063297</v>
          </cell>
          <cell r="BR88">
            <v>0.11631757021</v>
          </cell>
          <cell r="BS88">
            <v>0.116025805473</v>
          </cell>
          <cell r="BT88">
            <v>0.118042945862</v>
          </cell>
          <cell r="BU88">
            <v>0.112079024315</v>
          </cell>
          <cell r="BV88">
            <v>0.11164969205899999</v>
          </cell>
          <cell r="BW88">
            <v>0.11580735445</v>
          </cell>
          <cell r="BX88">
            <v>0.117820620537</v>
          </cell>
          <cell r="BY88">
            <v>0.113002419472</v>
          </cell>
          <cell r="BZ88">
            <v>0.119470238686</v>
          </cell>
          <cell r="CA88">
            <v>0.12663024663899999</v>
          </cell>
          <cell r="CB88">
            <v>0.123522222042</v>
          </cell>
          <cell r="CC88">
            <v>0.120458960533</v>
          </cell>
          <cell r="CD88">
            <v>0.123578369617</v>
          </cell>
          <cell r="CE88">
            <v>0.121188759804</v>
          </cell>
          <cell r="CF88">
            <v>0.12852782011</v>
          </cell>
          <cell r="CG88">
            <v>0.115922510624</v>
          </cell>
          <cell r="CH88">
            <v>0.115269064903</v>
          </cell>
          <cell r="CI88">
            <v>0.119731426239</v>
          </cell>
          <cell r="CJ88">
            <v>0.123528599739</v>
          </cell>
          <cell r="CK88">
            <v>0.126877307892</v>
          </cell>
          <cell r="CL88">
            <v>0.129789888859</v>
          </cell>
          <cell r="CM88">
            <v>0.12626510858500001</v>
          </cell>
          <cell r="CN88">
            <v>0.12495374679600001</v>
          </cell>
          <cell r="CO88">
            <v>0.12414538860300001</v>
          </cell>
          <cell r="CP88">
            <v>0.121850848198</v>
          </cell>
          <cell r="CQ88">
            <v>0.12854444980599999</v>
          </cell>
          <cell r="CR88">
            <v>0.12724685668899999</v>
          </cell>
          <cell r="CS88">
            <v>0.12630158662800001</v>
          </cell>
          <cell r="CT88">
            <v>0.13028132915499999</v>
          </cell>
          <cell r="CU88">
            <v>0.13114315271400001</v>
          </cell>
          <cell r="CV88">
            <v>0.12816363573100001</v>
          </cell>
          <cell r="CW88">
            <v>0.13054513931299999</v>
          </cell>
          <cell r="CX88">
            <v>0.13372266292599999</v>
          </cell>
          <cell r="CY88">
            <v>0.13476693630200001</v>
          </cell>
          <cell r="CZ88">
            <v>0.12909835577000001</v>
          </cell>
          <cell r="DA88">
            <v>0.12898463010799999</v>
          </cell>
          <cell r="DB88">
            <v>0.13116270303700001</v>
          </cell>
          <cell r="DC88">
            <v>0.13345050811799999</v>
          </cell>
          <cell r="DD88">
            <v>0.13076239824300001</v>
          </cell>
          <cell r="DE88">
            <v>0.12946766614899999</v>
          </cell>
          <cell r="DF88">
            <v>0.126335918903</v>
          </cell>
          <cell r="DG88">
            <v>0.12304186821</v>
          </cell>
          <cell r="DH88">
            <v>0.122494399548</v>
          </cell>
          <cell r="DI88">
            <v>0.127031087875</v>
          </cell>
          <cell r="DJ88">
            <v>0.12348395585999999</v>
          </cell>
          <cell r="DK88">
            <v>0.125567495823</v>
          </cell>
          <cell r="DL88">
            <v>0.123193144798</v>
          </cell>
          <cell r="DM88">
            <v>0.125363528728</v>
          </cell>
          <cell r="DN88">
            <v>0.12656933069199999</v>
          </cell>
          <cell r="DO88">
            <v>0.12797713279699999</v>
          </cell>
          <cell r="DP88">
            <v>0.12644672393799999</v>
          </cell>
          <cell r="DQ88">
            <v>0.127594649792</v>
          </cell>
          <cell r="DR88">
            <v>0.12778019905099999</v>
          </cell>
          <cell r="DS88">
            <v>0.13633501529700001</v>
          </cell>
          <cell r="DT88">
            <v>0.136993944645</v>
          </cell>
          <cell r="DU88">
            <v>0.13259059190799999</v>
          </cell>
          <cell r="DV88">
            <v>0.13781321048699999</v>
          </cell>
          <cell r="DW88">
            <v>0.14102381467799999</v>
          </cell>
          <cell r="DX88">
            <v>0.140383303165</v>
          </cell>
          <cell r="DY88">
            <v>0.13869827985800001</v>
          </cell>
          <cell r="DZ88">
            <v>0.141868770123</v>
          </cell>
          <cell r="EA88">
            <v>0.14147484302499999</v>
          </cell>
          <cell r="EB88">
            <v>0.138713121414</v>
          </cell>
          <cell r="EC88">
            <v>0.1317050457</v>
          </cell>
          <cell r="ED88">
            <v>0.131398081779</v>
          </cell>
          <cell r="EE88">
            <v>0.137799918652</v>
          </cell>
          <cell r="EF88">
            <v>0.13655191659900001</v>
          </cell>
          <cell r="EG88">
            <v>0.13241237402</v>
          </cell>
          <cell r="EH88">
            <v>0.13132143020600001</v>
          </cell>
          <cell r="EI88">
            <v>0.13881945609999999</v>
          </cell>
          <cell r="EJ88">
            <v>0.13607728481299999</v>
          </cell>
          <cell r="EK88">
            <v>0.13779383897799999</v>
          </cell>
          <cell r="EL88">
            <v>0.14075231552100001</v>
          </cell>
          <cell r="EM88">
            <v>0.13447767496099999</v>
          </cell>
          <cell r="EN88">
            <v>0.13492989540100001</v>
          </cell>
          <cell r="EO88">
            <v>0.13738936185799999</v>
          </cell>
          <cell r="EP88">
            <v>0.13086879253399999</v>
          </cell>
          <cell r="EQ88">
            <v>0.134471058846</v>
          </cell>
          <cell r="ER88">
            <v>0.133442938328</v>
          </cell>
          <cell r="ES88">
            <v>0.13508242368699999</v>
          </cell>
          <cell r="ET88">
            <v>0.12668412923799999</v>
          </cell>
          <cell r="EU88">
            <v>0.13224661350299999</v>
          </cell>
          <cell r="EV88">
            <v>0.12944447994200001</v>
          </cell>
          <cell r="EW88">
            <v>0.13209873437899999</v>
          </cell>
          <cell r="EX88">
            <v>0.13174462318399999</v>
          </cell>
          <cell r="EY88">
            <v>0.13317942619299999</v>
          </cell>
          <cell r="EZ88">
            <v>0.134489655495</v>
          </cell>
          <cell r="FA88">
            <v>0.131236433983</v>
          </cell>
          <cell r="FB88">
            <v>0.13660657405900001</v>
          </cell>
          <cell r="FC88">
            <v>0.13517433404900001</v>
          </cell>
          <cell r="FD88">
            <v>0.135759115219</v>
          </cell>
          <cell r="FE88">
            <v>0.131731927395</v>
          </cell>
          <cell r="FF88">
            <v>0.13568103313400001</v>
          </cell>
          <cell r="FG88">
            <v>0.128824234009</v>
          </cell>
          <cell r="FH88">
            <v>0.142822861671</v>
          </cell>
          <cell r="FI88">
            <v>0.134131193161</v>
          </cell>
          <cell r="FJ88">
            <v>0.13357901573200001</v>
          </cell>
          <cell r="FK88">
            <v>0.13974463939699999</v>
          </cell>
          <cell r="FL88">
            <v>0.12961119413399999</v>
          </cell>
          <cell r="FM88">
            <v>0.131630718708</v>
          </cell>
          <cell r="FN88">
            <v>0.12775480747199999</v>
          </cell>
          <cell r="FO88">
            <v>0.131666123867</v>
          </cell>
          <cell r="FP88">
            <v>0.131593346596</v>
          </cell>
          <cell r="FQ88">
            <v>0.12813407182700001</v>
          </cell>
          <cell r="FR88">
            <v>0.12732100486799999</v>
          </cell>
          <cell r="FS88">
            <v>0.12341111898400001</v>
          </cell>
          <cell r="FT88">
            <v>0.12864404916800001</v>
          </cell>
          <cell r="FU88">
            <v>0.12317180633499999</v>
          </cell>
          <cell r="FV88">
            <v>0.13018536567700001</v>
          </cell>
          <cell r="FW88">
            <v>0.12529695033999999</v>
          </cell>
          <cell r="FX88">
            <v>0.12214326858500001</v>
          </cell>
          <cell r="FY88">
            <v>0.1248665452</v>
          </cell>
          <cell r="FZ88">
            <v>0.122723579407</v>
          </cell>
          <cell r="GA88">
            <v>0.12891370058099999</v>
          </cell>
          <cell r="GB88">
            <v>0.131110906601</v>
          </cell>
          <cell r="GC88">
            <v>0.12601238489200001</v>
          </cell>
          <cell r="GD88">
            <v>0.12487095594399999</v>
          </cell>
          <cell r="GE88">
            <v>0.123508989811</v>
          </cell>
          <cell r="GF88">
            <v>0.125231206417</v>
          </cell>
          <cell r="GG88">
            <v>0.12566024065</v>
          </cell>
          <cell r="GH88">
            <v>0.124003589153</v>
          </cell>
          <cell r="GI88">
            <v>0.121526896954</v>
          </cell>
          <cell r="GJ88">
            <v>0.12860679626499999</v>
          </cell>
          <cell r="GK88">
            <v>0.123041093349</v>
          </cell>
          <cell r="GL88">
            <v>0.129288971424</v>
          </cell>
          <cell r="GM88">
            <v>0.126647472382</v>
          </cell>
          <cell r="GN88">
            <v>0.12540614604899999</v>
          </cell>
          <cell r="GO88">
            <v>0.12572777271300001</v>
          </cell>
          <cell r="GP88">
            <v>0.12613981962199999</v>
          </cell>
          <cell r="GQ88">
            <v>0.13153326511399999</v>
          </cell>
          <cell r="GR88">
            <v>0.13399636745499999</v>
          </cell>
          <cell r="GS88">
            <v>0.13001298904399999</v>
          </cell>
          <cell r="GT88">
            <v>0.12777698039999999</v>
          </cell>
          <cell r="GU88">
            <v>0.12466150522199999</v>
          </cell>
          <cell r="GV88">
            <v>0.13198679685600001</v>
          </cell>
          <cell r="GW88">
            <v>0.130200982094</v>
          </cell>
          <cell r="GX88">
            <v>0.128702104092</v>
          </cell>
          <cell r="GY88">
            <v>0.130013108253</v>
          </cell>
          <cell r="GZ88">
            <v>0.12751948833499999</v>
          </cell>
          <cell r="HA88">
            <v>0.13655453920399999</v>
          </cell>
          <cell r="HB88">
            <v>0.129638969898</v>
          </cell>
          <cell r="HC88">
            <v>0.12907743454000001</v>
          </cell>
          <cell r="HD88">
            <v>0.131517648697</v>
          </cell>
          <cell r="HE88">
            <v>0.13002669811199999</v>
          </cell>
          <cell r="HF88">
            <v>0.12429356575</v>
          </cell>
          <cell r="HG88">
            <v>0.128451824188</v>
          </cell>
          <cell r="HH88">
            <v>0.13014227151900001</v>
          </cell>
          <cell r="HI88">
            <v>0.12036651372899999</v>
          </cell>
          <cell r="HJ88">
            <v>0.127768337727</v>
          </cell>
          <cell r="HK88">
            <v>0.131352603436</v>
          </cell>
          <cell r="HL88">
            <v>0.12974011898000001</v>
          </cell>
          <cell r="HM88">
            <v>0.12497156858400001</v>
          </cell>
          <cell r="HN88">
            <v>0.12403148412700001</v>
          </cell>
          <cell r="HO88">
            <v>0.116361439228</v>
          </cell>
          <cell r="HP88">
            <v>0.12262070178999999</v>
          </cell>
          <cell r="HQ88">
            <v>0.12278175354</v>
          </cell>
          <cell r="HR88">
            <v>0.120462238789</v>
          </cell>
          <cell r="HS88">
            <v>0.115611672401</v>
          </cell>
          <cell r="HT88">
            <v>0.12065821886100001</v>
          </cell>
          <cell r="HU88">
            <v>0.12489396333699999</v>
          </cell>
          <cell r="HV88">
            <v>0.12065166234999999</v>
          </cell>
          <cell r="HW88">
            <v>0.122962415218</v>
          </cell>
          <cell r="HX88">
            <v>0.121364712715</v>
          </cell>
          <cell r="HY88">
            <v>0.123992025852</v>
          </cell>
          <cell r="HZ88">
            <v>0.124211907387</v>
          </cell>
          <cell r="IA88">
            <v>0.120954990387</v>
          </cell>
          <cell r="IB88">
            <v>0.12749588489499999</v>
          </cell>
          <cell r="IC88">
            <v>0.124649703503</v>
          </cell>
          <cell r="ID88">
            <v>0.12812447547899999</v>
          </cell>
          <cell r="IE88">
            <v>0.124134063721</v>
          </cell>
          <cell r="IF88">
            <v>0.124177575111</v>
          </cell>
          <cell r="IG88">
            <v>0.128121972084</v>
          </cell>
          <cell r="IH88">
            <v>0.124441027641</v>
          </cell>
          <cell r="II88">
            <v>0.13135480880700001</v>
          </cell>
          <cell r="IJ88">
            <v>0.13013023137999999</v>
          </cell>
          <cell r="IK88">
            <v>0.131740391254</v>
          </cell>
          <cell r="IL88">
            <v>0.13370841741600001</v>
          </cell>
          <cell r="IM88">
            <v>0.13684773445100001</v>
          </cell>
          <cell r="IN88">
            <v>0.13159757852599999</v>
          </cell>
          <cell r="IO88">
            <v>0.13188958168000001</v>
          </cell>
          <cell r="IP88">
            <v>0.132506668568</v>
          </cell>
          <cell r="IQ88">
            <v>0.132105767727</v>
          </cell>
          <cell r="IR88">
            <v>0.127750456333</v>
          </cell>
          <cell r="IS88">
            <v>1.0783241130400001E-2</v>
          </cell>
          <cell r="IT88">
            <v>11.847129821799999</v>
          </cell>
        </row>
        <row r="89">
          <cell r="A89" t="str">
            <v>SNP_CN_2288943_G299A_T100I_pncA</v>
          </cell>
          <cell r="B89">
            <v>5.8889389038099998E-5</v>
          </cell>
          <cell r="C89">
            <v>0.110538721085</v>
          </cell>
          <cell r="D89">
            <v>0.12336295843099999</v>
          </cell>
          <cell r="E89">
            <v>0.100154280663</v>
          </cell>
          <cell r="F89">
            <v>0.124900877476</v>
          </cell>
          <cell r="G89">
            <v>0.134621024132</v>
          </cell>
          <cell r="H89">
            <v>0.12661582231499999</v>
          </cell>
          <cell r="I89">
            <v>0.120187580585</v>
          </cell>
          <cell r="J89">
            <v>0.12650078535100001</v>
          </cell>
          <cell r="K89">
            <v>0.13588827848400001</v>
          </cell>
          <cell r="L89">
            <v>0.14615237712900001</v>
          </cell>
          <cell r="M89">
            <v>0.123973667622</v>
          </cell>
          <cell r="N89">
            <v>0.12549525499299999</v>
          </cell>
          <cell r="O89">
            <v>0.12472742795900001</v>
          </cell>
          <cell r="P89">
            <v>0.126975893974</v>
          </cell>
          <cell r="Q89">
            <v>0.124462902546</v>
          </cell>
          <cell r="R89">
            <v>0.116358757019</v>
          </cell>
          <cell r="S89">
            <v>0.121666431427</v>
          </cell>
          <cell r="T89">
            <v>0.120207428932</v>
          </cell>
          <cell r="U89">
            <v>0.12785649299599999</v>
          </cell>
          <cell r="V89">
            <v>0.13562822341899999</v>
          </cell>
          <cell r="W89">
            <v>0.124472737312</v>
          </cell>
          <cell r="X89">
            <v>0.12847530841800001</v>
          </cell>
          <cell r="Y89">
            <v>0.127355396748</v>
          </cell>
          <cell r="Z89">
            <v>0.137214124203</v>
          </cell>
          <cell r="AA89">
            <v>0.146188676357</v>
          </cell>
          <cell r="AB89">
            <v>0.137360394001</v>
          </cell>
          <cell r="AC89">
            <v>0.14019846916199999</v>
          </cell>
          <cell r="AD89">
            <v>0.143743276596</v>
          </cell>
          <cell r="AE89">
            <v>0.145307660103</v>
          </cell>
          <cell r="AF89">
            <v>0.13956230878799999</v>
          </cell>
          <cell r="AG89">
            <v>0.13474589586300001</v>
          </cell>
          <cell r="AH89">
            <v>0.13454490899999999</v>
          </cell>
          <cell r="AI89">
            <v>0.13619017601</v>
          </cell>
          <cell r="AJ89">
            <v>0.13896626234100001</v>
          </cell>
          <cell r="AK89">
            <v>0.13418912887600001</v>
          </cell>
          <cell r="AL89">
            <v>0.133809685707</v>
          </cell>
          <cell r="AM89">
            <v>0.13420855999</v>
          </cell>
          <cell r="AN89">
            <v>0.133021712303</v>
          </cell>
          <cell r="AO89">
            <v>0.12878865003600001</v>
          </cell>
          <cell r="AP89">
            <v>0.128600716591</v>
          </cell>
          <cell r="AQ89">
            <v>0.124773859978</v>
          </cell>
          <cell r="AR89">
            <v>0.13255238532999999</v>
          </cell>
          <cell r="AS89">
            <v>0.13180446624799999</v>
          </cell>
          <cell r="AT89">
            <v>0.13455206155800001</v>
          </cell>
          <cell r="AU89">
            <v>0.13148897886300001</v>
          </cell>
          <cell r="AV89">
            <v>0.13003891706500001</v>
          </cell>
          <cell r="AW89">
            <v>0.12702828645700001</v>
          </cell>
          <cell r="AX89">
            <v>0.13487374782600001</v>
          </cell>
          <cell r="AY89">
            <v>0.13461029529599999</v>
          </cell>
          <cell r="AZ89">
            <v>0.14416444301600001</v>
          </cell>
          <cell r="BA89">
            <v>0.13641667365999999</v>
          </cell>
          <cell r="BB89">
            <v>0.14254146814300001</v>
          </cell>
          <cell r="BC89">
            <v>0.138856649399</v>
          </cell>
          <cell r="BD89">
            <v>0.135901272297</v>
          </cell>
          <cell r="BE89">
            <v>0.13482540845900001</v>
          </cell>
          <cell r="BF89">
            <v>0.132510662079</v>
          </cell>
          <cell r="BG89">
            <v>0.12964093685200001</v>
          </cell>
          <cell r="BH89">
            <v>0.12613296508800001</v>
          </cell>
          <cell r="BI89">
            <v>0.12572383880599999</v>
          </cell>
          <cell r="BJ89">
            <v>0.12099558115</v>
          </cell>
          <cell r="BK89">
            <v>0.122886240482</v>
          </cell>
          <cell r="BL89">
            <v>0.122942745686</v>
          </cell>
          <cell r="BM89">
            <v>0.123314738274</v>
          </cell>
          <cell r="BN89">
            <v>0.124967455864</v>
          </cell>
          <cell r="BO89">
            <v>0.12650722265200001</v>
          </cell>
          <cell r="BP89">
            <v>0.12429547309900001</v>
          </cell>
          <cell r="BQ89">
            <v>0.116140961647</v>
          </cell>
          <cell r="BR89">
            <v>0.125167071819</v>
          </cell>
          <cell r="BS89">
            <v>0.124775648117</v>
          </cell>
          <cell r="BT89">
            <v>0.12626552581799999</v>
          </cell>
          <cell r="BU89">
            <v>0.12705534696599999</v>
          </cell>
          <cell r="BV89">
            <v>0.129362821579</v>
          </cell>
          <cell r="BW89">
            <v>0.13191741704900001</v>
          </cell>
          <cell r="BX89">
            <v>0.13318157195999999</v>
          </cell>
          <cell r="BY89">
            <v>0.13504779338799999</v>
          </cell>
          <cell r="BZ89">
            <v>0.13300830125800001</v>
          </cell>
          <cell r="CA89">
            <v>0.127650916576</v>
          </cell>
          <cell r="CB89">
            <v>0.124895393848</v>
          </cell>
          <cell r="CC89">
            <v>0.12194597721100001</v>
          </cell>
          <cell r="CD89">
            <v>0.130570292473</v>
          </cell>
          <cell r="CE89">
            <v>0.128078937531</v>
          </cell>
          <cell r="CF89">
            <v>0.136048614979</v>
          </cell>
          <cell r="CG89">
            <v>0.123438477516</v>
          </cell>
          <cell r="CH89">
            <v>0.122725427151</v>
          </cell>
          <cell r="CI89">
            <v>0.12747609615300001</v>
          </cell>
          <cell r="CJ89">
            <v>0.13110435008999999</v>
          </cell>
          <cell r="CK89">
            <v>0.134033322334</v>
          </cell>
          <cell r="CL89">
            <v>0.13653481006599999</v>
          </cell>
          <cell r="CM89">
            <v>0.13874286413199999</v>
          </cell>
          <cell r="CN89">
            <v>0.14263755083099999</v>
          </cell>
          <cell r="CO89">
            <v>0.14142513275099999</v>
          </cell>
          <cell r="CP89">
            <v>0.13752442598299999</v>
          </cell>
          <cell r="CQ89">
            <v>0.14451658725700001</v>
          </cell>
          <cell r="CR89">
            <v>0.142849624157</v>
          </cell>
          <cell r="CS89">
            <v>0.141653120518</v>
          </cell>
          <cell r="CT89">
            <v>0.14498573541599999</v>
          </cell>
          <cell r="CU89">
            <v>0.14685779809999999</v>
          </cell>
          <cell r="CV89">
            <v>0.14237749576600001</v>
          </cell>
          <cell r="CW89">
            <v>0.14436036348299999</v>
          </cell>
          <cell r="CX89">
            <v>0.14790171384799999</v>
          </cell>
          <cell r="CY89">
            <v>0.148928403854</v>
          </cell>
          <cell r="CZ89">
            <v>0.147402346134</v>
          </cell>
          <cell r="DA89">
            <v>0.14490687847100001</v>
          </cell>
          <cell r="DB89">
            <v>0.14702904224400001</v>
          </cell>
          <cell r="DC89">
            <v>0.15247231721900001</v>
          </cell>
          <cell r="DD89">
            <v>0.149101912975</v>
          </cell>
          <cell r="DE89">
            <v>0.15069806575799999</v>
          </cell>
          <cell r="DF89">
            <v>0.14768207073199999</v>
          </cell>
          <cell r="DG89">
            <v>0.14349937438999999</v>
          </cell>
          <cell r="DH89">
            <v>0.142879188061</v>
          </cell>
          <cell r="DI89">
            <v>0.145816087723</v>
          </cell>
          <cell r="DJ89">
            <v>0.14175611734400001</v>
          </cell>
          <cell r="DK89">
            <v>0.139511048794</v>
          </cell>
          <cell r="DL89">
            <v>0.13536781072599999</v>
          </cell>
          <cell r="DM89">
            <v>0.13775074481999999</v>
          </cell>
          <cell r="DN89">
            <v>0.14446079731</v>
          </cell>
          <cell r="DO89">
            <v>0.13835090398800001</v>
          </cell>
          <cell r="DP89">
            <v>0.13634896278399999</v>
          </cell>
          <cell r="DQ89">
            <v>0.134611010551</v>
          </cell>
          <cell r="DR89">
            <v>0.134683012962</v>
          </cell>
          <cell r="DS89">
            <v>0.13900035619699999</v>
          </cell>
          <cell r="DT89">
            <v>0.13620722293900001</v>
          </cell>
          <cell r="DU89">
            <v>0.13147807121300001</v>
          </cell>
          <cell r="DV89">
            <v>0.137586057186</v>
          </cell>
          <cell r="DW89">
            <v>0.14141374826399999</v>
          </cell>
          <cell r="DX89">
            <v>0.140914976597</v>
          </cell>
          <cell r="DY89">
            <v>0.13916313648199999</v>
          </cell>
          <cell r="DZ89">
            <v>0.14548277854899999</v>
          </cell>
          <cell r="EA89">
            <v>0.14354819059400001</v>
          </cell>
          <cell r="EB89">
            <v>0.14083212614099999</v>
          </cell>
          <cell r="EC89">
            <v>0.133652746677</v>
          </cell>
          <cell r="ED89">
            <v>0.134911179543</v>
          </cell>
          <cell r="EE89">
            <v>0.13730323314699999</v>
          </cell>
          <cell r="EF89">
            <v>0.13712847232799999</v>
          </cell>
          <cell r="EG89">
            <v>0.13321143388699999</v>
          </cell>
          <cell r="EH89">
            <v>0.13576310873</v>
          </cell>
          <cell r="EI89">
            <v>0.143803596497</v>
          </cell>
          <cell r="EJ89">
            <v>0.14095664024400001</v>
          </cell>
          <cell r="EK89">
            <v>0.14436167478600001</v>
          </cell>
          <cell r="EL89">
            <v>0.147680461407</v>
          </cell>
          <cell r="EM89">
            <v>0.14168918132800001</v>
          </cell>
          <cell r="EN89">
            <v>0.140878498554</v>
          </cell>
          <cell r="EO89">
            <v>0.14337295293800001</v>
          </cell>
          <cell r="EP89">
            <v>0.136611819267</v>
          </cell>
          <cell r="EQ89">
            <v>0.14046061038999999</v>
          </cell>
          <cell r="ER89">
            <v>0.139372587204</v>
          </cell>
          <cell r="ES89">
            <v>0.14124500751499999</v>
          </cell>
          <cell r="ET89">
            <v>0.13746374845500001</v>
          </cell>
          <cell r="EU89">
            <v>0.143725156784</v>
          </cell>
          <cell r="EV89">
            <v>0.13993960619000001</v>
          </cell>
          <cell r="EW89">
            <v>0.14005523920099999</v>
          </cell>
          <cell r="EX89">
            <v>0.141197741032</v>
          </cell>
          <cell r="EY89">
            <v>0.13943821191799999</v>
          </cell>
          <cell r="EZ89">
            <v>0.14064908027600001</v>
          </cell>
          <cell r="FA89">
            <v>0.13789474964099999</v>
          </cell>
          <cell r="FB89">
            <v>0.14387267828</v>
          </cell>
          <cell r="FC89">
            <v>0.14113253354999999</v>
          </cell>
          <cell r="FD89">
            <v>0.143942832947</v>
          </cell>
          <cell r="FE89">
            <v>0.13694733381300001</v>
          </cell>
          <cell r="FF89">
            <v>0.14133334159899999</v>
          </cell>
          <cell r="FG89">
            <v>0.13423115015000001</v>
          </cell>
          <cell r="FH89">
            <v>0.144629836082</v>
          </cell>
          <cell r="FI89">
            <v>0.13446849584600001</v>
          </cell>
          <cell r="FJ89">
            <v>0.134478092194</v>
          </cell>
          <cell r="FK89">
            <v>0.145433664322</v>
          </cell>
          <cell r="FL89">
            <v>0.14218240976300001</v>
          </cell>
          <cell r="FM89">
            <v>0.14456254243899999</v>
          </cell>
          <cell r="FN89">
            <v>0.14062744379</v>
          </cell>
          <cell r="FO89">
            <v>0.14458358287799999</v>
          </cell>
          <cell r="FP89">
            <v>0.143891751766</v>
          </cell>
          <cell r="FQ89">
            <v>0.140204548836</v>
          </cell>
          <cell r="FR89">
            <v>0.138290643692</v>
          </cell>
          <cell r="FS89">
            <v>0.13896119594600001</v>
          </cell>
          <cell r="FT89">
            <v>0.144919097424</v>
          </cell>
          <cell r="FU89">
            <v>0.13845658302300001</v>
          </cell>
          <cell r="FV89">
            <v>0.14635294675800001</v>
          </cell>
          <cell r="FW89">
            <v>0.14545756578399999</v>
          </cell>
          <cell r="FX89">
            <v>0.142110586166</v>
          </cell>
          <cell r="FY89">
            <v>0.14368468523</v>
          </cell>
          <cell r="FZ89">
            <v>0.14018434286100001</v>
          </cell>
          <cell r="GA89">
            <v>0.14447206258799999</v>
          </cell>
          <cell r="GB89">
            <v>0.14845448732399999</v>
          </cell>
          <cell r="GC89">
            <v>0.14289605617500001</v>
          </cell>
          <cell r="GD89">
            <v>0.14157503843300001</v>
          </cell>
          <cell r="GE89">
            <v>0.142536759377</v>
          </cell>
          <cell r="GF89">
            <v>0.138849258423</v>
          </cell>
          <cell r="GG89">
            <v>0.13917851448099999</v>
          </cell>
          <cell r="GH89">
            <v>0.14182609319700001</v>
          </cell>
          <cell r="GI89">
            <v>0.13616812229200001</v>
          </cell>
          <cell r="GJ89">
            <v>0.13914149999600001</v>
          </cell>
          <cell r="GK89">
            <v>0.13296622037899999</v>
          </cell>
          <cell r="GL89">
            <v>0.13969218730899999</v>
          </cell>
          <cell r="GM89">
            <v>0.13810390234</v>
          </cell>
          <cell r="GN89">
            <v>0.13566249609</v>
          </cell>
          <cell r="GO89">
            <v>0.13589721918100001</v>
          </cell>
          <cell r="GP89">
            <v>0.13568216562300001</v>
          </cell>
          <cell r="GQ89">
            <v>0.14168488979300001</v>
          </cell>
          <cell r="GR89">
            <v>0.146981716156</v>
          </cell>
          <cell r="GS89">
            <v>0.142482459545</v>
          </cell>
          <cell r="GT89">
            <v>0.13976866006899999</v>
          </cell>
          <cell r="GU89">
            <v>0.13628727197599999</v>
          </cell>
          <cell r="GV89">
            <v>0.14461880922299999</v>
          </cell>
          <cell r="GW89">
            <v>0.142616271973</v>
          </cell>
          <cell r="GX89">
            <v>0.13922071456900001</v>
          </cell>
          <cell r="GY89">
            <v>0.13805258274099999</v>
          </cell>
          <cell r="GZ89">
            <v>0.13506287336299999</v>
          </cell>
          <cell r="HA89">
            <v>0.14493578672400001</v>
          </cell>
          <cell r="HB89">
            <v>0.137591898441</v>
          </cell>
          <cell r="HC89">
            <v>0.13789677619900001</v>
          </cell>
          <cell r="HD89">
            <v>0.140786826611</v>
          </cell>
          <cell r="HE89">
            <v>0.142931044102</v>
          </cell>
          <cell r="HF89">
            <v>0.13855767250100001</v>
          </cell>
          <cell r="HG89">
            <v>0.143167316914</v>
          </cell>
          <cell r="HH89">
            <v>0.14874869585</v>
          </cell>
          <cell r="HI89">
            <v>0.137303054333</v>
          </cell>
          <cell r="HJ89">
            <v>0.14550602436099999</v>
          </cell>
          <cell r="HK89">
            <v>0.14913588762300001</v>
          </cell>
          <cell r="HL89">
            <v>0.14618206024200001</v>
          </cell>
          <cell r="HM89">
            <v>0.140854656696</v>
          </cell>
          <cell r="HN89">
            <v>0.139591991901</v>
          </cell>
          <cell r="HO89">
            <v>0.14164453744899999</v>
          </cell>
          <cell r="HP89">
            <v>0.146582663059</v>
          </cell>
          <cell r="HQ89">
            <v>0.146868050098</v>
          </cell>
          <cell r="HR89">
            <v>0.14340370893500001</v>
          </cell>
          <cell r="HS89">
            <v>0.13563215732600001</v>
          </cell>
          <cell r="HT89">
            <v>0.141958773136</v>
          </cell>
          <cell r="HU89">
            <v>0.14678782224699999</v>
          </cell>
          <cell r="HV89">
            <v>0.14599496126200001</v>
          </cell>
          <cell r="HW89">
            <v>0.14915567636499999</v>
          </cell>
          <cell r="HX89">
            <v>0.14731752872500001</v>
          </cell>
          <cell r="HY89">
            <v>0.14721947908399999</v>
          </cell>
          <cell r="HZ89">
            <v>0.144176363945</v>
          </cell>
          <cell r="IA89">
            <v>0.13676530122800001</v>
          </cell>
          <cell r="IB89">
            <v>0.144063413143</v>
          </cell>
          <cell r="IC89">
            <v>0.14045357704200001</v>
          </cell>
          <cell r="ID89">
            <v>0.13960975408599999</v>
          </cell>
          <cell r="IE89">
            <v>0.135864317417</v>
          </cell>
          <cell r="IF89">
            <v>0.13415497541400001</v>
          </cell>
          <cell r="IG89">
            <v>0.13691216707199999</v>
          </cell>
          <cell r="IH89">
            <v>0.13062053918800001</v>
          </cell>
          <cell r="II89">
            <v>0.13745766878099999</v>
          </cell>
          <cell r="IJ89">
            <v>0.13581258058500001</v>
          </cell>
          <cell r="IK89">
            <v>0.131789505482</v>
          </cell>
          <cell r="IL89">
            <v>0.134032726288</v>
          </cell>
          <cell r="IM89">
            <v>0.13449174165700001</v>
          </cell>
          <cell r="IN89">
            <v>0.12945508956900001</v>
          </cell>
          <cell r="IO89">
            <v>0.129871308804</v>
          </cell>
          <cell r="IP89">
            <v>0.128340423107</v>
          </cell>
          <cell r="IQ89">
            <v>0.12784510850899999</v>
          </cell>
          <cell r="IR89">
            <v>0.13633531332000001</v>
          </cell>
          <cell r="IS89">
            <v>1.1696030385799999E-2</v>
          </cell>
          <cell r="IT89">
            <v>11.656545639000001</v>
          </cell>
        </row>
        <row r="90">
          <cell r="A90" t="str">
            <v>SNP_CN_2288938_C304G_A102P_pncA</v>
          </cell>
          <cell r="B90">
            <v>0.13299995660799999</v>
          </cell>
          <cell r="C90">
            <v>0.15609037876099999</v>
          </cell>
          <cell r="D90">
            <v>0.14269232749899999</v>
          </cell>
          <cell r="E90">
            <v>0.15003132820100001</v>
          </cell>
          <cell r="F90">
            <v>0.15513616800300001</v>
          </cell>
          <cell r="G90">
            <v>0.13187742233300001</v>
          </cell>
          <cell r="H90">
            <v>0.12295883894</v>
          </cell>
          <cell r="I90">
            <v>0.132837116718</v>
          </cell>
          <cell r="J90">
            <v>0.116192877293</v>
          </cell>
          <cell r="K90">
            <v>0.12751209735899999</v>
          </cell>
          <cell r="L90">
            <v>0.12721300125099999</v>
          </cell>
          <cell r="M90">
            <v>0.106775820255</v>
          </cell>
          <cell r="N90">
            <v>0.106470882893</v>
          </cell>
          <cell r="O90">
            <v>0.106372475624</v>
          </cell>
          <cell r="P90">
            <v>0.109555661678</v>
          </cell>
          <cell r="Q90">
            <v>0.10923033952699999</v>
          </cell>
          <cell r="R90">
            <v>0.114102959633</v>
          </cell>
          <cell r="S90">
            <v>0.120171248913</v>
          </cell>
          <cell r="T90">
            <v>0.11788803338999999</v>
          </cell>
          <cell r="U90">
            <v>0.11877459287600001</v>
          </cell>
          <cell r="V90">
            <v>0.129098236561</v>
          </cell>
          <cell r="W90">
            <v>0.11792540550199999</v>
          </cell>
          <cell r="X90">
            <v>0.122611403465</v>
          </cell>
          <cell r="Y90">
            <v>0.128474414349</v>
          </cell>
          <cell r="Z90">
            <v>0.13673156499899999</v>
          </cell>
          <cell r="AA90">
            <v>0.14652419090300001</v>
          </cell>
          <cell r="AB90">
            <v>0.14264345169100001</v>
          </cell>
          <cell r="AC90">
            <v>0.145652115345</v>
          </cell>
          <cell r="AD90">
            <v>0.149530053139</v>
          </cell>
          <cell r="AE90">
            <v>0.15049916505800001</v>
          </cell>
          <cell r="AF90">
            <v>0.144333899021</v>
          </cell>
          <cell r="AG90">
            <v>0.13923269510299999</v>
          </cell>
          <cell r="AH90">
            <v>0.13774031400699999</v>
          </cell>
          <cell r="AI90">
            <v>0.13869547843899999</v>
          </cell>
          <cell r="AJ90">
            <v>0.14737826585800001</v>
          </cell>
          <cell r="AK90">
            <v>0.14237576723100001</v>
          </cell>
          <cell r="AL90">
            <v>0.14473456144300001</v>
          </cell>
          <cell r="AM90">
            <v>0.15152657032</v>
          </cell>
          <cell r="AN90">
            <v>0.14996844530100001</v>
          </cell>
          <cell r="AO90">
            <v>0.14465469121899999</v>
          </cell>
          <cell r="AP90">
            <v>0.14438194036499999</v>
          </cell>
          <cell r="AQ90">
            <v>0.137615919113</v>
          </cell>
          <cell r="AR90">
            <v>0.14435333013500001</v>
          </cell>
          <cell r="AS90">
            <v>0.14523470401800001</v>
          </cell>
          <cell r="AT90">
            <v>0.146857440472</v>
          </cell>
          <cell r="AU90">
            <v>0.14530408382400001</v>
          </cell>
          <cell r="AV90">
            <v>0.14389461278900001</v>
          </cell>
          <cell r="AW90">
            <v>0.14059722423599999</v>
          </cell>
          <cell r="AX90">
            <v>0.14891034364700001</v>
          </cell>
          <cell r="AY90">
            <v>0.136237680912</v>
          </cell>
          <cell r="AZ90">
            <v>0.144860744476</v>
          </cell>
          <cell r="BA90">
            <v>0.13700568676</v>
          </cell>
          <cell r="BB90">
            <v>0.143284082413</v>
          </cell>
          <cell r="BC90">
            <v>0.14601445198099999</v>
          </cell>
          <cell r="BD90">
            <v>0.14940017461800001</v>
          </cell>
          <cell r="BE90">
            <v>0.14797532558400001</v>
          </cell>
          <cell r="BF90">
            <v>0.15250581502900001</v>
          </cell>
          <cell r="BG90">
            <v>0.15164554119099999</v>
          </cell>
          <cell r="BH90">
            <v>0.14769655466100001</v>
          </cell>
          <cell r="BI90">
            <v>0.14737701416000001</v>
          </cell>
          <cell r="BJ90">
            <v>0.14139258861500001</v>
          </cell>
          <cell r="BK90">
            <v>0.13395881652800001</v>
          </cell>
          <cell r="BL90">
            <v>0.137887299061</v>
          </cell>
          <cell r="BM90">
            <v>0.137988865376</v>
          </cell>
          <cell r="BN90">
            <v>0.14019626379</v>
          </cell>
          <cell r="BO90">
            <v>0.14130920171700001</v>
          </cell>
          <cell r="BP90">
            <v>0.138898491859</v>
          </cell>
          <cell r="BQ90">
            <v>0.129363179207</v>
          </cell>
          <cell r="BR90">
            <v>0.13634008169199999</v>
          </cell>
          <cell r="BS90">
            <v>0.13277935981799999</v>
          </cell>
          <cell r="BT90">
            <v>0.12953615188600001</v>
          </cell>
          <cell r="BU90">
            <v>0.13008767366400001</v>
          </cell>
          <cell r="BV90">
            <v>0.13005977868999999</v>
          </cell>
          <cell r="BW90">
            <v>0.132498979568</v>
          </cell>
          <cell r="BX90">
            <v>0.12734645605100001</v>
          </cell>
          <cell r="BY90">
            <v>0.122302949429</v>
          </cell>
          <cell r="BZ90">
            <v>0.120099306107</v>
          </cell>
          <cell r="CA90">
            <v>0.128823637962</v>
          </cell>
          <cell r="CB90">
            <v>0.126126885414</v>
          </cell>
          <cell r="CC90">
            <v>0.123138487339</v>
          </cell>
          <cell r="CD90">
            <v>0.13187944889100001</v>
          </cell>
          <cell r="CE90">
            <v>0.12940567731899999</v>
          </cell>
          <cell r="CF90">
            <v>0.134539961815</v>
          </cell>
          <cell r="CG90">
            <v>0.121692121029</v>
          </cell>
          <cell r="CH90">
            <v>0.121037185192</v>
          </cell>
          <cell r="CI90">
            <v>0.125907957554</v>
          </cell>
          <cell r="CJ90">
            <v>0.120985746384</v>
          </cell>
          <cell r="CK90">
            <v>0.12545281648600001</v>
          </cell>
          <cell r="CL90">
            <v>0.119978010654</v>
          </cell>
          <cell r="CM90">
            <v>0.116702377796</v>
          </cell>
          <cell r="CN90">
            <v>0.115520834923</v>
          </cell>
          <cell r="CO90">
            <v>0.114889919758</v>
          </cell>
          <cell r="CP90">
            <v>0.112973511219</v>
          </cell>
          <cell r="CQ90">
            <v>0.113973975182</v>
          </cell>
          <cell r="CR90">
            <v>0.113210558891</v>
          </cell>
          <cell r="CS90">
            <v>0.112300693989</v>
          </cell>
          <cell r="CT90">
            <v>0.117188751698</v>
          </cell>
          <cell r="CU90">
            <v>0.117996454239</v>
          </cell>
          <cell r="CV90">
            <v>0.115694344044</v>
          </cell>
          <cell r="CW90">
            <v>0.11875224113500001</v>
          </cell>
          <cell r="CX90">
            <v>0.122478604317</v>
          </cell>
          <cell r="CY90">
            <v>0.12422901392000001</v>
          </cell>
          <cell r="CZ90">
            <v>0.11909943819</v>
          </cell>
          <cell r="DA90">
            <v>0.11920559406300001</v>
          </cell>
          <cell r="DB90">
            <v>0.122618257999</v>
          </cell>
          <cell r="DC90">
            <v>0.128066003323</v>
          </cell>
          <cell r="DD90">
            <v>0.12613296508800001</v>
          </cell>
          <cell r="DE90">
            <v>0.12810093164399999</v>
          </cell>
          <cell r="DF90">
            <v>0.125242888927</v>
          </cell>
          <cell r="DG90">
            <v>0.12164384126699999</v>
          </cell>
          <cell r="DH90">
            <v>0.123315632343</v>
          </cell>
          <cell r="DI90">
            <v>0.12586104869799999</v>
          </cell>
          <cell r="DJ90">
            <v>0.122272133827</v>
          </cell>
          <cell r="DK90">
            <v>0.12527483701700001</v>
          </cell>
          <cell r="DL90">
            <v>0.123066961765</v>
          </cell>
          <cell r="DM90">
            <v>0.12521904707000001</v>
          </cell>
          <cell r="DN90">
            <v>0.13123190403000001</v>
          </cell>
          <cell r="DO90">
            <v>0.13296473026300001</v>
          </cell>
          <cell r="DP90">
            <v>0.13153314590500001</v>
          </cell>
          <cell r="DQ90">
            <v>0.12974411249199999</v>
          </cell>
          <cell r="DR90">
            <v>0.126398861408</v>
          </cell>
          <cell r="DS90">
            <v>0.13505911827100001</v>
          </cell>
          <cell r="DT90">
            <v>0.13233363628399999</v>
          </cell>
          <cell r="DU90">
            <v>0.12780380249000001</v>
          </cell>
          <cell r="DV90">
            <v>0.12505835294699999</v>
          </cell>
          <cell r="DW90">
            <v>0.12875723838799999</v>
          </cell>
          <cell r="DX90">
            <v>0.12848693132399999</v>
          </cell>
          <cell r="DY90">
            <v>0.12697327137</v>
          </cell>
          <cell r="DZ90">
            <v>0.12980639934499999</v>
          </cell>
          <cell r="EA90">
            <v>0.12795180082300001</v>
          </cell>
          <cell r="EB90">
            <v>0.13029700517699999</v>
          </cell>
          <cell r="EC90">
            <v>0.123918473721</v>
          </cell>
          <cell r="ED90">
            <v>0.123643934727</v>
          </cell>
          <cell r="EE90">
            <v>0.13099515438100001</v>
          </cell>
          <cell r="EF90">
            <v>0.12981516122799999</v>
          </cell>
          <cell r="EG90">
            <v>0.12649691104899999</v>
          </cell>
          <cell r="EH90">
            <v>0.12931984663000001</v>
          </cell>
          <cell r="EI90">
            <v>0.13720798492399999</v>
          </cell>
          <cell r="EJ90">
            <v>0.134499013424</v>
          </cell>
          <cell r="EK90">
            <v>0.13788658380499999</v>
          </cell>
          <cell r="EL90">
            <v>0.141228497028</v>
          </cell>
          <cell r="EM90">
            <v>0.135649740696</v>
          </cell>
          <cell r="EN90">
            <v>0.13481754064599999</v>
          </cell>
          <cell r="EO90">
            <v>0.13669264316599999</v>
          </cell>
          <cell r="EP90">
            <v>0.13246303796799999</v>
          </cell>
          <cell r="EQ90">
            <v>0.136328458786</v>
          </cell>
          <cell r="ER90">
            <v>0.13557887077299999</v>
          </cell>
          <cell r="ES90">
            <v>0.13916748762100001</v>
          </cell>
          <cell r="ET90">
            <v>0.13540965318699999</v>
          </cell>
          <cell r="EU90">
            <v>0.14158743619899999</v>
          </cell>
          <cell r="EV90">
            <v>0.13423681259199999</v>
          </cell>
          <cell r="EW90">
            <v>0.13417726755100001</v>
          </cell>
          <cell r="EX90">
            <v>0.13539755344400001</v>
          </cell>
          <cell r="EY90">
            <v>0.136422157288</v>
          </cell>
          <cell r="EZ90">
            <v>0.13563901185999999</v>
          </cell>
          <cell r="FA90">
            <v>0.13226121664000001</v>
          </cell>
          <cell r="FB90">
            <v>0.14130562543899999</v>
          </cell>
          <cell r="FC90">
            <v>0.13871216774</v>
          </cell>
          <cell r="FD90">
            <v>0.141559541225</v>
          </cell>
          <cell r="FE90">
            <v>0.13680517673500001</v>
          </cell>
          <cell r="FF90">
            <v>0.13488298654600001</v>
          </cell>
          <cell r="FG90">
            <v>0.127998113632</v>
          </cell>
          <cell r="FH90">
            <v>0.13776302337599999</v>
          </cell>
          <cell r="FI90">
            <v>0.129526078701</v>
          </cell>
          <cell r="FJ90">
            <v>0.13033896684599999</v>
          </cell>
          <cell r="FK90">
            <v>0.14125120639800001</v>
          </cell>
          <cell r="FL90">
            <v>0.13793259859099999</v>
          </cell>
          <cell r="FM90">
            <v>0.140260398388</v>
          </cell>
          <cell r="FN90">
            <v>0.13949358463299999</v>
          </cell>
          <cell r="FO90">
            <v>0.14359647035600001</v>
          </cell>
          <cell r="FP90">
            <v>0.14356350898699999</v>
          </cell>
          <cell r="FQ90">
            <v>0.14244145154999999</v>
          </cell>
          <cell r="FR90">
            <v>0.14144426584200001</v>
          </cell>
          <cell r="FS90">
            <v>0.13743460178399999</v>
          </cell>
          <cell r="FT90">
            <v>0.142433047295</v>
          </cell>
          <cell r="FU90">
            <v>0.13602179288899999</v>
          </cell>
          <cell r="FV90">
            <v>0.142463088036</v>
          </cell>
          <cell r="FW90">
            <v>0.137083351612</v>
          </cell>
          <cell r="FX90">
            <v>0.13374686241100001</v>
          </cell>
          <cell r="FY90">
            <v>0.13659542798999999</v>
          </cell>
          <cell r="FZ90">
            <v>0.129396498203</v>
          </cell>
          <cell r="GA90">
            <v>0.135792315006</v>
          </cell>
          <cell r="GB90">
            <v>0.13817447423900001</v>
          </cell>
          <cell r="GC90">
            <v>0.13286995887799999</v>
          </cell>
          <cell r="GD90">
            <v>0.13170880079300001</v>
          </cell>
          <cell r="GE90">
            <v>0.130353868008</v>
          </cell>
          <cell r="GF90">
            <v>0.13217628002199999</v>
          </cell>
          <cell r="GG90">
            <v>0.13326591253299999</v>
          </cell>
          <cell r="GH90">
            <v>0.13686883449600001</v>
          </cell>
          <cell r="GI90">
            <v>0.13140583038299999</v>
          </cell>
          <cell r="GJ90">
            <v>0.134157180786</v>
          </cell>
          <cell r="GK90">
            <v>0.12894648313500001</v>
          </cell>
          <cell r="GL90">
            <v>0.13556385040300001</v>
          </cell>
          <cell r="GM90">
            <v>0.13296186924</v>
          </cell>
          <cell r="GN90">
            <v>0.132355153561</v>
          </cell>
          <cell r="GO90">
            <v>0.13442236185100001</v>
          </cell>
          <cell r="GP90">
            <v>0.13447540998499999</v>
          </cell>
          <cell r="GQ90">
            <v>0.14016479253799999</v>
          </cell>
          <cell r="GR90">
            <v>0.14545661210999999</v>
          </cell>
          <cell r="GS90">
            <v>0.1389529109</v>
          </cell>
          <cell r="GT90">
            <v>0.13631612062500001</v>
          </cell>
          <cell r="GU90">
            <v>0.132963418961</v>
          </cell>
          <cell r="GV90">
            <v>0.144638776779</v>
          </cell>
          <cell r="GW90">
            <v>0.14275681972500001</v>
          </cell>
          <cell r="GX90">
            <v>0.141155719757</v>
          </cell>
          <cell r="GY90">
            <v>0.142397522926</v>
          </cell>
          <cell r="GZ90">
            <v>0.13943469524400001</v>
          </cell>
          <cell r="HA90">
            <v>0.14918106794399999</v>
          </cell>
          <cell r="HB90">
            <v>0.14305847883200001</v>
          </cell>
          <cell r="HC90">
            <v>0.14256697893100001</v>
          </cell>
          <cell r="HD90">
            <v>0.14746040105800001</v>
          </cell>
          <cell r="HE90">
            <v>0.149488389492</v>
          </cell>
          <cell r="HF90">
            <v>0.144489884377</v>
          </cell>
          <cell r="HG90">
            <v>0.149198055267</v>
          </cell>
          <cell r="HH90">
            <v>0.15477311611200001</v>
          </cell>
          <cell r="HI90">
            <v>0.142987012863</v>
          </cell>
          <cell r="HJ90">
            <v>0.150979042053</v>
          </cell>
          <cell r="HK90">
            <v>0.15454125404399999</v>
          </cell>
          <cell r="HL90">
            <v>0.15128958225299999</v>
          </cell>
          <cell r="HM90">
            <v>0.14808011055</v>
          </cell>
          <cell r="HN90">
            <v>0.146767437458</v>
          </cell>
          <cell r="HO90">
            <v>0.14816975593600001</v>
          </cell>
          <cell r="HP90">
            <v>0.15557390451399999</v>
          </cell>
          <cell r="HQ90">
            <v>0.15598100423799999</v>
          </cell>
          <cell r="HR90">
            <v>0.15258169174200001</v>
          </cell>
          <cell r="HS90">
            <v>0.14426869153999999</v>
          </cell>
          <cell r="HT90">
            <v>0.15090620517700001</v>
          </cell>
          <cell r="HU90">
            <v>0.15587079525</v>
          </cell>
          <cell r="HV90">
            <v>0.150918424129</v>
          </cell>
          <cell r="HW90">
            <v>0.15407621860500001</v>
          </cell>
          <cell r="HX90">
            <v>0.15227049589200001</v>
          </cell>
          <cell r="HY90">
            <v>0.15458446741099999</v>
          </cell>
          <cell r="HZ90">
            <v>0.153960108757</v>
          </cell>
          <cell r="IA90">
            <v>0.14869940280899999</v>
          </cell>
          <cell r="IB90">
            <v>0.15699476003599999</v>
          </cell>
          <cell r="IC90">
            <v>0.152649402618</v>
          </cell>
          <cell r="ID90">
            <v>0.155577719212</v>
          </cell>
          <cell r="IE90">
            <v>0.15128672123</v>
          </cell>
          <cell r="IF90">
            <v>0.15071749687200001</v>
          </cell>
          <cell r="IG90">
            <v>0.15542191267</v>
          </cell>
          <cell r="IH90">
            <v>0.15042096376399999</v>
          </cell>
          <cell r="II90">
            <v>0.15893316268900001</v>
          </cell>
          <cell r="IJ90">
            <v>0.15622144937499999</v>
          </cell>
          <cell r="IK90">
            <v>0.15618592500699999</v>
          </cell>
          <cell r="IL90">
            <v>0.15455490350699999</v>
          </cell>
          <cell r="IM90">
            <v>0.157257497311</v>
          </cell>
          <cell r="IN90">
            <v>0.149730503559</v>
          </cell>
          <cell r="IO90">
            <v>0.152923107147</v>
          </cell>
          <cell r="IP90">
            <v>0.151333510876</v>
          </cell>
          <cell r="IQ90">
            <v>0.150994896889</v>
          </cell>
          <cell r="IR90">
            <v>0.13612544536599999</v>
          </cell>
          <cell r="IS90">
            <v>1.16940299049E-2</v>
          </cell>
          <cell r="IT90">
            <v>11.6405935287</v>
          </cell>
        </row>
        <row r="91">
          <cell r="A91" t="str">
            <v>SNP_CN_2289069_A173C_F58C_pncA</v>
          </cell>
          <cell r="B91">
            <v>4.0829181671099999E-3</v>
          </cell>
          <cell r="C91">
            <v>0.111032605171</v>
          </cell>
          <cell r="D91">
            <v>0.14620721340199999</v>
          </cell>
          <cell r="E91">
            <v>0.17128527164499999</v>
          </cell>
          <cell r="F91">
            <v>0.167037725449</v>
          </cell>
          <cell r="G91">
            <v>0.166302084923</v>
          </cell>
          <cell r="H91">
            <v>0.18110162019699999</v>
          </cell>
          <cell r="I91">
            <v>0.18371206522</v>
          </cell>
          <cell r="J91">
            <v>0.17626452445999999</v>
          </cell>
          <cell r="K91">
            <v>0.17917394638100001</v>
          </cell>
          <cell r="L91">
            <v>0.19455689191799999</v>
          </cell>
          <cell r="M91">
            <v>0.18316090106999999</v>
          </cell>
          <cell r="N91">
            <v>0.190433502197</v>
          </cell>
          <cell r="O91">
            <v>0.18893480300900001</v>
          </cell>
          <cell r="P91">
            <v>0.191882073879</v>
          </cell>
          <cell r="Q91">
            <v>0.18608963489499999</v>
          </cell>
          <cell r="R91">
            <v>0.181271255016</v>
          </cell>
          <cell r="S91">
            <v>0.187253534794</v>
          </cell>
          <cell r="T91">
            <v>0.184457838535</v>
          </cell>
          <cell r="U91">
            <v>0.19189232587800001</v>
          </cell>
          <cell r="V91">
            <v>0.19035279750799999</v>
          </cell>
          <cell r="W91">
            <v>0.182473182678</v>
          </cell>
          <cell r="X91">
            <v>0.18723315000499999</v>
          </cell>
          <cell r="Y91">
            <v>0.19114923477199999</v>
          </cell>
          <cell r="Z91">
            <v>0.20022767782199999</v>
          </cell>
          <cell r="AA91">
            <v>0.20982056856199999</v>
          </cell>
          <cell r="AB91">
            <v>0.20263308286699999</v>
          </cell>
          <cell r="AC91">
            <v>0.20740312337899999</v>
          </cell>
          <cell r="AD91">
            <v>0.20645940303800001</v>
          </cell>
          <cell r="AE91">
            <v>0.20694684982299999</v>
          </cell>
          <cell r="AF91">
            <v>0.20222067832900001</v>
          </cell>
          <cell r="AG91">
            <v>0.20001304149599999</v>
          </cell>
          <cell r="AH91">
            <v>0.19788581132899999</v>
          </cell>
          <cell r="AI91">
            <v>0.19926595687900001</v>
          </cell>
          <cell r="AJ91">
            <v>0.20862215757399999</v>
          </cell>
          <cell r="AK91">
            <v>0.20122730731999999</v>
          </cell>
          <cell r="AL91">
            <v>0.20411539077800001</v>
          </cell>
          <cell r="AM91">
            <v>0.20954167842900001</v>
          </cell>
          <cell r="AN91">
            <v>0.206780970097</v>
          </cell>
          <cell r="AO91">
            <v>0.198292791843</v>
          </cell>
          <cell r="AP91">
            <v>0.20354723930400001</v>
          </cell>
          <cell r="AQ91">
            <v>0.19586038589499999</v>
          </cell>
          <cell r="AR91">
            <v>0.204917967319</v>
          </cell>
          <cell r="AS91">
            <v>0.205119967461</v>
          </cell>
          <cell r="AT91">
            <v>0.199325680733</v>
          </cell>
          <cell r="AU91">
            <v>0.19671571254699999</v>
          </cell>
          <cell r="AV91">
            <v>0.197637319565</v>
          </cell>
          <cell r="AW91">
            <v>0.20111745595899999</v>
          </cell>
          <cell r="AX91">
            <v>0.21154803037600001</v>
          </cell>
          <cell r="AY91">
            <v>0.20631092786800001</v>
          </cell>
          <cell r="AZ91">
            <v>0.21622759103799999</v>
          </cell>
          <cell r="BA91">
            <v>0.20688277483</v>
          </cell>
          <cell r="BB91">
            <v>0.21090716123600001</v>
          </cell>
          <cell r="BC91">
            <v>0.210102796555</v>
          </cell>
          <cell r="BD91">
            <v>0.210989356041</v>
          </cell>
          <cell r="BE91">
            <v>0.207028329372</v>
          </cell>
          <cell r="BF91">
            <v>0.20954555273100001</v>
          </cell>
          <cell r="BG91">
            <v>0.20650917291599999</v>
          </cell>
          <cell r="BH91">
            <v>0.21189385652500001</v>
          </cell>
          <cell r="BI91">
            <v>0.216709673405</v>
          </cell>
          <cell r="BJ91">
            <v>0.20649260282500001</v>
          </cell>
          <cell r="BK91">
            <v>0.20037895441100001</v>
          </cell>
          <cell r="BL91">
            <v>0.20394611358600001</v>
          </cell>
          <cell r="BM91">
            <v>0.20304089784599999</v>
          </cell>
          <cell r="BN91">
            <v>0.20495021343200001</v>
          </cell>
          <cell r="BO91">
            <v>0.20634889602699999</v>
          </cell>
          <cell r="BP91">
            <v>0.21173381805399999</v>
          </cell>
          <cell r="BQ91">
            <v>0.19590544700599999</v>
          </cell>
          <cell r="BR91">
            <v>0.20930492878000001</v>
          </cell>
          <cell r="BS91">
            <v>0.20598703622799999</v>
          </cell>
          <cell r="BT91">
            <v>0.202495992184</v>
          </cell>
          <cell r="BU91">
            <v>0.199514746666</v>
          </cell>
          <cell r="BV91">
            <v>0.20380270481099999</v>
          </cell>
          <cell r="BW91">
            <v>0.208593308926</v>
          </cell>
          <cell r="BX91">
            <v>0.20542401075399999</v>
          </cell>
          <cell r="BY91">
            <v>0.20541942119600001</v>
          </cell>
          <cell r="BZ91">
            <v>0.20888864994</v>
          </cell>
          <cell r="CA91">
            <v>0.21498388052</v>
          </cell>
          <cell r="CB91">
            <v>0.20916813611999999</v>
          </cell>
          <cell r="CC91">
            <v>0.20598906278599999</v>
          </cell>
          <cell r="CD91">
            <v>0.21494549512899999</v>
          </cell>
          <cell r="CE91">
            <v>0.200391173363</v>
          </cell>
          <cell r="CF91">
            <v>0.21101772785199999</v>
          </cell>
          <cell r="CG91">
            <v>0.20080792903899999</v>
          </cell>
          <cell r="CH91">
            <v>0.19869518280000001</v>
          </cell>
          <cell r="CI91">
            <v>0.20674687623999999</v>
          </cell>
          <cell r="CJ91">
            <v>0.20815646648399999</v>
          </cell>
          <cell r="CK91">
            <v>0.199063360691</v>
          </cell>
          <cell r="CL91">
            <v>0.19103652238800001</v>
          </cell>
          <cell r="CM91">
            <v>0.190262317657</v>
          </cell>
          <cell r="CN91">
            <v>0.193450272083</v>
          </cell>
          <cell r="CO91">
            <v>0.19206738472000001</v>
          </cell>
          <cell r="CP91">
            <v>0.18515402078599999</v>
          </cell>
          <cell r="CQ91">
            <v>0.191220700741</v>
          </cell>
          <cell r="CR91">
            <v>0.187886595726</v>
          </cell>
          <cell r="CS91">
            <v>0.18534433841699999</v>
          </cell>
          <cell r="CT91">
            <v>0.188336074352</v>
          </cell>
          <cell r="CU91">
            <v>0.19026273489000001</v>
          </cell>
          <cell r="CV91">
            <v>0.18573433160799999</v>
          </cell>
          <cell r="CW91">
            <v>0.18507885932900001</v>
          </cell>
          <cell r="CX91">
            <v>0.18779325485199999</v>
          </cell>
          <cell r="CY91">
            <v>0.18936663866</v>
          </cell>
          <cell r="CZ91">
            <v>0.18245619535400001</v>
          </cell>
          <cell r="DA91">
            <v>0.17950898408900001</v>
          </cell>
          <cell r="DB91">
            <v>0.180379331112</v>
          </cell>
          <cell r="DC91">
            <v>0.18622255325299999</v>
          </cell>
          <cell r="DD91">
            <v>0.18131268024399999</v>
          </cell>
          <cell r="DE91">
            <v>0.181929349899</v>
          </cell>
          <cell r="DF91">
            <v>0.18739718198800001</v>
          </cell>
          <cell r="DG91">
            <v>0.18280869722400001</v>
          </cell>
          <cell r="DH91">
            <v>0.18458902835800001</v>
          </cell>
          <cell r="DI91">
            <v>0.190186023712</v>
          </cell>
          <cell r="DJ91">
            <v>0.18651133775699999</v>
          </cell>
          <cell r="DK91">
            <v>0.186679244041</v>
          </cell>
          <cell r="DL91">
            <v>0.182443320751</v>
          </cell>
          <cell r="DM91">
            <v>0.18571418523800001</v>
          </cell>
          <cell r="DN91">
            <v>0.19448739290200001</v>
          </cell>
          <cell r="DO91">
            <v>0.190640151501</v>
          </cell>
          <cell r="DP91">
            <v>0.18801069259600001</v>
          </cell>
          <cell r="DQ91">
            <v>0.18818384409</v>
          </cell>
          <cell r="DR91">
            <v>0.18370193242999999</v>
          </cell>
          <cell r="DS91">
            <v>0.19572979211800001</v>
          </cell>
          <cell r="DT91">
            <v>0.19505631923700001</v>
          </cell>
          <cell r="DU91">
            <v>0.18785792589200001</v>
          </cell>
          <cell r="DV91">
            <v>0.19616240263000001</v>
          </cell>
          <cell r="DW91">
            <v>0.20114475488700001</v>
          </cell>
          <cell r="DX91">
            <v>0.199178755283</v>
          </cell>
          <cell r="DY91">
            <v>0.19697552919399999</v>
          </cell>
          <cell r="DZ91">
            <v>0.206237614155</v>
          </cell>
          <cell r="EA91">
            <v>0.20539569854699999</v>
          </cell>
          <cell r="EB91">
            <v>0.20741605758699999</v>
          </cell>
          <cell r="EC91">
            <v>0.19710892438899999</v>
          </cell>
          <cell r="ED91">
            <v>0.197838544846</v>
          </cell>
          <cell r="EE91">
            <v>0.20768529176700001</v>
          </cell>
          <cell r="EF91">
            <v>0.20646023750299999</v>
          </cell>
          <cell r="EG91">
            <v>0.19971722364399999</v>
          </cell>
          <cell r="EH91">
            <v>0.19999092817299999</v>
          </cell>
          <cell r="EI91">
            <v>0.20708996057500001</v>
          </cell>
          <cell r="EJ91">
            <v>0.20277249813100001</v>
          </cell>
          <cell r="EK91">
            <v>0.20709890127200001</v>
          </cell>
          <cell r="EL91">
            <v>0.21097892522799999</v>
          </cell>
          <cell r="EM91">
            <v>0.2008446455</v>
          </cell>
          <cell r="EN91">
            <v>0.20112335681900001</v>
          </cell>
          <cell r="EO91">
            <v>0.20498633384699999</v>
          </cell>
          <cell r="EP91">
            <v>0.197231948376</v>
          </cell>
          <cell r="EQ91">
            <v>0.203791439533</v>
          </cell>
          <cell r="ER91">
            <v>0.198073446751</v>
          </cell>
          <cell r="ES91">
            <v>0.20295065641400001</v>
          </cell>
          <cell r="ET91">
            <v>0.193233847618</v>
          </cell>
          <cell r="EU91">
            <v>0.20278352498999999</v>
          </cell>
          <cell r="EV91">
            <v>0.196980595589</v>
          </cell>
          <cell r="EW91">
            <v>0.19879144430199999</v>
          </cell>
          <cell r="EX91">
            <v>0.200467467308</v>
          </cell>
          <cell r="EY91">
            <v>0.20040351152399999</v>
          </cell>
          <cell r="EZ91">
            <v>0.20094978809399999</v>
          </cell>
          <cell r="FA91">
            <v>0.19734287262</v>
          </cell>
          <cell r="FB91">
            <v>0.21036839485200001</v>
          </cell>
          <cell r="FC91">
            <v>0.20722144842099999</v>
          </cell>
          <cell r="FD91">
            <v>0.21123421192200001</v>
          </cell>
          <cell r="FE91">
            <v>0.203664958477</v>
          </cell>
          <cell r="FF91">
            <v>0.20566940307600001</v>
          </cell>
          <cell r="FG91">
            <v>0.19636040926000001</v>
          </cell>
          <cell r="FH91">
            <v>0.21767336130100001</v>
          </cell>
          <cell r="FI91">
            <v>0.203956186771</v>
          </cell>
          <cell r="FJ91">
            <v>0.20026355981800001</v>
          </cell>
          <cell r="FK91">
            <v>0.21496725082400001</v>
          </cell>
          <cell r="FL91">
            <v>0.20390975475299999</v>
          </cell>
          <cell r="FM91">
            <v>0.206675708294</v>
          </cell>
          <cell r="FN91">
            <v>0.203766524792</v>
          </cell>
          <cell r="FO91">
            <v>0.20882803201700001</v>
          </cell>
          <cell r="FP91">
            <v>0.20679360628099999</v>
          </cell>
          <cell r="FQ91">
            <v>0.202724099159</v>
          </cell>
          <cell r="FR91">
            <v>0.20009970664999999</v>
          </cell>
          <cell r="FS91">
            <v>0.19658619165399999</v>
          </cell>
          <cell r="FT91">
            <v>0.204387247562</v>
          </cell>
          <cell r="FU91">
            <v>0.19413381815</v>
          </cell>
          <cell r="FV91">
            <v>0.20584428310399999</v>
          </cell>
          <cell r="FW91">
            <v>0.20365643501299999</v>
          </cell>
          <cell r="FX91">
            <v>0.20165026187900001</v>
          </cell>
          <cell r="FY91">
            <v>0.20514559745800001</v>
          </cell>
          <cell r="FZ91">
            <v>0.197291195393</v>
          </cell>
          <cell r="GA91">
            <v>0.205930709839</v>
          </cell>
          <cell r="GB91">
            <v>0.21179062128100001</v>
          </cell>
          <cell r="GC91">
            <v>0.205820083618</v>
          </cell>
          <cell r="GD91">
            <v>0.20417630672500001</v>
          </cell>
          <cell r="GE91">
            <v>0.20394349098199999</v>
          </cell>
          <cell r="GF91">
            <v>0.20169264078099999</v>
          </cell>
          <cell r="GG91">
            <v>0.20217162370700001</v>
          </cell>
          <cell r="GH91">
            <v>0.20375859737400001</v>
          </cell>
          <cell r="GI91">
            <v>0.19768476486200001</v>
          </cell>
          <cell r="GJ91">
            <v>0.20905691385299999</v>
          </cell>
          <cell r="GK91">
            <v>0.19942790269899999</v>
          </cell>
          <cell r="GL91">
            <v>0.20952397584900001</v>
          </cell>
          <cell r="GM91">
            <v>0.20668900012999999</v>
          </cell>
          <cell r="GN91">
            <v>0.20412176847499999</v>
          </cell>
          <cell r="GO91">
            <v>0.20568341016800001</v>
          </cell>
          <cell r="GP91">
            <v>0.19860625267000001</v>
          </cell>
          <cell r="GQ91">
            <v>0.20625245571100001</v>
          </cell>
          <cell r="GR91">
            <v>0.212343752384</v>
          </cell>
          <cell r="GS91">
            <v>0.20497554540599999</v>
          </cell>
          <cell r="GT91">
            <v>0.19860267639199999</v>
          </cell>
          <cell r="GU91">
            <v>0.19281518459300001</v>
          </cell>
          <cell r="GV91">
            <v>0.20913028717000001</v>
          </cell>
          <cell r="GW91">
            <v>0.206695258617</v>
          </cell>
          <cell r="GX91">
            <v>0.20231807231900001</v>
          </cell>
          <cell r="GY91">
            <v>0.20325887203199999</v>
          </cell>
          <cell r="GZ91">
            <v>0.199169039726</v>
          </cell>
          <cell r="HA91">
            <v>0.214191496372</v>
          </cell>
          <cell r="HB91">
            <v>0.203961133957</v>
          </cell>
          <cell r="HC91">
            <v>0.20326095819500001</v>
          </cell>
          <cell r="HD91">
            <v>0.209975540638</v>
          </cell>
          <cell r="HE91">
            <v>0.21260607242599999</v>
          </cell>
          <cell r="HF91">
            <v>0.205339968204</v>
          </cell>
          <cell r="HG91">
            <v>0.21143442392299999</v>
          </cell>
          <cell r="HH91">
            <v>0.21814686059999999</v>
          </cell>
          <cell r="HI91">
            <v>0.19954174757000001</v>
          </cell>
          <cell r="HJ91">
            <v>0.210913777351</v>
          </cell>
          <cell r="HK91">
            <v>0.21574360132199999</v>
          </cell>
          <cell r="HL91">
            <v>0.21105927228900001</v>
          </cell>
          <cell r="HM91">
            <v>0.204861223698</v>
          </cell>
          <cell r="HN91">
            <v>0.202644407749</v>
          </cell>
          <cell r="HO91">
            <v>0.20390844345100001</v>
          </cell>
          <cell r="HP91">
            <v>0.21462261676800001</v>
          </cell>
          <cell r="HQ91">
            <v>0.21507054567299999</v>
          </cell>
          <cell r="HR91">
            <v>0.20906609296799999</v>
          </cell>
          <cell r="HS91">
            <v>0.198406338692</v>
          </cell>
          <cell r="HT91">
            <v>0.20778959989500001</v>
          </cell>
          <cell r="HU91">
            <v>0.21393728256200001</v>
          </cell>
          <cell r="HV91">
            <v>0.211120426655</v>
          </cell>
          <cell r="HW91">
            <v>0.21720170974700001</v>
          </cell>
          <cell r="HX91">
            <v>0.21368587017099999</v>
          </cell>
          <cell r="HY91">
            <v>0.21663337945899999</v>
          </cell>
          <cell r="HZ91">
            <v>0.215716302395</v>
          </cell>
          <cell r="IA91">
            <v>0.206612825394</v>
          </cell>
          <cell r="IB91">
            <v>0.21828132867799999</v>
          </cell>
          <cell r="IC91">
            <v>0.21058487892200001</v>
          </cell>
          <cell r="ID91">
            <v>0.21301299333599999</v>
          </cell>
          <cell r="IE91">
            <v>0.20815324783299999</v>
          </cell>
          <cell r="IF91">
            <v>0.20627373457000001</v>
          </cell>
          <cell r="IG91">
            <v>0.213716745377</v>
          </cell>
          <cell r="IH91">
            <v>0.20445895195</v>
          </cell>
          <cell r="II91">
            <v>0.21652203798299999</v>
          </cell>
          <cell r="IJ91">
            <v>0.21246445179000001</v>
          </cell>
          <cell r="IK91">
            <v>0.21249568462400001</v>
          </cell>
          <cell r="IL91">
            <v>0.212320685387</v>
          </cell>
          <cell r="IM91">
            <v>0.215626180172</v>
          </cell>
          <cell r="IN91">
            <v>0.206815123558</v>
          </cell>
          <cell r="IO91">
            <v>0.20996642112700001</v>
          </cell>
          <cell r="IP91">
            <v>0.209876775742</v>
          </cell>
          <cell r="IQ91">
            <v>0.209886312485</v>
          </cell>
          <cell r="IR91">
            <v>0.199681252241</v>
          </cell>
          <cell r="IS91">
            <v>1.7256332561399999E-2</v>
          </cell>
          <cell r="IT91">
            <v>11.5714769363</v>
          </cell>
        </row>
        <row r="92">
          <cell r="A92" t="str">
            <v>SNP_CN_2288869_C373A_V125F_pncA</v>
          </cell>
          <cell r="B92">
            <v>8.0641567707100001E-2</v>
          </cell>
          <cell r="C92">
            <v>9.6136569976799993E-2</v>
          </cell>
          <cell r="D92">
            <v>8.75691175461E-2</v>
          </cell>
          <cell r="E92">
            <v>9.5091819763199997E-2</v>
          </cell>
          <cell r="F92">
            <v>0.10796290636100001</v>
          </cell>
          <cell r="G92">
            <v>8.7849080562600004E-2</v>
          </cell>
          <cell r="H92">
            <v>8.1141173839599998E-2</v>
          </cell>
          <cell r="I92">
            <v>7.67456293106E-2</v>
          </cell>
          <cell r="J92">
            <v>9.2752456664999997E-2</v>
          </cell>
          <cell r="K92">
            <v>8.9152634143799994E-2</v>
          </cell>
          <cell r="L92">
            <v>9.4903945922899996E-2</v>
          </cell>
          <cell r="M92">
            <v>8.7984919548000001E-2</v>
          </cell>
          <cell r="N92">
            <v>0.109049797058</v>
          </cell>
          <cell r="O92">
            <v>0.107434928417</v>
          </cell>
          <cell r="P92">
            <v>0.10800135135699999</v>
          </cell>
          <cell r="Q92">
            <v>0.10769391059900001</v>
          </cell>
          <cell r="R92">
            <v>0.105123221874</v>
          </cell>
          <cell r="S92">
            <v>0.10838752985</v>
          </cell>
          <cell r="T92">
            <v>0.107320964336</v>
          </cell>
          <cell r="U92">
            <v>0.111159801483</v>
          </cell>
          <cell r="V92">
            <v>0.11096060276</v>
          </cell>
          <cell r="W92">
            <v>0.101151049137</v>
          </cell>
          <cell r="X92">
            <v>0.101871192455</v>
          </cell>
          <cell r="Y92">
            <v>0.10899090766900001</v>
          </cell>
          <cell r="Z92">
            <v>0.105408906937</v>
          </cell>
          <cell r="AA92">
            <v>9.6037924289699997E-2</v>
          </cell>
          <cell r="AB92">
            <v>8.9097380638099993E-2</v>
          </cell>
          <cell r="AC92">
            <v>8.9108049869499995E-2</v>
          </cell>
          <cell r="AD92">
            <v>8.7987005710600003E-2</v>
          </cell>
          <cell r="AE92">
            <v>7.9928576946299998E-2</v>
          </cell>
          <cell r="AF92">
            <v>7.3210299014999994E-2</v>
          </cell>
          <cell r="AG92">
            <v>7.3661029338800005E-2</v>
          </cell>
          <cell r="AH92">
            <v>7.3482990264900003E-2</v>
          </cell>
          <cell r="AI92">
            <v>7.4008703231800005E-2</v>
          </cell>
          <cell r="AJ92">
            <v>7.6403498649599999E-2</v>
          </cell>
          <cell r="AK92">
            <v>7.3907494544999994E-2</v>
          </cell>
          <cell r="AL92">
            <v>7.6047480106400001E-2</v>
          </cell>
          <cell r="AM92">
            <v>8.3855032920800002E-2</v>
          </cell>
          <cell r="AN92">
            <v>8.1796050071700002E-2</v>
          </cell>
          <cell r="AO92">
            <v>7.9780757427200005E-2</v>
          </cell>
          <cell r="AP92">
            <v>7.4381530284899994E-2</v>
          </cell>
          <cell r="AQ92">
            <v>7.0693075656900001E-2</v>
          </cell>
          <cell r="AR92">
            <v>6.8105757236500003E-2</v>
          </cell>
          <cell r="AS92">
            <v>6.8148195743599996E-2</v>
          </cell>
          <cell r="AT92">
            <v>7.0650339126600001E-2</v>
          </cell>
          <cell r="AU92">
            <v>6.9970130920399998E-2</v>
          </cell>
          <cell r="AV92">
            <v>7.17692375183E-2</v>
          </cell>
          <cell r="AW92">
            <v>7.8169941902200002E-2</v>
          </cell>
          <cell r="AX92">
            <v>8.6396753788000005E-2</v>
          </cell>
          <cell r="AY92">
            <v>8.1264972686799997E-2</v>
          </cell>
          <cell r="AZ92">
            <v>8.92965197563E-2</v>
          </cell>
          <cell r="BA92">
            <v>8.4587395191199996E-2</v>
          </cell>
          <cell r="BB92">
            <v>7.9162657260899993E-2</v>
          </cell>
          <cell r="BC92">
            <v>7.2971463203400005E-2</v>
          </cell>
          <cell r="BD92">
            <v>8.0463230609900002E-2</v>
          </cell>
          <cell r="BE92">
            <v>8.0362200736999997E-2</v>
          </cell>
          <cell r="BF92">
            <v>8.8775873184199994E-2</v>
          </cell>
          <cell r="BG92">
            <v>8.9637339115099995E-2</v>
          </cell>
          <cell r="BH92">
            <v>9.4550549984000004E-2</v>
          </cell>
          <cell r="BI92">
            <v>9.3712210655199996E-2</v>
          </cell>
          <cell r="BJ92">
            <v>9.0710282325699998E-2</v>
          </cell>
          <cell r="BK92">
            <v>9.4636857509600006E-2</v>
          </cell>
          <cell r="BL92">
            <v>9.4270527362800005E-2</v>
          </cell>
          <cell r="BM92">
            <v>9.3771576881400004E-2</v>
          </cell>
          <cell r="BN92">
            <v>9.5420837402299993E-2</v>
          </cell>
          <cell r="BO92">
            <v>9.4427049159999998E-2</v>
          </cell>
          <cell r="BP92">
            <v>9.6560716628999996E-2</v>
          </cell>
          <cell r="BQ92">
            <v>9.0382039546999998E-2</v>
          </cell>
          <cell r="BR92">
            <v>9.4915986061099994E-2</v>
          </cell>
          <cell r="BS92">
            <v>9.0882658958400003E-2</v>
          </cell>
          <cell r="BT92">
            <v>8.9545130729699995E-2</v>
          </cell>
          <cell r="BU92">
            <v>8.8937401771500002E-2</v>
          </cell>
          <cell r="BV92">
            <v>8.9765250682800002E-2</v>
          </cell>
          <cell r="BW92">
            <v>9.4143986701999999E-2</v>
          </cell>
          <cell r="BX92">
            <v>9.3861460685700004E-2</v>
          </cell>
          <cell r="BY92">
            <v>9.6158206462900006E-2</v>
          </cell>
          <cell r="BZ92">
            <v>9.82053279877E-2</v>
          </cell>
          <cell r="CA92">
            <v>9.3855023384099998E-2</v>
          </cell>
          <cell r="CB92">
            <v>9.1848611831699997E-2</v>
          </cell>
          <cell r="CC92">
            <v>8.9560985565199994E-2</v>
          </cell>
          <cell r="CD92">
            <v>9.84575748444E-2</v>
          </cell>
          <cell r="CE92">
            <v>9.32865142822E-2</v>
          </cell>
          <cell r="CF92">
            <v>9.7599565982799993E-2</v>
          </cell>
          <cell r="CG92">
            <v>0.103877365589</v>
          </cell>
          <cell r="CH92">
            <v>0.102748155594</v>
          </cell>
          <cell r="CI92">
            <v>0.10778397321700001</v>
          </cell>
          <cell r="CJ92">
            <v>9.9315762519799997E-2</v>
          </cell>
          <cell r="CK92">
            <v>9.1986417770399995E-2</v>
          </cell>
          <cell r="CL92">
            <v>9.2855036258699994E-2</v>
          </cell>
          <cell r="CM92">
            <v>9.7568869590799995E-2</v>
          </cell>
          <cell r="CN92">
            <v>9.92840528488E-2</v>
          </cell>
          <cell r="CO92">
            <v>9.8354339599599994E-2</v>
          </cell>
          <cell r="CP92">
            <v>9.3169093132000003E-2</v>
          </cell>
          <cell r="CQ92">
            <v>9.6756935119599999E-2</v>
          </cell>
          <cell r="CR92">
            <v>9.4824492931399995E-2</v>
          </cell>
          <cell r="CS92">
            <v>9.4158768653899994E-2</v>
          </cell>
          <cell r="CT92">
            <v>9.0769171714800007E-2</v>
          </cell>
          <cell r="CU92">
            <v>9.2905580997500001E-2</v>
          </cell>
          <cell r="CV92">
            <v>8.9966475963599996E-2</v>
          </cell>
          <cell r="CW92">
            <v>9.2046856880200006E-2</v>
          </cell>
          <cell r="CX92">
            <v>9.3718588352199997E-2</v>
          </cell>
          <cell r="CY92">
            <v>9.4135165214499994E-2</v>
          </cell>
          <cell r="CZ92">
            <v>9.7082734108000002E-2</v>
          </cell>
          <cell r="DA92">
            <v>9.6872687339800007E-2</v>
          </cell>
          <cell r="DB92">
            <v>9.5360696315800006E-2</v>
          </cell>
          <cell r="DC92">
            <v>0.100827634335</v>
          </cell>
          <cell r="DD92">
            <v>9.6353828907000005E-2</v>
          </cell>
          <cell r="DE92">
            <v>9.7653567790999998E-2</v>
          </cell>
          <cell r="DF92">
            <v>9.9158346652999996E-2</v>
          </cell>
          <cell r="DG92">
            <v>9.6715331077599997E-2</v>
          </cell>
          <cell r="DH92">
            <v>9.6274673938800001E-2</v>
          </cell>
          <cell r="DI92">
            <v>9.9284291267400002E-2</v>
          </cell>
          <cell r="DJ92">
            <v>9.6531510353099995E-2</v>
          </cell>
          <cell r="DK92">
            <v>9.2281699180600002E-2</v>
          </cell>
          <cell r="DL92">
            <v>8.9090406894700006E-2</v>
          </cell>
          <cell r="DM92">
            <v>9.0649068355599993E-2</v>
          </cell>
          <cell r="DN92">
            <v>8.9142858982100004E-2</v>
          </cell>
          <cell r="DO92">
            <v>9.0798497199999995E-2</v>
          </cell>
          <cell r="DP92">
            <v>8.9270651340499996E-2</v>
          </cell>
          <cell r="DQ92">
            <v>9.0301990508999994E-2</v>
          </cell>
          <cell r="DR92">
            <v>9.0253591537499997E-2</v>
          </cell>
          <cell r="DS92">
            <v>9.8949074745199997E-2</v>
          </cell>
          <cell r="DT92">
            <v>9.6969127655000001E-2</v>
          </cell>
          <cell r="DU92">
            <v>9.3616545200299994E-2</v>
          </cell>
          <cell r="DV92">
            <v>9.1644585132600001E-2</v>
          </cell>
          <cell r="DW92">
            <v>9.3269228935199996E-2</v>
          </cell>
          <cell r="DX92">
            <v>9.4464004039800001E-2</v>
          </cell>
          <cell r="DY92">
            <v>9.3086898326899994E-2</v>
          </cell>
          <cell r="DZ92">
            <v>9.6697926521300007E-2</v>
          </cell>
          <cell r="EA92">
            <v>9.5400989055600002E-2</v>
          </cell>
          <cell r="EB92">
            <v>9.7106337547299998E-2</v>
          </cell>
          <cell r="EC92">
            <v>9.2490196228000005E-2</v>
          </cell>
          <cell r="ED92">
            <v>9.3116641044600004E-2</v>
          </cell>
          <cell r="EE92">
            <v>9.7319126129200004E-2</v>
          </cell>
          <cell r="EF92">
            <v>9.7082853317300002E-2</v>
          </cell>
          <cell r="EG92">
            <v>9.4214379787399993E-2</v>
          </cell>
          <cell r="EH92">
            <v>9.3416392803199993E-2</v>
          </cell>
          <cell r="EI92">
            <v>9.8092734813699997E-2</v>
          </cell>
          <cell r="EJ92">
            <v>9.7261726856200006E-2</v>
          </cell>
          <cell r="EK92">
            <v>9.84722971916E-2</v>
          </cell>
          <cell r="EL92">
            <v>0.10191535949699999</v>
          </cell>
          <cell r="EM92">
            <v>9.7794950008399995E-2</v>
          </cell>
          <cell r="EN92">
            <v>9.7920596599599993E-2</v>
          </cell>
          <cell r="EO92">
            <v>9.9413335323300003E-2</v>
          </cell>
          <cell r="EP92">
            <v>9.6863865852400005E-2</v>
          </cell>
          <cell r="EQ92">
            <v>9.8568558692900002E-2</v>
          </cell>
          <cell r="ER92">
            <v>9.7424149513199998E-2</v>
          </cell>
          <cell r="ES92">
            <v>9.9274933338200005E-2</v>
          </cell>
          <cell r="ET92">
            <v>9.3629002571100003E-2</v>
          </cell>
          <cell r="EU92">
            <v>9.7309589385999998E-2</v>
          </cell>
          <cell r="EV92">
            <v>9.4176054000899997E-2</v>
          </cell>
          <cell r="EW92">
            <v>9.7360908985099998E-2</v>
          </cell>
          <cell r="EX92">
            <v>9.7002804279299998E-2</v>
          </cell>
          <cell r="EY92">
            <v>9.77094173431E-2</v>
          </cell>
          <cell r="EZ92">
            <v>9.7208082675900004E-2</v>
          </cell>
          <cell r="FA92">
            <v>9.5678865909599994E-2</v>
          </cell>
          <cell r="FB92">
            <v>0.10138964653</v>
          </cell>
          <cell r="FC92">
            <v>9.96625423431E-2</v>
          </cell>
          <cell r="FD92">
            <v>0.101861894131</v>
          </cell>
          <cell r="FE92">
            <v>9.6755623817399994E-2</v>
          </cell>
          <cell r="FF92">
            <v>9.8443984985399996E-2</v>
          </cell>
          <cell r="FG92">
            <v>9.4158530235300006E-2</v>
          </cell>
          <cell r="FH92">
            <v>0.101385653019</v>
          </cell>
          <cell r="FI92">
            <v>9.4242036342600005E-2</v>
          </cell>
          <cell r="FJ92">
            <v>9.2904806137100004E-2</v>
          </cell>
          <cell r="FK92">
            <v>9.7082912921899994E-2</v>
          </cell>
          <cell r="FL92">
            <v>9.3885958194699998E-2</v>
          </cell>
          <cell r="FM92">
            <v>9.5422148704499998E-2</v>
          </cell>
          <cell r="FN92">
            <v>9.7193062305499997E-2</v>
          </cell>
          <cell r="FO92">
            <v>9.8030090331999997E-2</v>
          </cell>
          <cell r="FP92">
            <v>9.6973419189500004E-2</v>
          </cell>
          <cell r="FQ92">
            <v>9.5961928367599994E-2</v>
          </cell>
          <cell r="FR92">
            <v>9.5396101474800002E-2</v>
          </cell>
          <cell r="FS92">
            <v>9.2412114143400004E-2</v>
          </cell>
          <cell r="FT92">
            <v>9.5134973526000005E-2</v>
          </cell>
          <cell r="FU92">
            <v>9.0083241462699998E-2</v>
          </cell>
          <cell r="FV92">
            <v>9.3754887580900004E-2</v>
          </cell>
          <cell r="FW92">
            <v>9.3029439449300005E-2</v>
          </cell>
          <cell r="FX92">
            <v>9.0621292591099994E-2</v>
          </cell>
          <cell r="FY92">
            <v>9.3393385410299998E-2</v>
          </cell>
          <cell r="FZ92">
            <v>8.8680267334000001E-2</v>
          </cell>
          <cell r="GA92">
            <v>9.1371297836300006E-2</v>
          </cell>
          <cell r="GB92">
            <v>9.3691468238799994E-2</v>
          </cell>
          <cell r="GC92">
            <v>9.4224274158500002E-2</v>
          </cell>
          <cell r="GD92">
            <v>9.2776536941499996E-2</v>
          </cell>
          <cell r="GE92">
            <v>9.3592464923899998E-2</v>
          </cell>
          <cell r="GF92">
            <v>8.8428854942300003E-2</v>
          </cell>
          <cell r="GG92">
            <v>8.9280903339400003E-2</v>
          </cell>
          <cell r="GH92">
            <v>9.0403616428400002E-2</v>
          </cell>
          <cell r="GI92">
            <v>8.8899910449999994E-2</v>
          </cell>
          <cell r="GJ92">
            <v>9.6525132656099993E-2</v>
          </cell>
          <cell r="GK92">
            <v>9.2935740947700005E-2</v>
          </cell>
          <cell r="GL92">
            <v>9.78229045868E-2</v>
          </cell>
          <cell r="GM92">
            <v>9.6760928630800006E-2</v>
          </cell>
          <cell r="GN92">
            <v>9.5518290996600003E-2</v>
          </cell>
          <cell r="GO92">
            <v>9.8303377628300007E-2</v>
          </cell>
          <cell r="GP92">
            <v>9.5707714557599993E-2</v>
          </cell>
          <cell r="GQ92">
            <v>0.101273596287</v>
          </cell>
          <cell r="GR92">
            <v>0.104455113411</v>
          </cell>
          <cell r="GS92">
            <v>0.10089111328100001</v>
          </cell>
          <cell r="GT92">
            <v>9.8850727081299994E-2</v>
          </cell>
          <cell r="GU92">
            <v>9.6207201480900006E-2</v>
          </cell>
          <cell r="GV92">
            <v>0.10334777832</v>
          </cell>
          <cell r="GW92">
            <v>0.101695895195</v>
          </cell>
          <cell r="GX92">
            <v>0.10040390491499999</v>
          </cell>
          <cell r="GY92">
            <v>0.10270601511000001</v>
          </cell>
          <cell r="GZ92">
            <v>0.100647330284</v>
          </cell>
          <cell r="HA92">
            <v>0.10748958587599999</v>
          </cell>
          <cell r="HB92">
            <v>0.102943301201</v>
          </cell>
          <cell r="HC92">
            <v>0.102393627167</v>
          </cell>
          <cell r="HD92">
            <v>0.104177892208</v>
          </cell>
          <cell r="HE92">
            <v>0.105796873569</v>
          </cell>
          <cell r="HF92">
            <v>0.101972639561</v>
          </cell>
          <cell r="HG92">
            <v>0.105064094067</v>
          </cell>
          <cell r="HH92">
            <v>0.109372973442</v>
          </cell>
          <cell r="HI92">
            <v>0.101041674614</v>
          </cell>
          <cell r="HJ92">
            <v>0.108721792698</v>
          </cell>
          <cell r="HK92">
            <v>0.11067628860500001</v>
          </cell>
          <cell r="HL92">
            <v>0.10859721898999999</v>
          </cell>
          <cell r="HM92">
            <v>0.10672980546999999</v>
          </cell>
          <cell r="HN92">
            <v>0.10431945323900001</v>
          </cell>
          <cell r="HO92">
            <v>9.8187863826800004E-2</v>
          </cell>
          <cell r="HP92">
            <v>9.9777698516800004E-2</v>
          </cell>
          <cell r="HQ92">
            <v>0.100085198879</v>
          </cell>
          <cell r="HR92">
            <v>9.72269177437E-2</v>
          </cell>
          <cell r="HS92">
            <v>9.2037618160199994E-2</v>
          </cell>
          <cell r="HT92">
            <v>9.6745431423199996E-2</v>
          </cell>
          <cell r="HU92">
            <v>9.8657846450800002E-2</v>
          </cell>
          <cell r="HV92">
            <v>9.3318879604300006E-2</v>
          </cell>
          <cell r="HW92">
            <v>9.4859778881100004E-2</v>
          </cell>
          <cell r="HX92">
            <v>9.3699514865900002E-2</v>
          </cell>
          <cell r="HY92">
            <v>9.3683779239700005E-2</v>
          </cell>
          <cell r="HZ92">
            <v>9.3223571777299993E-2</v>
          </cell>
          <cell r="IA92">
            <v>9.0387701988199995E-2</v>
          </cell>
          <cell r="IB92">
            <v>9.5110237598399996E-2</v>
          </cell>
          <cell r="IC92">
            <v>9.2658877372699996E-2</v>
          </cell>
          <cell r="ID92">
            <v>9.5800042152399997E-2</v>
          </cell>
          <cell r="IE92">
            <v>9.2745423317000003E-2</v>
          </cell>
          <cell r="IF92">
            <v>9.2615604400600002E-2</v>
          </cell>
          <cell r="IG92">
            <v>9.5112800598099997E-2</v>
          </cell>
          <cell r="IH92">
            <v>9.27349925041E-2</v>
          </cell>
          <cell r="II92">
            <v>9.78800058365E-2</v>
          </cell>
          <cell r="IJ92">
            <v>9.7158789634699996E-2</v>
          </cell>
          <cell r="IK92">
            <v>9.4102680683100001E-2</v>
          </cell>
          <cell r="IL92">
            <v>9.3296527862500006E-2</v>
          </cell>
          <cell r="IM92">
            <v>9.3236207961999995E-2</v>
          </cell>
          <cell r="IN92">
            <v>8.8681042194399998E-2</v>
          </cell>
          <cell r="IO92">
            <v>8.7186813354500001E-2</v>
          </cell>
          <cell r="IP92">
            <v>8.7614715099299995E-2</v>
          </cell>
          <cell r="IQ92">
            <v>8.7332308292400004E-2</v>
          </cell>
          <cell r="IR92">
            <v>9.4056636095000007E-2</v>
          </cell>
          <cell r="IS92">
            <v>8.26470181346E-3</v>
          </cell>
          <cell r="IT92">
            <v>11.3805236816</v>
          </cell>
        </row>
        <row r="93">
          <cell r="A93" t="str">
            <v>INS_CF_2288851_i391CC_131_pncA</v>
          </cell>
          <cell r="B93">
            <v>5.84945082664E-2</v>
          </cell>
          <cell r="C93">
            <v>8.3755314350100002E-2</v>
          </cell>
          <cell r="D93">
            <v>0.116134941578</v>
          </cell>
          <cell r="E93">
            <v>0.114799916744</v>
          </cell>
          <cell r="F93">
            <v>0.142537176609</v>
          </cell>
          <cell r="G93">
            <v>0.121376037598</v>
          </cell>
          <cell r="H93">
            <v>0.123167693615</v>
          </cell>
          <cell r="I93">
            <v>0.11656296253200001</v>
          </cell>
          <cell r="J93">
            <v>0.11238372325900001</v>
          </cell>
          <cell r="K93">
            <v>0.12201911210999999</v>
          </cell>
          <cell r="L93">
            <v>0.13539260625800001</v>
          </cell>
          <cell r="M93">
            <v>0.127284169197</v>
          </cell>
          <cell r="N93">
            <v>0.13697540759999999</v>
          </cell>
          <cell r="O93">
            <v>0.13579732179599999</v>
          </cell>
          <cell r="P93">
            <v>0.136273860931</v>
          </cell>
          <cell r="Q93">
            <v>0.13028413057300001</v>
          </cell>
          <cell r="R93">
            <v>0.126323163509</v>
          </cell>
          <cell r="S93">
            <v>0.12966734170899999</v>
          </cell>
          <cell r="T93">
            <v>0.12833374738700001</v>
          </cell>
          <cell r="U93">
            <v>0.139192759991</v>
          </cell>
          <cell r="V93">
            <v>0.15589588880499999</v>
          </cell>
          <cell r="W93">
            <v>0.15685230493499999</v>
          </cell>
          <cell r="X93">
            <v>0.16127669811199999</v>
          </cell>
          <cell r="Y93">
            <v>0.16274988651300001</v>
          </cell>
          <cell r="Z93">
            <v>0.17105460166899999</v>
          </cell>
          <cell r="AA93">
            <v>0.18077194690699999</v>
          </cell>
          <cell r="AB93">
            <v>0.17147123813599999</v>
          </cell>
          <cell r="AC93">
            <v>0.176183998585</v>
          </cell>
          <cell r="AD93">
            <v>0.17201286554299999</v>
          </cell>
          <cell r="AE93">
            <v>0.17456227541</v>
          </cell>
          <cell r="AF93">
            <v>0.16904860734900001</v>
          </cell>
          <cell r="AG93">
            <v>0.16572540998499999</v>
          </cell>
          <cell r="AH93">
            <v>0.16536015272099999</v>
          </cell>
          <cell r="AI93">
            <v>0.164585888386</v>
          </cell>
          <cell r="AJ93">
            <v>0.17552345991099999</v>
          </cell>
          <cell r="AK93">
            <v>0.169049143791</v>
          </cell>
          <cell r="AL93">
            <v>0.169584035873</v>
          </cell>
          <cell r="AM93">
            <v>0.17235010862399999</v>
          </cell>
          <cell r="AN93">
            <v>0.169361889362</v>
          </cell>
          <cell r="AO93">
            <v>0.16172885894799999</v>
          </cell>
          <cell r="AP93">
            <v>0.17380630969999999</v>
          </cell>
          <cell r="AQ93">
            <v>0.167983829975</v>
          </cell>
          <cell r="AR93">
            <v>0.167347669601</v>
          </cell>
          <cell r="AS93">
            <v>0.16696363687499999</v>
          </cell>
          <cell r="AT93">
            <v>0.16422390937799999</v>
          </cell>
          <cell r="AU93">
            <v>0.16304785013199999</v>
          </cell>
          <cell r="AV93">
            <v>0.165114581585</v>
          </cell>
          <cell r="AW93">
            <v>0.16825640201600001</v>
          </cell>
          <cell r="AX93">
            <v>0.17366874218</v>
          </cell>
          <cell r="AY93">
            <v>0.15900331735600001</v>
          </cell>
          <cell r="AZ93">
            <v>0.165239334106</v>
          </cell>
          <cell r="BA93">
            <v>0.154964089394</v>
          </cell>
          <cell r="BB93">
            <v>0.16486066579799999</v>
          </cell>
          <cell r="BC93">
            <v>0.16092181205700001</v>
          </cell>
          <cell r="BD93">
            <v>0.15991866588600001</v>
          </cell>
          <cell r="BE93">
            <v>0.15920960903199999</v>
          </cell>
          <cell r="BF93">
            <v>0.15713697671900001</v>
          </cell>
          <cell r="BG93">
            <v>0.154461324215</v>
          </cell>
          <cell r="BH93">
            <v>0.15787333249999999</v>
          </cell>
          <cell r="BI93">
            <v>0.15901052951799999</v>
          </cell>
          <cell r="BJ93">
            <v>0.15277361869799999</v>
          </cell>
          <cell r="BK93">
            <v>0.14695268869399999</v>
          </cell>
          <cell r="BL93">
            <v>0.14880228042599999</v>
          </cell>
          <cell r="BM93">
            <v>0.14784759283099999</v>
          </cell>
          <cell r="BN93">
            <v>0.14991331100499999</v>
          </cell>
          <cell r="BO93">
            <v>0.14850485324900001</v>
          </cell>
          <cell r="BP93">
            <v>0.146315455437</v>
          </cell>
          <cell r="BQ93">
            <v>0.13537567853900001</v>
          </cell>
          <cell r="BR93">
            <v>0.14678937196700001</v>
          </cell>
          <cell r="BS93">
            <v>0.14707916974999999</v>
          </cell>
          <cell r="BT93">
            <v>0.150355279446</v>
          </cell>
          <cell r="BU93">
            <v>0.15276980400099999</v>
          </cell>
          <cell r="BV93">
            <v>0.156527817249</v>
          </cell>
          <cell r="BW93">
            <v>0.161053299904</v>
          </cell>
          <cell r="BX93">
            <v>0.15523642301599999</v>
          </cell>
          <cell r="BY93">
            <v>0.15743124485000001</v>
          </cell>
          <cell r="BZ93">
            <v>0.16602402925500001</v>
          </cell>
          <cell r="CA93">
            <v>0.173128008842</v>
          </cell>
          <cell r="CB93">
            <v>0.16828030347799999</v>
          </cell>
          <cell r="CC93">
            <v>0.165052592754</v>
          </cell>
          <cell r="CD93">
            <v>0.17148560285600001</v>
          </cell>
          <cell r="CE93">
            <v>0.15836507082000001</v>
          </cell>
          <cell r="CF93">
            <v>0.16431701183299999</v>
          </cell>
          <cell r="CG93">
            <v>0.15864288806900001</v>
          </cell>
          <cell r="CH93">
            <v>0.157417178154</v>
          </cell>
          <cell r="CI93">
            <v>0.15911471843700001</v>
          </cell>
          <cell r="CJ93">
            <v>0.156156480312</v>
          </cell>
          <cell r="CK93">
            <v>0.163375794888</v>
          </cell>
          <cell r="CL93">
            <v>0.15634346008300001</v>
          </cell>
          <cell r="CM93">
            <v>0.15085464715999999</v>
          </cell>
          <cell r="CN93">
            <v>0.15169852972</v>
          </cell>
          <cell r="CO93">
            <v>0.150509059429</v>
          </cell>
          <cell r="CP93">
            <v>0.146021783352</v>
          </cell>
          <cell r="CQ93">
            <v>0.15387326478999999</v>
          </cell>
          <cell r="CR93">
            <v>0.151480436325</v>
          </cell>
          <cell r="CS93">
            <v>0.15010845661200001</v>
          </cell>
          <cell r="CT93">
            <v>0.15494304895399999</v>
          </cell>
          <cell r="CU93">
            <v>0.157049953938</v>
          </cell>
          <cell r="CV93">
            <v>0.152820169926</v>
          </cell>
          <cell r="CW93">
            <v>0.15669190883600001</v>
          </cell>
          <cell r="CX93">
            <v>0.159328758717</v>
          </cell>
          <cell r="CY93">
            <v>0.160109460354</v>
          </cell>
          <cell r="CZ93">
            <v>0.155460476875</v>
          </cell>
          <cell r="DA93">
            <v>0.15350914001499999</v>
          </cell>
          <cell r="DB93">
            <v>0.156630754471</v>
          </cell>
          <cell r="DC93">
            <v>0.15963864326499999</v>
          </cell>
          <cell r="DD93">
            <v>0.15395742654799999</v>
          </cell>
          <cell r="DE93">
            <v>0.156083524227</v>
          </cell>
          <cell r="DF93">
            <v>0.16041880846000001</v>
          </cell>
          <cell r="DG93">
            <v>0.15648525953299999</v>
          </cell>
          <cell r="DH93">
            <v>0.15661978721600001</v>
          </cell>
          <cell r="DI93">
            <v>0.16066163778299999</v>
          </cell>
          <cell r="DJ93">
            <v>0.15659332275400001</v>
          </cell>
          <cell r="DK93">
            <v>0.15425121784199999</v>
          </cell>
          <cell r="DL93">
            <v>0.14979410171499999</v>
          </cell>
          <cell r="DM93">
            <v>0.15218764543499999</v>
          </cell>
          <cell r="DN93">
            <v>0.15643048286399999</v>
          </cell>
          <cell r="DO93">
            <v>0.15532094240200001</v>
          </cell>
          <cell r="DP93">
            <v>0.149478554726</v>
          </cell>
          <cell r="DQ93">
            <v>0.14621680975000001</v>
          </cell>
          <cell r="DR93">
            <v>0.14467346668200001</v>
          </cell>
          <cell r="DS93">
            <v>0.151439368725</v>
          </cell>
          <cell r="DT93">
            <v>0.15001946687699999</v>
          </cell>
          <cell r="DU93">
            <v>0.14510190486899999</v>
          </cell>
          <cell r="DV93">
            <v>0.14620494842500001</v>
          </cell>
          <cell r="DW93">
            <v>0.14915478229500001</v>
          </cell>
          <cell r="DX93">
            <v>0.146970331669</v>
          </cell>
          <cell r="DY93">
            <v>0.14540123939499999</v>
          </cell>
          <cell r="DZ93">
            <v>0.15004515647899999</v>
          </cell>
          <cell r="EA93">
            <v>0.15075880289099999</v>
          </cell>
          <cell r="EB93">
            <v>0.15492355823500001</v>
          </cell>
          <cell r="EC93">
            <v>0.147013604641</v>
          </cell>
          <cell r="ED93">
            <v>0.14727306366000001</v>
          </cell>
          <cell r="EE93">
            <v>0.15248119831099999</v>
          </cell>
          <cell r="EF93">
            <v>0.151517152786</v>
          </cell>
          <cell r="EG93">
            <v>0.14675641059899999</v>
          </cell>
          <cell r="EH93">
            <v>0.151350140572</v>
          </cell>
          <cell r="EI93">
            <v>0.15386497974400001</v>
          </cell>
          <cell r="EJ93">
            <v>0.15067803859699999</v>
          </cell>
          <cell r="EK93">
            <v>0.154645144939</v>
          </cell>
          <cell r="EL93">
            <v>0.15672987699499999</v>
          </cell>
          <cell r="EM93">
            <v>0.14977765083299999</v>
          </cell>
          <cell r="EN93">
            <v>0.15075683593799999</v>
          </cell>
          <cell r="EO93">
            <v>0.153684735298</v>
          </cell>
          <cell r="EP93">
            <v>0.14702594280199999</v>
          </cell>
          <cell r="EQ93">
            <v>0.15071743726699999</v>
          </cell>
          <cell r="ER93">
            <v>0.14985638856899999</v>
          </cell>
          <cell r="ES93">
            <v>0.15304851531999999</v>
          </cell>
          <cell r="ET93">
            <v>0.145861029625</v>
          </cell>
          <cell r="EU93">
            <v>0.15330797433900001</v>
          </cell>
          <cell r="EV93">
            <v>0.14702814817400001</v>
          </cell>
          <cell r="EW93">
            <v>0.15063750743900001</v>
          </cell>
          <cell r="EX93">
            <v>0.15238797664600001</v>
          </cell>
          <cell r="EY93">
            <v>0.15373224020000001</v>
          </cell>
          <cell r="EZ93">
            <v>0.155212521553</v>
          </cell>
          <cell r="FA93">
            <v>0.15157544612900001</v>
          </cell>
          <cell r="FB93">
            <v>0.159563183784</v>
          </cell>
          <cell r="FC93">
            <v>0.15686392784100001</v>
          </cell>
          <cell r="FD93">
            <v>0.15791076421700001</v>
          </cell>
          <cell r="FE93">
            <v>0.15200924873400001</v>
          </cell>
          <cell r="FF93">
            <v>0.15226072072999999</v>
          </cell>
          <cell r="FG93">
            <v>0.145580589771</v>
          </cell>
          <cell r="FH93">
            <v>0.162527680397</v>
          </cell>
          <cell r="FI93">
            <v>0.15192860364899999</v>
          </cell>
          <cell r="FJ93">
            <v>0.14885991811800001</v>
          </cell>
          <cell r="FK93">
            <v>0.15982323884999999</v>
          </cell>
          <cell r="FL93">
            <v>0.158042490482</v>
          </cell>
          <cell r="FM93">
            <v>0.16072148084599999</v>
          </cell>
          <cell r="FN93">
            <v>0.16002982854799999</v>
          </cell>
          <cell r="FO93">
            <v>0.16074436903</v>
          </cell>
          <cell r="FP93">
            <v>0.15999758243600001</v>
          </cell>
          <cell r="FQ93">
            <v>0.15668308734899999</v>
          </cell>
          <cell r="FR93">
            <v>0.154917597771</v>
          </cell>
          <cell r="FS93">
            <v>0.15823704004299999</v>
          </cell>
          <cell r="FT93">
            <v>0.16438978910400001</v>
          </cell>
          <cell r="FU93">
            <v>0.15730369090999999</v>
          </cell>
          <cell r="FV93">
            <v>0.165253996849</v>
          </cell>
          <cell r="FW93">
            <v>0.16283369064299999</v>
          </cell>
          <cell r="FX93">
            <v>0.16026461124399999</v>
          </cell>
          <cell r="FY93">
            <v>0.16299253702200001</v>
          </cell>
          <cell r="FZ93">
            <v>0.15967899560900001</v>
          </cell>
          <cell r="GA93">
            <v>0.16653108596800001</v>
          </cell>
          <cell r="GB93">
            <v>0.17074465751599999</v>
          </cell>
          <cell r="GC93">
            <v>0.165861010551</v>
          </cell>
          <cell r="GD93">
            <v>0.165009200573</v>
          </cell>
          <cell r="GE93">
            <v>0.16342419385900001</v>
          </cell>
          <cell r="GF93">
            <v>0.16069859266299999</v>
          </cell>
          <cell r="GG93">
            <v>0.161931693554</v>
          </cell>
          <cell r="GH93">
            <v>0.16180419921899999</v>
          </cell>
          <cell r="GI93">
            <v>0.15810215473200001</v>
          </cell>
          <cell r="GJ93">
            <v>0.16725212335600001</v>
          </cell>
          <cell r="GK93">
            <v>0.15885680913899999</v>
          </cell>
          <cell r="GL93">
            <v>0.167049884796</v>
          </cell>
          <cell r="GM93">
            <v>0.16419154405600001</v>
          </cell>
          <cell r="GN93">
            <v>0.161661088467</v>
          </cell>
          <cell r="GO93">
            <v>0.16237032413499999</v>
          </cell>
          <cell r="GP93">
            <v>0.154484391212</v>
          </cell>
          <cell r="GQ93">
            <v>0.160368382931</v>
          </cell>
          <cell r="GR93">
            <v>0.16484057903300001</v>
          </cell>
          <cell r="GS93">
            <v>0.15899437665899999</v>
          </cell>
          <cell r="GT93">
            <v>0.15629565715800001</v>
          </cell>
          <cell r="GU93">
            <v>0.152319133282</v>
          </cell>
          <cell r="GV93">
            <v>0.16264784336099999</v>
          </cell>
          <cell r="GW93">
            <v>0.15929818153399999</v>
          </cell>
          <cell r="GX93">
            <v>0.15694296360000001</v>
          </cell>
          <cell r="GY93">
            <v>0.15644621849099999</v>
          </cell>
          <cell r="GZ93">
            <v>0.15315824747099999</v>
          </cell>
          <cell r="HA93">
            <v>0.16249114275000001</v>
          </cell>
          <cell r="HB93">
            <v>0.15601599216500001</v>
          </cell>
          <cell r="HC93">
            <v>0.15550768375400001</v>
          </cell>
          <cell r="HD93">
            <v>0.159562408924</v>
          </cell>
          <cell r="HE93">
            <v>0.15950667858100001</v>
          </cell>
          <cell r="HF93">
            <v>0.15331751108200001</v>
          </cell>
          <cell r="HG93">
            <v>0.157376885414</v>
          </cell>
          <cell r="HH93">
            <v>0.16012758016600001</v>
          </cell>
          <cell r="HI93">
            <v>0.14775156974799999</v>
          </cell>
          <cell r="HJ93">
            <v>0.15659451484699999</v>
          </cell>
          <cell r="HK93">
            <v>0.15844362974199999</v>
          </cell>
          <cell r="HL93">
            <v>0.15372633933999999</v>
          </cell>
          <cell r="HM93">
            <v>0.15033918619200001</v>
          </cell>
          <cell r="HN93">
            <v>0.148054718971</v>
          </cell>
          <cell r="HO93">
            <v>0.14001435041400001</v>
          </cell>
          <cell r="HP93">
            <v>0.14597558975200001</v>
          </cell>
          <cell r="HQ93">
            <v>0.14622890949199999</v>
          </cell>
          <cell r="HR93">
            <v>0.142013728619</v>
          </cell>
          <cell r="HS93">
            <v>0.134425342083</v>
          </cell>
          <cell r="HT93">
            <v>0.14095699787099999</v>
          </cell>
          <cell r="HU93">
            <v>0.144726932049</v>
          </cell>
          <cell r="HV93">
            <v>0.14015221595800001</v>
          </cell>
          <cell r="HW93">
            <v>0.143160879612</v>
          </cell>
          <cell r="HX93">
            <v>0.14115810394299999</v>
          </cell>
          <cell r="HY93">
            <v>0.14205777645100001</v>
          </cell>
          <cell r="HZ93">
            <v>0.140591144562</v>
          </cell>
          <cell r="IA93">
            <v>0.135826170444</v>
          </cell>
          <cell r="IB93">
            <v>0.143690228462</v>
          </cell>
          <cell r="IC93">
            <v>0.14046913385400001</v>
          </cell>
          <cell r="ID93">
            <v>0.14451766014100001</v>
          </cell>
          <cell r="IE93">
            <v>0.14013427496</v>
          </cell>
          <cell r="IF93">
            <v>0.14117997884799999</v>
          </cell>
          <cell r="IG93">
            <v>0.144391715527</v>
          </cell>
          <cell r="IH93">
            <v>0.138514339924</v>
          </cell>
          <cell r="II93">
            <v>0.14585351944</v>
          </cell>
          <cell r="IJ93">
            <v>0.14311105012899999</v>
          </cell>
          <cell r="IK93">
            <v>0.14537250995600001</v>
          </cell>
          <cell r="IL93">
            <v>0.147973358631</v>
          </cell>
          <cell r="IM93">
            <v>0.150304615498</v>
          </cell>
          <cell r="IN93">
            <v>0.14375513792</v>
          </cell>
          <cell r="IO93">
            <v>0.148529648781</v>
          </cell>
          <cell r="IP93">
            <v>0.15039873123200001</v>
          </cell>
          <cell r="IQ93">
            <v>0.15001499652899999</v>
          </cell>
          <cell r="IR93">
            <v>0.15303283929799999</v>
          </cell>
          <cell r="IS93">
            <v>1.3477427884900001E-2</v>
          </cell>
          <cell r="IT93">
            <v>11.354751586900001</v>
          </cell>
        </row>
        <row r="94">
          <cell r="A94" t="str">
            <v>SNP_CN_2289213_T29C_Q10R_pncA</v>
          </cell>
          <cell r="B94">
            <v>0.21948200464199999</v>
          </cell>
          <cell r="C94">
            <v>0.19975757598900001</v>
          </cell>
          <cell r="D94">
            <v>0.20135444402700001</v>
          </cell>
          <cell r="E94">
            <v>0.19310665130599999</v>
          </cell>
          <cell r="F94">
            <v>0.19931393861800001</v>
          </cell>
          <cell r="G94">
            <v>0.214197158813</v>
          </cell>
          <cell r="H94">
            <v>0.22113180160500001</v>
          </cell>
          <cell r="I94">
            <v>0.22663223743399999</v>
          </cell>
          <cell r="J94">
            <v>0.20695239305499999</v>
          </cell>
          <cell r="K94">
            <v>0.19638341665299999</v>
          </cell>
          <cell r="L94">
            <v>0.209576487541</v>
          </cell>
          <cell r="M94">
            <v>0.17473256588</v>
          </cell>
          <cell r="N94">
            <v>0.18190419673899999</v>
          </cell>
          <cell r="O94">
            <v>0.179081976414</v>
          </cell>
          <cell r="P94">
            <v>0.18235021829600001</v>
          </cell>
          <cell r="Q94">
            <v>0.175442218781</v>
          </cell>
          <cell r="R94">
            <v>0.171856701374</v>
          </cell>
          <cell r="S94">
            <v>0.16844207048400001</v>
          </cell>
          <cell r="T94">
            <v>0.1652982831</v>
          </cell>
          <cell r="U94">
            <v>0.17729341983800001</v>
          </cell>
          <cell r="V94">
            <v>0.17678248882299999</v>
          </cell>
          <cell r="W94">
            <v>0.166269421577</v>
          </cell>
          <cell r="X94">
            <v>0.17319858074200001</v>
          </cell>
          <cell r="Y94">
            <v>0.17449867725400001</v>
          </cell>
          <cell r="Z94">
            <v>0.18285512924200001</v>
          </cell>
          <cell r="AA94">
            <v>0.175490677357</v>
          </cell>
          <cell r="AB94">
            <v>0.16401261091200001</v>
          </cell>
          <cell r="AC94">
            <v>0.16905373334900001</v>
          </cell>
          <cell r="AD94">
            <v>0.176682591438</v>
          </cell>
          <cell r="AE94">
            <v>0.155928492546</v>
          </cell>
          <cell r="AF94">
            <v>0.15433853864700001</v>
          </cell>
          <cell r="AG94">
            <v>0.14869689941399999</v>
          </cell>
          <cell r="AH94">
            <v>0.146567761898</v>
          </cell>
          <cell r="AI94">
            <v>0.14546847343399999</v>
          </cell>
          <cell r="AJ94">
            <v>0.14542990922900001</v>
          </cell>
          <cell r="AK94">
            <v>0.140081346035</v>
          </cell>
          <cell r="AL94">
            <v>0.14209872484200001</v>
          </cell>
          <cell r="AM94">
            <v>0.14527922868699999</v>
          </cell>
          <cell r="AN94">
            <v>0.14490222930900001</v>
          </cell>
          <cell r="AO94">
            <v>0.14088523387900001</v>
          </cell>
          <cell r="AP94">
            <v>0.14779335260400001</v>
          </cell>
          <cell r="AQ94">
            <v>0.14488667249699999</v>
          </cell>
          <cell r="AR94">
            <v>0.14970982074700001</v>
          </cell>
          <cell r="AS94">
            <v>0.15005362033799999</v>
          </cell>
          <cell r="AT94">
            <v>0.14449912309599999</v>
          </cell>
          <cell r="AU94">
            <v>0.14451795816400001</v>
          </cell>
          <cell r="AV94">
            <v>0.145625054836</v>
          </cell>
          <cell r="AW94">
            <v>0.140333294868</v>
          </cell>
          <cell r="AX94">
            <v>0.14938044548000001</v>
          </cell>
          <cell r="AY94">
            <v>0.13596057891800001</v>
          </cell>
          <cell r="AZ94">
            <v>0.15218478441200001</v>
          </cell>
          <cell r="BA94">
            <v>0.14837604761100001</v>
          </cell>
          <cell r="BB94">
            <v>0.15340644121200001</v>
          </cell>
          <cell r="BC94">
            <v>0.155000209808</v>
          </cell>
          <cell r="BD94">
            <v>0.155023753643</v>
          </cell>
          <cell r="BE94">
            <v>0.15396600961699999</v>
          </cell>
          <cell r="BF94">
            <v>0.15158265829100001</v>
          </cell>
          <cell r="BG94">
            <v>0.15148615837099999</v>
          </cell>
          <cell r="BH94">
            <v>0.162257790565</v>
          </cell>
          <cell r="BI94">
            <v>0.166567742825</v>
          </cell>
          <cell r="BJ94">
            <v>0.15951299667400001</v>
          </cell>
          <cell r="BK94">
            <v>0.153367996216</v>
          </cell>
          <cell r="BL94">
            <v>0.158310353756</v>
          </cell>
          <cell r="BM94">
            <v>0.15735971927600001</v>
          </cell>
          <cell r="BN94">
            <v>0.159432291985</v>
          </cell>
          <cell r="BO94">
            <v>0.159945309162</v>
          </cell>
          <cell r="BP94">
            <v>0.168499469757</v>
          </cell>
          <cell r="BQ94">
            <v>0.15589165687600001</v>
          </cell>
          <cell r="BR94">
            <v>0.16563236713400001</v>
          </cell>
          <cell r="BS94">
            <v>0.16199976205800001</v>
          </cell>
          <cell r="BT94">
            <v>0.15832304954500001</v>
          </cell>
          <cell r="BU94">
            <v>0.155830025673</v>
          </cell>
          <cell r="BV94">
            <v>0.15600407123599999</v>
          </cell>
          <cell r="BW94">
            <v>0.160002887249</v>
          </cell>
          <cell r="BX94">
            <v>0.15661156177499999</v>
          </cell>
          <cell r="BY94">
            <v>0.15591353178</v>
          </cell>
          <cell r="BZ94">
            <v>0.159671962261</v>
          </cell>
          <cell r="CA94">
            <v>0.16227847337699999</v>
          </cell>
          <cell r="CB94">
            <v>0.15884983539600001</v>
          </cell>
          <cell r="CC94">
            <v>0.15634304285</v>
          </cell>
          <cell r="CD94">
            <v>0.16651660203900001</v>
          </cell>
          <cell r="CE94">
            <v>0.15351808071100001</v>
          </cell>
          <cell r="CF94">
            <v>0.16426229476900001</v>
          </cell>
          <cell r="CG94">
            <v>0.157675325871</v>
          </cell>
          <cell r="CH94">
            <v>0.156177401543</v>
          </cell>
          <cell r="CI94">
            <v>0.15803825855299999</v>
          </cell>
          <cell r="CJ94">
            <v>0.154933452606</v>
          </cell>
          <cell r="CK94">
            <v>0.149507284164</v>
          </cell>
          <cell r="CL94">
            <v>0.15294110775</v>
          </cell>
          <cell r="CM94">
            <v>0.151694834232</v>
          </cell>
          <cell r="CN94">
            <v>0.15327435731899999</v>
          </cell>
          <cell r="CO94">
            <v>0.15161401033399999</v>
          </cell>
          <cell r="CP94">
            <v>0.145591974258</v>
          </cell>
          <cell r="CQ94">
            <v>0.14541625976600001</v>
          </cell>
          <cell r="CR94">
            <v>0.14398062229200001</v>
          </cell>
          <cell r="CS94">
            <v>0.142572879791</v>
          </cell>
          <cell r="CT94">
            <v>0.14177930355099999</v>
          </cell>
          <cell r="CU94">
            <v>0.14265769720099999</v>
          </cell>
          <cell r="CV94">
            <v>0.140115976334</v>
          </cell>
          <cell r="CW94">
            <v>0.14421719312699999</v>
          </cell>
          <cell r="CX94">
            <v>0.14962971210500001</v>
          </cell>
          <cell r="CY94">
            <v>0.15149539709099999</v>
          </cell>
          <cell r="CZ94">
            <v>0.15129154920599999</v>
          </cell>
          <cell r="DA94">
            <v>0.14864647388499999</v>
          </cell>
          <cell r="DB94">
            <v>0.149701297283</v>
          </cell>
          <cell r="DC94">
            <v>0.154833316803</v>
          </cell>
          <cell r="DD94">
            <v>0.14892250299500001</v>
          </cell>
          <cell r="DE94">
            <v>0.149602949619</v>
          </cell>
          <cell r="DF94">
            <v>0.14683979749699999</v>
          </cell>
          <cell r="DG94">
            <v>0.142699658871</v>
          </cell>
          <cell r="DH94">
            <v>0.14285844564399999</v>
          </cell>
          <cell r="DI94">
            <v>0.14910447597500001</v>
          </cell>
          <cell r="DJ94">
            <v>0.146218717098</v>
          </cell>
          <cell r="DK94">
            <v>0.145414292812</v>
          </cell>
          <cell r="DL94">
            <v>0.14216470718400001</v>
          </cell>
          <cell r="DM94">
            <v>0.144862771034</v>
          </cell>
          <cell r="DN94">
            <v>0.15054959058799999</v>
          </cell>
          <cell r="DO94">
            <v>0.14951950311699999</v>
          </cell>
          <cell r="DP94">
            <v>0.14849960804000001</v>
          </cell>
          <cell r="DQ94">
            <v>0.147641539574</v>
          </cell>
          <cell r="DR94">
            <v>0.14811557531399999</v>
          </cell>
          <cell r="DS94">
            <v>0.15326720476200001</v>
          </cell>
          <cell r="DT94">
            <v>0.15292286872899999</v>
          </cell>
          <cell r="DU94">
            <v>0.14795333147</v>
          </cell>
          <cell r="DV94">
            <v>0.155131101608</v>
          </cell>
          <cell r="DW94">
            <v>0.157646715641</v>
          </cell>
          <cell r="DX94">
            <v>0.154926359653</v>
          </cell>
          <cell r="DY94">
            <v>0.152884960175</v>
          </cell>
          <cell r="DZ94">
            <v>0.161808788776</v>
          </cell>
          <cell r="EA94">
            <v>0.160678684711</v>
          </cell>
          <cell r="EB94">
            <v>0.159756422043</v>
          </cell>
          <cell r="EC94">
            <v>0.151673316956</v>
          </cell>
          <cell r="ED94">
            <v>0.153335511684</v>
          </cell>
          <cell r="EE94">
            <v>0.16286557912800001</v>
          </cell>
          <cell r="EF94">
            <v>0.16304892301599999</v>
          </cell>
          <cell r="EG94">
            <v>0.15771704912199999</v>
          </cell>
          <cell r="EH94">
            <v>0.15747696161300001</v>
          </cell>
          <cell r="EI94">
            <v>0.16232687234900001</v>
          </cell>
          <cell r="EJ94">
            <v>0.15916442871100001</v>
          </cell>
          <cell r="EK94">
            <v>0.16268622875200001</v>
          </cell>
          <cell r="EL94">
            <v>0.165785968304</v>
          </cell>
          <cell r="EM94">
            <v>0.15854036807999999</v>
          </cell>
          <cell r="EN94">
            <v>0.15896499156999999</v>
          </cell>
          <cell r="EO94">
            <v>0.16185319423700001</v>
          </cell>
          <cell r="EP94">
            <v>0.15436029434199999</v>
          </cell>
          <cell r="EQ94">
            <v>0.15821969509100001</v>
          </cell>
          <cell r="ER94">
            <v>0.15381103754</v>
          </cell>
          <cell r="ES94">
            <v>0.15828961134</v>
          </cell>
          <cell r="ET94">
            <v>0.150387406349</v>
          </cell>
          <cell r="EU94">
            <v>0.156911492348</v>
          </cell>
          <cell r="EV94">
            <v>0.15095406770700001</v>
          </cell>
          <cell r="EW94">
            <v>0.152630507946</v>
          </cell>
          <cell r="EX94">
            <v>0.15313947200799999</v>
          </cell>
          <cell r="EY94">
            <v>0.155515909195</v>
          </cell>
          <cell r="EZ94">
            <v>0.15673685073900001</v>
          </cell>
          <cell r="FA94">
            <v>0.152805745602</v>
          </cell>
          <cell r="FB94">
            <v>0.16176128387499999</v>
          </cell>
          <cell r="FC94">
            <v>0.159348905087</v>
          </cell>
          <cell r="FD94">
            <v>0.16191613674200001</v>
          </cell>
          <cell r="FE94">
            <v>0.15442323684699999</v>
          </cell>
          <cell r="FF94">
            <v>0.15491873025899999</v>
          </cell>
          <cell r="FG94">
            <v>0.14768081903499999</v>
          </cell>
          <cell r="FH94">
            <v>0.16168504953400001</v>
          </cell>
          <cell r="FI94">
            <v>0.15215831995000001</v>
          </cell>
          <cell r="FJ94">
            <v>0.14856600761399999</v>
          </cell>
          <cell r="FK94">
            <v>0.15740680694600001</v>
          </cell>
          <cell r="FL94">
            <v>0.15167522430399999</v>
          </cell>
          <cell r="FM94">
            <v>0.15394526720000001</v>
          </cell>
          <cell r="FN94">
            <v>0.15370011329700001</v>
          </cell>
          <cell r="FO94">
            <v>0.15937077999099999</v>
          </cell>
          <cell r="FP94">
            <v>0.15902221202899999</v>
          </cell>
          <cell r="FQ94">
            <v>0.15566164255100001</v>
          </cell>
          <cell r="FR94">
            <v>0.154605150223</v>
          </cell>
          <cell r="FS94">
            <v>0.15211689472199999</v>
          </cell>
          <cell r="FT94">
            <v>0.15789401531200001</v>
          </cell>
          <cell r="FU94">
            <v>0.14960074424700001</v>
          </cell>
          <cell r="FV94">
            <v>0.15768063068400001</v>
          </cell>
          <cell r="FW94">
            <v>0.15907114744199999</v>
          </cell>
          <cell r="FX94">
            <v>0.157979607582</v>
          </cell>
          <cell r="FY94">
            <v>0.16056090593299999</v>
          </cell>
          <cell r="FZ94">
            <v>0.15515100956</v>
          </cell>
          <cell r="GA94">
            <v>0.16362446546600001</v>
          </cell>
          <cell r="GB94">
            <v>0.16716992855099999</v>
          </cell>
          <cell r="GC94">
            <v>0.16278105974199999</v>
          </cell>
          <cell r="GD94">
            <v>0.16116660833400001</v>
          </cell>
          <cell r="GE94">
            <v>0.16033989191100001</v>
          </cell>
          <cell r="GF94">
            <v>0.15650850534399999</v>
          </cell>
          <cell r="GG94">
            <v>0.156902611256</v>
          </cell>
          <cell r="GH94">
            <v>0.15825873613399999</v>
          </cell>
          <cell r="GI94">
            <v>0.15291076898600001</v>
          </cell>
          <cell r="GJ94">
            <v>0.15848761796999999</v>
          </cell>
          <cell r="GK94">
            <v>0.150778591633</v>
          </cell>
          <cell r="GL94">
            <v>0.15848010778400001</v>
          </cell>
          <cell r="GM94">
            <v>0.157398402691</v>
          </cell>
          <cell r="GN94">
            <v>0.15528190136</v>
          </cell>
          <cell r="GO94">
            <v>0.15536969900100001</v>
          </cell>
          <cell r="GP94">
            <v>0.14820516109500001</v>
          </cell>
          <cell r="GQ94">
            <v>0.15265828371000001</v>
          </cell>
          <cell r="GR94">
            <v>0.15666723251299999</v>
          </cell>
          <cell r="GS94">
            <v>0.151560544968</v>
          </cell>
          <cell r="GT94">
            <v>0.14713627100000001</v>
          </cell>
          <cell r="GU94">
            <v>0.143108725548</v>
          </cell>
          <cell r="GV94">
            <v>0.15721654892</v>
          </cell>
          <cell r="GW94">
            <v>0.154469788074</v>
          </cell>
          <cell r="GX94">
            <v>0.152445614338</v>
          </cell>
          <cell r="GY94">
            <v>0.15205335617099999</v>
          </cell>
          <cell r="GZ94">
            <v>0.148963451385</v>
          </cell>
          <cell r="HA94">
            <v>0.160596072674</v>
          </cell>
          <cell r="HB94">
            <v>0.152883112431</v>
          </cell>
          <cell r="HC94">
            <v>0.15259456634499999</v>
          </cell>
          <cell r="HD94">
            <v>0.158088505268</v>
          </cell>
          <cell r="HE94">
            <v>0.15803754329700001</v>
          </cell>
          <cell r="HF94">
            <v>0.15351080894499999</v>
          </cell>
          <cell r="HG94">
            <v>0.157538235188</v>
          </cell>
          <cell r="HH94">
            <v>0.160187184811</v>
          </cell>
          <cell r="HI94">
            <v>0.14719414711000001</v>
          </cell>
          <cell r="HJ94">
            <v>0.15380126237899999</v>
          </cell>
          <cell r="HK94">
            <v>0.157221198082</v>
          </cell>
          <cell r="HL94">
            <v>0.15228462219200001</v>
          </cell>
          <cell r="HM94">
            <v>0.150196015835</v>
          </cell>
          <cell r="HN94">
            <v>0.148181855679</v>
          </cell>
          <cell r="HO94">
            <v>0.14451873302500001</v>
          </cell>
          <cell r="HP94">
            <v>0.14977520704300001</v>
          </cell>
          <cell r="HQ94">
            <v>0.150235712528</v>
          </cell>
          <cell r="HR94">
            <v>0.14576894044899999</v>
          </cell>
          <cell r="HS94">
            <v>0.13974201679199999</v>
          </cell>
          <cell r="HT94">
            <v>0.14599168300599999</v>
          </cell>
          <cell r="HU94">
            <v>0.151069819927</v>
          </cell>
          <cell r="HV94">
            <v>0.15085041523000001</v>
          </cell>
          <cell r="HW94">
            <v>0.153821647167</v>
          </cell>
          <cell r="HX94">
            <v>0.151938974857</v>
          </cell>
          <cell r="HY94">
            <v>0.15183591842700001</v>
          </cell>
          <cell r="HZ94">
            <v>0.14869046211199999</v>
          </cell>
          <cell r="IA94">
            <v>0.14457976818099999</v>
          </cell>
          <cell r="IB94">
            <v>0.15299588441799999</v>
          </cell>
          <cell r="IC94">
            <v>0.14851599931699999</v>
          </cell>
          <cell r="ID94">
            <v>0.14964723587000001</v>
          </cell>
          <cell r="IE94">
            <v>0.145262598991</v>
          </cell>
          <cell r="IF94">
            <v>0.14538615941999999</v>
          </cell>
          <cell r="IG94">
            <v>0.14862495660799999</v>
          </cell>
          <cell r="IH94">
            <v>0.14352858066599999</v>
          </cell>
          <cell r="II94">
            <v>0.15155035257300001</v>
          </cell>
          <cell r="IJ94">
            <v>0.14857417345000001</v>
          </cell>
          <cell r="IK94">
            <v>0.14656025171299999</v>
          </cell>
          <cell r="IL94">
            <v>0.149445414543</v>
          </cell>
          <cell r="IM94">
            <v>0.153003096581</v>
          </cell>
          <cell r="IN94">
            <v>0.14621633291200001</v>
          </cell>
          <cell r="IO94">
            <v>0.14694964885699999</v>
          </cell>
          <cell r="IP94">
            <v>0.14702814817400001</v>
          </cell>
          <cell r="IQ94">
            <v>0.14681243896499999</v>
          </cell>
          <cell r="IR94">
            <v>0.15690222382499999</v>
          </cell>
          <cell r="IS94">
            <v>1.38330450282E-2</v>
          </cell>
          <cell r="IT94">
            <v>11.3425655365</v>
          </cell>
        </row>
        <row r="95">
          <cell r="A95" t="str">
            <v>SNP_CN_2288718_A524C_M175R_pncA</v>
          </cell>
          <cell r="B95">
            <v>1.6403198242200001E-3</v>
          </cell>
          <cell r="C95">
            <v>0.109628915787</v>
          </cell>
          <cell r="D95">
            <v>0.123229324818</v>
          </cell>
          <cell r="E95">
            <v>0.13006120920200001</v>
          </cell>
          <cell r="F95">
            <v>0.140484213829</v>
          </cell>
          <cell r="G95">
            <v>0.14684599638000001</v>
          </cell>
          <cell r="H95">
            <v>0.15297544002499999</v>
          </cell>
          <cell r="I95">
            <v>0.170974731445</v>
          </cell>
          <cell r="J95">
            <v>0.165534257889</v>
          </cell>
          <cell r="K95">
            <v>0.178743243217</v>
          </cell>
          <cell r="L95">
            <v>0.18714380264300001</v>
          </cell>
          <cell r="M95">
            <v>0.17657423019400001</v>
          </cell>
          <cell r="N95">
            <v>0.191581010818</v>
          </cell>
          <cell r="O95">
            <v>0.189318358898</v>
          </cell>
          <cell r="P95">
            <v>0.190414309502</v>
          </cell>
          <cell r="Q95">
            <v>0.184287369251</v>
          </cell>
          <cell r="R95">
            <v>0.17382538318599999</v>
          </cell>
          <cell r="S95">
            <v>0.16924554109600001</v>
          </cell>
          <cell r="T95">
            <v>0.166526198387</v>
          </cell>
          <cell r="U95">
            <v>0.17764383554499999</v>
          </cell>
          <cell r="V95">
            <v>0.18822377920200001</v>
          </cell>
          <cell r="W95">
            <v>0.18499052524599999</v>
          </cell>
          <cell r="X95">
            <v>0.18711191415799999</v>
          </cell>
          <cell r="Y95">
            <v>0.19029635190999999</v>
          </cell>
          <cell r="Z95">
            <v>0.19919532537500001</v>
          </cell>
          <cell r="AA95">
            <v>0.19831365346900001</v>
          </cell>
          <cell r="AB95">
            <v>0.18922770023300001</v>
          </cell>
          <cell r="AC95">
            <v>0.192440211773</v>
          </cell>
          <cell r="AD95">
            <v>0.196621537209</v>
          </cell>
          <cell r="AE95">
            <v>0.199020922184</v>
          </cell>
          <cell r="AF95">
            <v>0.19760125875500001</v>
          </cell>
          <cell r="AG95">
            <v>0.19812196493100001</v>
          </cell>
          <cell r="AH95">
            <v>0.19634217023799999</v>
          </cell>
          <cell r="AI95">
            <v>0.19765812158599999</v>
          </cell>
          <cell r="AJ95">
            <v>0.20631295442600001</v>
          </cell>
          <cell r="AK95">
            <v>0.199185192585</v>
          </cell>
          <cell r="AL95">
            <v>0.198985815048</v>
          </cell>
          <cell r="AM95">
            <v>0.205920219421</v>
          </cell>
          <cell r="AN95">
            <v>0.20329284668</v>
          </cell>
          <cell r="AO95">
            <v>0.195485115051</v>
          </cell>
          <cell r="AP95">
            <v>0.204890906811</v>
          </cell>
          <cell r="AQ95">
            <v>0.19808828830700001</v>
          </cell>
          <cell r="AR95">
            <v>0.20186930894899999</v>
          </cell>
          <cell r="AS95">
            <v>0.20106136798900001</v>
          </cell>
          <cell r="AT95">
            <v>0.18896365165699999</v>
          </cell>
          <cell r="AU95">
            <v>0.18466681241999999</v>
          </cell>
          <cell r="AV95">
            <v>0.18487054109600001</v>
          </cell>
          <cell r="AW95">
            <v>0.18546712398500001</v>
          </cell>
          <cell r="AX95">
            <v>0.19564473629000001</v>
          </cell>
          <cell r="AY95">
            <v>0.187264800072</v>
          </cell>
          <cell r="AZ95">
            <v>0.197677910328</v>
          </cell>
          <cell r="BA95">
            <v>0.19117766618699999</v>
          </cell>
          <cell r="BB95">
            <v>0.19540244340900001</v>
          </cell>
          <cell r="BC95">
            <v>0.19516313076</v>
          </cell>
          <cell r="BD95">
            <v>0.19956248998600001</v>
          </cell>
          <cell r="BE95">
            <v>0.19618773460399999</v>
          </cell>
          <cell r="BF95">
            <v>0.19854056835200001</v>
          </cell>
          <cell r="BG95">
            <v>0.194863259792</v>
          </cell>
          <cell r="BH95">
            <v>0.195111751556</v>
          </cell>
          <cell r="BI95">
            <v>0.19917529821400001</v>
          </cell>
          <cell r="BJ95">
            <v>0.19018852710699999</v>
          </cell>
          <cell r="BK95">
            <v>0.18452697992299999</v>
          </cell>
          <cell r="BL95">
            <v>0.18986284732799999</v>
          </cell>
          <cell r="BM95">
            <v>0.18920350074799999</v>
          </cell>
          <cell r="BN95">
            <v>0.19127637147900001</v>
          </cell>
          <cell r="BO95">
            <v>0.193797945976</v>
          </cell>
          <cell r="BP95">
            <v>0.20050448179200001</v>
          </cell>
          <cell r="BQ95">
            <v>0.1851516366</v>
          </cell>
          <cell r="BR95">
            <v>0.19835305213900001</v>
          </cell>
          <cell r="BS95">
            <v>0.196838855743</v>
          </cell>
          <cell r="BT95">
            <v>0.19736415147799999</v>
          </cell>
          <cell r="BU95">
            <v>0.19495511055</v>
          </cell>
          <cell r="BV95">
            <v>0.19927847385399999</v>
          </cell>
          <cell r="BW95">
            <v>0.203173577785</v>
          </cell>
          <cell r="BX95">
            <v>0.199823319912</v>
          </cell>
          <cell r="BY95">
            <v>0.19631296396299999</v>
          </cell>
          <cell r="BZ95">
            <v>0.19523441791500001</v>
          </cell>
          <cell r="CA95">
            <v>0.19508647918700001</v>
          </cell>
          <cell r="CB95">
            <v>0.189889729023</v>
          </cell>
          <cell r="CC95">
            <v>0.18669396638899999</v>
          </cell>
          <cell r="CD95">
            <v>0.19507777690899999</v>
          </cell>
          <cell r="CE95">
            <v>0.18290382623699999</v>
          </cell>
          <cell r="CF95">
            <v>0.192874610424</v>
          </cell>
          <cell r="CG95">
            <v>0.18347305059399999</v>
          </cell>
          <cell r="CH95">
            <v>0.18163728713999999</v>
          </cell>
          <cell r="CI95">
            <v>0.18660873174699999</v>
          </cell>
          <cell r="CJ95">
            <v>0.18486469984100001</v>
          </cell>
          <cell r="CK95">
            <v>0.18939322233200001</v>
          </cell>
          <cell r="CL95">
            <v>0.19137400388699999</v>
          </cell>
          <cell r="CM95">
            <v>0.193793058395</v>
          </cell>
          <cell r="CN95">
            <v>0.19962131977100001</v>
          </cell>
          <cell r="CO95">
            <v>0.19852685928300001</v>
          </cell>
          <cell r="CP95">
            <v>0.190841495991</v>
          </cell>
          <cell r="CQ95">
            <v>0.199331521988</v>
          </cell>
          <cell r="CR95">
            <v>0.19729995727499999</v>
          </cell>
          <cell r="CS95">
            <v>0.195106685162</v>
          </cell>
          <cell r="CT95">
            <v>0.200480699539</v>
          </cell>
          <cell r="CU95">
            <v>0.202225804329</v>
          </cell>
          <cell r="CV95">
            <v>0.197354853153</v>
          </cell>
          <cell r="CW95">
            <v>0.19933944940600001</v>
          </cell>
          <cell r="CX95">
            <v>0.20249539613699999</v>
          </cell>
          <cell r="CY95">
            <v>0.20380222797399999</v>
          </cell>
          <cell r="CZ95">
            <v>0.20110309124</v>
          </cell>
          <cell r="DA95">
            <v>0.19945776462600001</v>
          </cell>
          <cell r="DB95">
            <v>0.20111042261100001</v>
          </cell>
          <cell r="DC95">
            <v>0.208805322647</v>
          </cell>
          <cell r="DD95">
            <v>0.20329755544700001</v>
          </cell>
          <cell r="DE95">
            <v>0.20469236373899999</v>
          </cell>
          <cell r="DF95">
            <v>0.20782202482199999</v>
          </cell>
          <cell r="DG95">
            <v>0.20281153917299999</v>
          </cell>
          <cell r="DH95">
            <v>0.203189492226</v>
          </cell>
          <cell r="DI95">
            <v>0.20789742469799999</v>
          </cell>
          <cell r="DJ95">
            <v>0.20283371210100001</v>
          </cell>
          <cell r="DK95">
            <v>0.20204991102200001</v>
          </cell>
          <cell r="DL95">
            <v>0.19790261983900001</v>
          </cell>
          <cell r="DM95">
            <v>0.20204514265099999</v>
          </cell>
          <cell r="DN95">
            <v>0.208313047886</v>
          </cell>
          <cell r="DO95">
            <v>0.20599150657699999</v>
          </cell>
          <cell r="DP95">
            <v>0.199645638466</v>
          </cell>
          <cell r="DQ95">
            <v>0.19927453994800001</v>
          </cell>
          <cell r="DR95">
            <v>0.19582808017700001</v>
          </cell>
          <cell r="DS95">
            <v>0.20562821626700001</v>
          </cell>
          <cell r="DT95">
            <v>0.20405393838899999</v>
          </cell>
          <cell r="DU95">
            <v>0.19607895612699999</v>
          </cell>
          <cell r="DV95">
            <v>0.199599206448</v>
          </cell>
          <cell r="DW95">
            <v>0.20420807599999999</v>
          </cell>
          <cell r="DX95">
            <v>0.20178657770200001</v>
          </cell>
          <cell r="DY95">
            <v>0.19955116510400001</v>
          </cell>
          <cell r="DZ95">
            <v>0.20872521400499999</v>
          </cell>
          <cell r="EA95">
            <v>0.20774388313299999</v>
          </cell>
          <cell r="EB95">
            <v>0.20722043514300001</v>
          </cell>
          <cell r="EC95">
            <v>0.19629186391799999</v>
          </cell>
          <cell r="ED95">
            <v>0.19690930843400001</v>
          </cell>
          <cell r="EE95">
            <v>0.20165270566900001</v>
          </cell>
          <cell r="EF95">
            <v>0.20035225153</v>
          </cell>
          <cell r="EG95">
            <v>0.19437617063500001</v>
          </cell>
          <cell r="EH95">
            <v>0.19475048780400001</v>
          </cell>
          <cell r="EI95">
            <v>0.20168519020100001</v>
          </cell>
          <cell r="EJ95">
            <v>0.19748318195299999</v>
          </cell>
          <cell r="EK95">
            <v>0.20106613636000001</v>
          </cell>
          <cell r="EL95">
            <v>0.20595908164999999</v>
          </cell>
          <cell r="EM95">
            <v>0.19643652439100001</v>
          </cell>
          <cell r="EN95">
            <v>0.19707077741599999</v>
          </cell>
          <cell r="EO95">
            <v>0.20116549730300001</v>
          </cell>
          <cell r="EP95">
            <v>0.19340896606399999</v>
          </cell>
          <cell r="EQ95">
            <v>0.199939787388</v>
          </cell>
          <cell r="ER95">
            <v>0.194535911083</v>
          </cell>
          <cell r="ES95">
            <v>0.199953794479</v>
          </cell>
          <cell r="ET95">
            <v>0.190330147743</v>
          </cell>
          <cell r="EU95">
            <v>0.19967305660199999</v>
          </cell>
          <cell r="EV95">
            <v>0.19378948211700001</v>
          </cell>
          <cell r="EW95">
            <v>0.19549578428299999</v>
          </cell>
          <cell r="EX95">
            <v>0.19714367389699999</v>
          </cell>
          <cell r="EY95">
            <v>0.198234677315</v>
          </cell>
          <cell r="EZ95">
            <v>0.197333157063</v>
          </cell>
          <cell r="FA95">
            <v>0.19289213419000001</v>
          </cell>
          <cell r="FB95">
            <v>0.205503761768</v>
          </cell>
          <cell r="FC95">
            <v>0.20233231782899999</v>
          </cell>
          <cell r="FD95">
            <v>0.205936551094</v>
          </cell>
          <cell r="FE95">
            <v>0.19686591625200001</v>
          </cell>
          <cell r="FF95">
            <v>0.19798058271399999</v>
          </cell>
          <cell r="FG95">
            <v>0.18851697444900001</v>
          </cell>
          <cell r="FH95">
            <v>0.206913113594</v>
          </cell>
          <cell r="FI95">
            <v>0.19399511814100001</v>
          </cell>
          <cell r="FJ95">
            <v>0.193304598331</v>
          </cell>
          <cell r="FK95">
            <v>0.208191037178</v>
          </cell>
          <cell r="FL95">
            <v>0.19797170162200001</v>
          </cell>
          <cell r="FM95">
            <v>0.20097821950899999</v>
          </cell>
          <cell r="FN95">
            <v>0.19771093130100001</v>
          </cell>
          <cell r="FO95">
            <v>0.202768266201</v>
          </cell>
          <cell r="FP95">
            <v>0.201753377914</v>
          </cell>
          <cell r="FQ95">
            <v>0.19810807704899999</v>
          </cell>
          <cell r="FR95">
            <v>0.19560754299200001</v>
          </cell>
          <cell r="FS95">
            <v>0.19385033845899999</v>
          </cell>
          <cell r="FT95">
            <v>0.20217055082300001</v>
          </cell>
          <cell r="FU95">
            <v>0.19269275665300001</v>
          </cell>
          <cell r="FV95">
            <v>0.20469546318099999</v>
          </cell>
          <cell r="FW95">
            <v>0.20014196634299999</v>
          </cell>
          <cell r="FX95">
            <v>0.19595950841900001</v>
          </cell>
          <cell r="FY95">
            <v>0.19895857572600001</v>
          </cell>
          <cell r="FZ95">
            <v>0.19124913215600001</v>
          </cell>
          <cell r="GA95">
            <v>0.199620723724</v>
          </cell>
          <cell r="GB95">
            <v>0.20534634590100001</v>
          </cell>
          <cell r="GC95">
            <v>0.19821643829300001</v>
          </cell>
          <cell r="GD95">
            <v>0.19619190692899999</v>
          </cell>
          <cell r="GE95">
            <v>0.19628220796599999</v>
          </cell>
          <cell r="GF95">
            <v>0.194562852383</v>
          </cell>
          <cell r="GG95">
            <v>0.195044338703</v>
          </cell>
          <cell r="GH95">
            <v>0.19876992702499999</v>
          </cell>
          <cell r="GI95">
            <v>0.193231523037</v>
          </cell>
          <cell r="GJ95">
            <v>0.20186126232099999</v>
          </cell>
          <cell r="GK95">
            <v>0.192308843136</v>
          </cell>
          <cell r="GL95">
            <v>0.20182085037200001</v>
          </cell>
          <cell r="GM95">
            <v>0.199739038944</v>
          </cell>
          <cell r="GN95">
            <v>0.19764089584399999</v>
          </cell>
          <cell r="GO95">
            <v>0.199606597424</v>
          </cell>
          <cell r="GP95">
            <v>0.193385064602</v>
          </cell>
          <cell r="GQ95">
            <v>0.19954127073299999</v>
          </cell>
          <cell r="GR95">
            <v>0.20623356103900001</v>
          </cell>
          <cell r="GS95">
            <v>0.19856882095299999</v>
          </cell>
          <cell r="GT95">
            <v>0.19280791282699999</v>
          </cell>
          <cell r="GU95">
            <v>0.187558472157</v>
          </cell>
          <cell r="GV95">
            <v>0.20179176330599999</v>
          </cell>
          <cell r="GW95">
            <v>0.19910097122199999</v>
          </cell>
          <cell r="GX95">
            <v>0.19439041614499999</v>
          </cell>
          <cell r="GY95">
            <v>0.19549560546899999</v>
          </cell>
          <cell r="GZ95">
            <v>0.191767454147</v>
          </cell>
          <cell r="HA95">
            <v>0.20328617095900001</v>
          </cell>
          <cell r="HB95">
            <v>0.19297856092499999</v>
          </cell>
          <cell r="HC95">
            <v>0.19222611188899999</v>
          </cell>
          <cell r="HD95">
            <v>0.19770127534900001</v>
          </cell>
          <cell r="HE95">
            <v>0.196557641029</v>
          </cell>
          <cell r="HF95">
            <v>0.18975609540899999</v>
          </cell>
          <cell r="HG95">
            <v>0.19518470764199999</v>
          </cell>
          <cell r="HH95">
            <v>0.202945947647</v>
          </cell>
          <cell r="HI95">
            <v>0.186349451542</v>
          </cell>
          <cell r="HJ95">
            <v>0.19556611776400001</v>
          </cell>
          <cell r="HK95">
            <v>0.19727152585999999</v>
          </cell>
          <cell r="HL95">
            <v>0.191800236702</v>
          </cell>
          <cell r="HM95">
            <v>0.186038076878</v>
          </cell>
          <cell r="HN95">
            <v>0.184352636337</v>
          </cell>
          <cell r="HO95">
            <v>0.187480926514</v>
          </cell>
          <cell r="HP95">
            <v>0.19657939672499999</v>
          </cell>
          <cell r="HQ95">
            <v>0.197047352791</v>
          </cell>
          <cell r="HR95">
            <v>0.19163429737099999</v>
          </cell>
          <cell r="HS95">
            <v>0.182652115822</v>
          </cell>
          <cell r="HT95">
            <v>0.19129681587200001</v>
          </cell>
          <cell r="HU95">
            <v>0.19744491577100001</v>
          </cell>
          <cell r="HV95">
            <v>0.195871531963</v>
          </cell>
          <cell r="HW95">
            <v>0.201220810413</v>
          </cell>
          <cell r="HX95">
            <v>0.19831728935199999</v>
          </cell>
          <cell r="HY95">
            <v>0.199696242809</v>
          </cell>
          <cell r="HZ95">
            <v>0.19791847467400001</v>
          </cell>
          <cell r="IA95">
            <v>0.19072508812</v>
          </cell>
          <cell r="IB95">
            <v>0.20184314250900001</v>
          </cell>
          <cell r="IC95">
            <v>0.19504767656300001</v>
          </cell>
          <cell r="ID95">
            <v>0.19623637199399999</v>
          </cell>
          <cell r="IE95">
            <v>0.19106698036200001</v>
          </cell>
          <cell r="IF95">
            <v>0.18888664245600001</v>
          </cell>
          <cell r="IG95">
            <v>0.194996535778</v>
          </cell>
          <cell r="IH95">
            <v>0.18688178062399999</v>
          </cell>
          <cell r="II95">
            <v>0.197710037231</v>
          </cell>
          <cell r="IJ95">
            <v>0.19459044933299999</v>
          </cell>
          <cell r="IK95">
            <v>0.19325315952300001</v>
          </cell>
          <cell r="IL95">
            <v>0.19302612543100001</v>
          </cell>
          <cell r="IM95">
            <v>0.19669449329399999</v>
          </cell>
          <cell r="IN95">
            <v>0.18848985433599999</v>
          </cell>
          <cell r="IO95">
            <v>0.19263625144999999</v>
          </cell>
          <cell r="IP95">
            <v>0.19227027893099999</v>
          </cell>
          <cell r="IQ95">
            <v>0.191920816898</v>
          </cell>
          <cell r="IR95">
            <v>0.19343873858499999</v>
          </cell>
          <cell r="IS95">
            <v>1.7129832878699999E-2</v>
          </cell>
          <cell r="IT95">
            <v>11.292506218</v>
          </cell>
        </row>
        <row r="96">
          <cell r="A96" t="str">
            <v>SNP_CN_2288859_A383C_V128G_pncA</v>
          </cell>
          <cell r="B96">
            <v>4.5955181121800002E-5</v>
          </cell>
          <cell r="C96">
            <v>0.108709335327</v>
          </cell>
          <cell r="D96">
            <v>9.7747147083299998E-2</v>
          </cell>
          <cell r="E96">
            <v>0.120424866676</v>
          </cell>
          <cell r="F96">
            <v>9.2811226844800004E-2</v>
          </cell>
          <cell r="G96">
            <v>0.11541271209700001</v>
          </cell>
          <cell r="H96">
            <v>0.107620537281</v>
          </cell>
          <cell r="I96">
            <v>0.11853468418099999</v>
          </cell>
          <cell r="J96">
            <v>0.12409931421299999</v>
          </cell>
          <cell r="K96">
            <v>0.133708000183</v>
          </cell>
          <cell r="L96">
            <v>0.13425940275199999</v>
          </cell>
          <cell r="M96">
            <v>0.128839313984</v>
          </cell>
          <cell r="N96">
            <v>0.145522892475</v>
          </cell>
          <cell r="O96">
            <v>0.14431977271999999</v>
          </cell>
          <cell r="P96">
            <v>0.14333552122099999</v>
          </cell>
          <cell r="Q96">
            <v>0.13914316892600001</v>
          </cell>
          <cell r="R96">
            <v>0.139028608799</v>
          </cell>
          <cell r="S96">
            <v>0.14232748746900001</v>
          </cell>
          <cell r="T96">
            <v>0.14027273654899999</v>
          </cell>
          <cell r="U96">
            <v>0.14809006452599999</v>
          </cell>
          <cell r="V96">
            <v>0.138697743416</v>
          </cell>
          <cell r="W96">
            <v>0.127452611923</v>
          </cell>
          <cell r="X96">
            <v>0.131242394447</v>
          </cell>
          <cell r="Y96">
            <v>0.130257546902</v>
          </cell>
          <cell r="Z96">
            <v>0.13834381103500001</v>
          </cell>
          <cell r="AA96">
            <v>0.14704364538199999</v>
          </cell>
          <cell r="AB96">
            <v>0.138221919537</v>
          </cell>
          <cell r="AC96">
            <v>0.138621747494</v>
          </cell>
          <cell r="AD96">
            <v>0.13376051187499999</v>
          </cell>
          <cell r="AE96">
            <v>0.13809573650400001</v>
          </cell>
          <cell r="AF96">
            <v>0.132655441761</v>
          </cell>
          <cell r="AG96">
            <v>0.13343882560699999</v>
          </cell>
          <cell r="AH96">
            <v>0.13338452577599999</v>
          </cell>
          <cell r="AI96">
            <v>0.13446700573000001</v>
          </cell>
          <cell r="AJ96">
            <v>0.14303922653199999</v>
          </cell>
          <cell r="AK96">
            <v>0.13800531625699999</v>
          </cell>
          <cell r="AL96">
            <v>0.14025914669</v>
          </cell>
          <cell r="AM96">
            <v>0.14089971780800001</v>
          </cell>
          <cell r="AN96">
            <v>0.13830024003999999</v>
          </cell>
          <cell r="AO96">
            <v>0.13415938615799999</v>
          </cell>
          <cell r="AP96">
            <v>0.143066227436</v>
          </cell>
          <cell r="AQ96">
            <v>0.13655298948299999</v>
          </cell>
          <cell r="AR96">
            <v>0.13288938999200001</v>
          </cell>
          <cell r="AS96">
            <v>0.133860588074</v>
          </cell>
          <cell r="AT96">
            <v>0.12479114532500001</v>
          </cell>
          <cell r="AU96">
            <v>0.124009907246</v>
          </cell>
          <cell r="AV96">
            <v>0.12612295150799999</v>
          </cell>
          <cell r="AW96">
            <v>0.129473626614</v>
          </cell>
          <cell r="AX96">
            <v>0.13238936662699999</v>
          </cell>
          <cell r="AY96">
            <v>0.121066331863</v>
          </cell>
          <cell r="AZ96">
            <v>0.13078898191499999</v>
          </cell>
          <cell r="BA96">
            <v>0.127316176891</v>
          </cell>
          <cell r="BB96">
            <v>0.12647163868</v>
          </cell>
          <cell r="BC96">
            <v>0.13015049696</v>
          </cell>
          <cell r="BD96">
            <v>0.127374649048</v>
          </cell>
          <cell r="BE96">
            <v>0.12512695789299999</v>
          </cell>
          <cell r="BF96">
            <v>0.13067227602000001</v>
          </cell>
          <cell r="BG96">
            <v>0.13005959987599999</v>
          </cell>
          <cell r="BH96">
            <v>0.13637250661799999</v>
          </cell>
          <cell r="BI96">
            <v>0.13615244627</v>
          </cell>
          <cell r="BJ96">
            <v>0.130817830563</v>
          </cell>
          <cell r="BK96">
            <v>0.123976767063</v>
          </cell>
          <cell r="BL96">
            <v>0.123964190483</v>
          </cell>
          <cell r="BM96">
            <v>0.12535893917099999</v>
          </cell>
          <cell r="BN96">
            <v>0.127543389797</v>
          </cell>
          <cell r="BO96">
            <v>0.12954694032700001</v>
          </cell>
          <cell r="BP96">
            <v>0.12735360860799999</v>
          </cell>
          <cell r="BQ96">
            <v>0.11764138937</v>
          </cell>
          <cell r="BR96">
            <v>0.12661600112900001</v>
          </cell>
          <cell r="BS96">
            <v>0.126142680645</v>
          </cell>
          <cell r="BT96">
            <v>0.123170733452</v>
          </cell>
          <cell r="BU96">
            <v>0.124183833599</v>
          </cell>
          <cell r="BV96">
            <v>0.124097704887</v>
          </cell>
          <cell r="BW96">
            <v>0.126484692097</v>
          </cell>
          <cell r="BX96">
            <v>0.12769240140900001</v>
          </cell>
          <cell r="BY96">
            <v>0.12284338474299999</v>
          </cell>
          <cell r="BZ96">
            <v>0.12883067131000001</v>
          </cell>
          <cell r="CA96">
            <v>0.13663512468299999</v>
          </cell>
          <cell r="CB96">
            <v>0.133640944958</v>
          </cell>
          <cell r="CC96">
            <v>0.13143801689099999</v>
          </cell>
          <cell r="CD96">
            <v>0.14047324657400001</v>
          </cell>
          <cell r="CE96">
            <v>0.13736158609400001</v>
          </cell>
          <cell r="CF96">
            <v>0.142999768257</v>
          </cell>
          <cell r="CG96">
            <v>0.129802048206</v>
          </cell>
          <cell r="CH96">
            <v>0.12894755601899999</v>
          </cell>
          <cell r="CI96">
            <v>0.13365280628199999</v>
          </cell>
          <cell r="CJ96">
            <v>0.137078106403</v>
          </cell>
          <cell r="CK96">
            <v>0.13924241066000001</v>
          </cell>
          <cell r="CL96">
            <v>0.14156192541099999</v>
          </cell>
          <cell r="CM96">
            <v>0.143104255199</v>
          </cell>
          <cell r="CN96">
            <v>0.14685624837899999</v>
          </cell>
          <cell r="CO96">
            <v>0.14591526985200001</v>
          </cell>
          <cell r="CP96">
            <v>0.141817569733</v>
          </cell>
          <cell r="CQ96">
            <v>0.14798790216400001</v>
          </cell>
          <cell r="CR96">
            <v>0.14495360851299999</v>
          </cell>
          <cell r="CS96">
            <v>0.14358150958999999</v>
          </cell>
          <cell r="CT96">
            <v>0.14685750007600001</v>
          </cell>
          <cell r="CU96">
            <v>0.14784425497100001</v>
          </cell>
          <cell r="CV96">
            <v>0.143210887909</v>
          </cell>
          <cell r="CW96">
            <v>0.14254438877100001</v>
          </cell>
          <cell r="CX96">
            <v>0.145625948906</v>
          </cell>
          <cell r="CY96">
            <v>0.14667093753800001</v>
          </cell>
          <cell r="CZ96">
            <v>0.145659208298</v>
          </cell>
          <cell r="DA96">
            <v>0.143193781376</v>
          </cell>
          <cell r="DB96">
            <v>0.14504891634</v>
          </cell>
          <cell r="DC96">
            <v>0.150831818581</v>
          </cell>
          <cell r="DD96">
            <v>0.14821302890800001</v>
          </cell>
          <cell r="DE96">
            <v>0.14950132369999999</v>
          </cell>
          <cell r="DF96">
            <v>0.15236800909000001</v>
          </cell>
          <cell r="DG96">
            <v>0.14843034744299999</v>
          </cell>
          <cell r="DH96">
            <v>0.14963001012800001</v>
          </cell>
          <cell r="DI96">
            <v>0.154590725899</v>
          </cell>
          <cell r="DJ96">
            <v>0.15174263715700001</v>
          </cell>
          <cell r="DK96">
            <v>0.14953643083599999</v>
          </cell>
          <cell r="DL96">
            <v>0.14627987146400001</v>
          </cell>
          <cell r="DM96">
            <v>0.14895951747899999</v>
          </cell>
          <cell r="DN96">
            <v>0.15122002363199999</v>
          </cell>
          <cell r="DO96">
            <v>0.15076678991299999</v>
          </cell>
          <cell r="DP96">
            <v>0.14372658729599999</v>
          </cell>
          <cell r="DQ96">
            <v>0.145135700703</v>
          </cell>
          <cell r="DR96">
            <v>0.14470583200500001</v>
          </cell>
          <cell r="DS96">
            <v>0.15360009670300001</v>
          </cell>
          <cell r="DT96">
            <v>0.154296755791</v>
          </cell>
          <cell r="DU96">
            <v>0.14911216497400001</v>
          </cell>
          <cell r="DV96">
            <v>0.15396666526800001</v>
          </cell>
          <cell r="DW96">
            <v>0.15712988376600001</v>
          </cell>
          <cell r="DX96">
            <v>0.155583560467</v>
          </cell>
          <cell r="DY96">
            <v>0.15371865034099999</v>
          </cell>
          <cell r="DZ96">
            <v>0.157460868359</v>
          </cell>
          <cell r="EA96">
            <v>0.156679034233</v>
          </cell>
          <cell r="EB96">
            <v>0.15774828195599999</v>
          </cell>
          <cell r="EC96">
            <v>0.14976078271900001</v>
          </cell>
          <cell r="ED96">
            <v>0.15086972713499999</v>
          </cell>
          <cell r="EE96">
            <v>0.15382963419000001</v>
          </cell>
          <cell r="EF96">
            <v>0.15235936641699999</v>
          </cell>
          <cell r="EG96">
            <v>0.147730588913</v>
          </cell>
          <cell r="EH96">
            <v>0.146743118763</v>
          </cell>
          <cell r="EI96">
            <v>0.15435695648200001</v>
          </cell>
          <cell r="EJ96">
            <v>0.15166938304899999</v>
          </cell>
          <cell r="EK96">
            <v>0.15528202056900001</v>
          </cell>
          <cell r="EL96">
            <v>0.158610343933</v>
          </cell>
          <cell r="EM96">
            <v>0.15191799402200001</v>
          </cell>
          <cell r="EN96">
            <v>0.151122450829</v>
          </cell>
          <cell r="EO96">
            <v>0.15337866544699999</v>
          </cell>
          <cell r="EP96">
            <v>0.14784669876100001</v>
          </cell>
          <cell r="EQ96">
            <v>0.15141803026199999</v>
          </cell>
          <cell r="ER96">
            <v>0.14934819936800001</v>
          </cell>
          <cell r="ES96">
            <v>0.151543796062</v>
          </cell>
          <cell r="ET96">
            <v>0.14232218265499999</v>
          </cell>
          <cell r="EU96">
            <v>0.149283111095</v>
          </cell>
          <cell r="EV96">
            <v>0.14167457819000001</v>
          </cell>
          <cell r="EW96">
            <v>0.141695082188</v>
          </cell>
          <cell r="EX96">
            <v>0.14135438203799999</v>
          </cell>
          <cell r="EY96">
            <v>0.142070949078</v>
          </cell>
          <cell r="EZ96">
            <v>0.14332383871099999</v>
          </cell>
          <cell r="FA96">
            <v>0.14049780368799999</v>
          </cell>
          <cell r="FB96">
            <v>0.14982426166500001</v>
          </cell>
          <cell r="FC96">
            <v>0.14785426855100001</v>
          </cell>
          <cell r="FD96">
            <v>0.14870297908800001</v>
          </cell>
          <cell r="FE96">
            <v>0.141397595406</v>
          </cell>
          <cell r="FF96">
            <v>0.14553356170699999</v>
          </cell>
          <cell r="FG96">
            <v>0.138229727745</v>
          </cell>
          <cell r="FH96">
            <v>0.149047493935</v>
          </cell>
          <cell r="FI96">
            <v>0.139869809151</v>
          </cell>
          <cell r="FJ96">
            <v>0.13962703943300001</v>
          </cell>
          <cell r="FK96">
            <v>0.15066295862199999</v>
          </cell>
          <cell r="FL96">
            <v>0.14020991325400001</v>
          </cell>
          <cell r="FM96">
            <v>0.14243358373600001</v>
          </cell>
          <cell r="FN96">
            <v>0.13858783245100001</v>
          </cell>
          <cell r="FO96">
            <v>0.13984811306</v>
          </cell>
          <cell r="FP96">
            <v>0.13921743631399999</v>
          </cell>
          <cell r="FQ96">
            <v>0.138314962387</v>
          </cell>
          <cell r="FR96">
            <v>0.137113213539</v>
          </cell>
          <cell r="FS96">
            <v>0.133282780647</v>
          </cell>
          <cell r="FT96">
            <v>0.13891148567200001</v>
          </cell>
          <cell r="FU96">
            <v>0.13159495592100001</v>
          </cell>
          <cell r="FV96">
            <v>0.13901579380000001</v>
          </cell>
          <cell r="FW96">
            <v>0.13896483182899999</v>
          </cell>
          <cell r="FX96">
            <v>0.13950961828200001</v>
          </cell>
          <cell r="FY96">
            <v>0.14247584343</v>
          </cell>
          <cell r="FZ96">
            <v>0.13946890831</v>
          </cell>
          <cell r="GA96">
            <v>0.14605802297600001</v>
          </cell>
          <cell r="GB96">
            <v>0.150177419186</v>
          </cell>
          <cell r="GC96">
            <v>0.14459437131899999</v>
          </cell>
          <cell r="GD96">
            <v>0.14324504136999999</v>
          </cell>
          <cell r="GE96">
            <v>0.14189332723600001</v>
          </cell>
          <cell r="GF96">
            <v>0.13815718889199999</v>
          </cell>
          <cell r="GG96">
            <v>0.139082014561</v>
          </cell>
          <cell r="GH96">
            <v>0.13775724172600001</v>
          </cell>
          <cell r="GI96">
            <v>0.13220489025099999</v>
          </cell>
          <cell r="GJ96">
            <v>0.13508665561700001</v>
          </cell>
          <cell r="GK96">
            <v>0.129158258438</v>
          </cell>
          <cell r="GL96">
            <v>0.13569736480700001</v>
          </cell>
          <cell r="GM96">
            <v>0.13420993089700001</v>
          </cell>
          <cell r="GN96">
            <v>0.13184267282500001</v>
          </cell>
          <cell r="GO96">
            <v>0.13381379842800001</v>
          </cell>
          <cell r="GP96">
            <v>0.13419514894500001</v>
          </cell>
          <cell r="GQ96">
            <v>0.14017802476899999</v>
          </cell>
          <cell r="GR96">
            <v>0.14297068119</v>
          </cell>
          <cell r="GS96">
            <v>0.13650316000000001</v>
          </cell>
          <cell r="GT96">
            <v>0.13399910926799999</v>
          </cell>
          <cell r="GU96">
            <v>0.131012618542</v>
          </cell>
          <cell r="GV96">
            <v>0.14257770776699999</v>
          </cell>
          <cell r="GW96">
            <v>0.13985294103599999</v>
          </cell>
          <cell r="GX96">
            <v>0.13644021749499999</v>
          </cell>
          <cell r="GY96">
            <v>0.13532179593999999</v>
          </cell>
          <cell r="GZ96">
            <v>0.13239926099800001</v>
          </cell>
          <cell r="HA96">
            <v>0.14182764291800001</v>
          </cell>
          <cell r="HB96">
            <v>0.13622897863399999</v>
          </cell>
          <cell r="HC96">
            <v>0.136663496494</v>
          </cell>
          <cell r="HD96">
            <v>0.14159905910500001</v>
          </cell>
          <cell r="HE96">
            <v>0.144105136395</v>
          </cell>
          <cell r="HF96">
            <v>0.13936501741400001</v>
          </cell>
          <cell r="HG96">
            <v>0.143980979919</v>
          </cell>
          <cell r="HH96">
            <v>0.14623433351500001</v>
          </cell>
          <cell r="HI96">
            <v>0.13425552844999999</v>
          </cell>
          <cell r="HJ96">
            <v>0.14200067520099999</v>
          </cell>
          <cell r="HK96">
            <v>0.14566344022800001</v>
          </cell>
          <cell r="HL96">
            <v>0.14289122819899999</v>
          </cell>
          <cell r="HM96">
            <v>0.14020740985899999</v>
          </cell>
          <cell r="HN96">
            <v>0.13908243179300001</v>
          </cell>
          <cell r="HO96">
            <v>0.131208717823</v>
          </cell>
          <cell r="HP96">
            <v>0.138078808784</v>
          </cell>
          <cell r="HQ96">
            <v>0.13829147815699999</v>
          </cell>
          <cell r="HR96">
            <v>0.13511997461299999</v>
          </cell>
          <cell r="HS96">
            <v>0.12937414646100001</v>
          </cell>
          <cell r="HT96">
            <v>0.13558799028400001</v>
          </cell>
          <cell r="HU96">
            <v>0.14031678438199999</v>
          </cell>
          <cell r="HV96">
            <v>0.13963246345499999</v>
          </cell>
          <cell r="HW96">
            <v>0.142571508884</v>
          </cell>
          <cell r="HX96">
            <v>0.140893161297</v>
          </cell>
          <cell r="HY96">
            <v>0.14371430873900001</v>
          </cell>
          <cell r="HZ96">
            <v>0.143466055393</v>
          </cell>
          <cell r="IA96">
            <v>0.13899487257000001</v>
          </cell>
          <cell r="IB96">
            <v>0.14652568101899999</v>
          </cell>
          <cell r="IC96">
            <v>0.14302015304599999</v>
          </cell>
          <cell r="ID96">
            <v>0.14219832420299999</v>
          </cell>
          <cell r="IE96">
            <v>0.138109624386</v>
          </cell>
          <cell r="IF96">
            <v>0.13795906305299999</v>
          </cell>
          <cell r="IG96">
            <v>0.14233702421200001</v>
          </cell>
          <cell r="IH96">
            <v>0.13783675432199999</v>
          </cell>
          <cell r="II96">
            <v>0.14526987075799999</v>
          </cell>
          <cell r="IJ96">
            <v>0.143407940865</v>
          </cell>
          <cell r="IK96">
            <v>0.14412599802000001</v>
          </cell>
          <cell r="IL96">
            <v>0.142632901669</v>
          </cell>
          <cell r="IM96">
            <v>0.14552187919599999</v>
          </cell>
          <cell r="IN96">
            <v>0.13853210210799999</v>
          </cell>
          <cell r="IO96">
            <v>0.142228484154</v>
          </cell>
          <cell r="IP96">
            <v>0.14072203636200001</v>
          </cell>
          <cell r="IQ96">
            <v>0.14047998189899999</v>
          </cell>
          <cell r="IR96">
            <v>0.13861849904099999</v>
          </cell>
          <cell r="IS96">
            <v>1.3139950111499999E-2</v>
          </cell>
          <cell r="IT96">
            <v>10.5493927002</v>
          </cell>
        </row>
        <row r="97">
          <cell r="A97" t="str">
            <v>SNP_CN_2288730_G512A_A171V_pncA</v>
          </cell>
          <cell r="B97">
            <v>0.126118838787</v>
          </cell>
          <cell r="C97">
            <v>0.150022029877</v>
          </cell>
          <cell r="D97">
            <v>0.17230552434900001</v>
          </cell>
          <cell r="E97">
            <v>0.12623953819299999</v>
          </cell>
          <cell r="F97">
            <v>9.4104647636400002E-2</v>
          </cell>
          <cell r="G97">
            <v>9.9375247955300006E-2</v>
          </cell>
          <cell r="H97">
            <v>0.109779894352</v>
          </cell>
          <cell r="I97">
            <v>0.12455898523300001</v>
          </cell>
          <cell r="J97">
            <v>9.7814679145799999E-2</v>
          </cell>
          <cell r="K97">
            <v>9.2742562294000006E-2</v>
          </cell>
          <cell r="L97">
            <v>9.2752218246499998E-2</v>
          </cell>
          <cell r="M97">
            <v>7.8810632228900002E-2</v>
          </cell>
          <cell r="N97">
            <v>9.2975795269000003E-2</v>
          </cell>
          <cell r="O97">
            <v>9.1947674751300001E-2</v>
          </cell>
          <cell r="P97">
            <v>9.4181001186400007E-2</v>
          </cell>
          <cell r="Q97">
            <v>9.2779159545900006E-2</v>
          </cell>
          <cell r="R97">
            <v>8.6782395839700002E-2</v>
          </cell>
          <cell r="S97">
            <v>9.2636108398400002E-2</v>
          </cell>
          <cell r="T97">
            <v>9.1828465461699996E-2</v>
          </cell>
          <cell r="U97">
            <v>9.6367418765999996E-2</v>
          </cell>
          <cell r="V97">
            <v>9.3678236007700005E-2</v>
          </cell>
          <cell r="W97">
            <v>9.3830585479699996E-2</v>
          </cell>
          <cell r="X97">
            <v>0.10198760032699999</v>
          </cell>
          <cell r="Y97">
            <v>9.6641659736599994E-2</v>
          </cell>
          <cell r="Z97">
            <v>0.100336551666</v>
          </cell>
          <cell r="AA97">
            <v>0.10963767767</v>
          </cell>
          <cell r="AB97">
            <v>0.102749109268</v>
          </cell>
          <cell r="AC97">
            <v>0.102616071701</v>
          </cell>
          <cell r="AD97">
            <v>0.111903011799</v>
          </cell>
          <cell r="AE97">
            <v>0.122766196728</v>
          </cell>
          <cell r="AF97">
            <v>0.12606555223499999</v>
          </cell>
          <cell r="AG97">
            <v>0.123340010643</v>
          </cell>
          <cell r="AH97">
            <v>0.12214803695699999</v>
          </cell>
          <cell r="AI97">
            <v>0.120620310307</v>
          </cell>
          <cell r="AJ97">
            <v>0.122425377369</v>
          </cell>
          <cell r="AK97">
            <v>0.11803364753700001</v>
          </cell>
          <cell r="AL97">
            <v>0.118422567844</v>
          </cell>
          <cell r="AM97">
            <v>0.121615350246</v>
          </cell>
          <cell r="AN97">
            <v>0.11936289072</v>
          </cell>
          <cell r="AO97">
            <v>0.113758325577</v>
          </cell>
          <cell r="AP97">
            <v>0.115996479988</v>
          </cell>
          <cell r="AQ97">
            <v>0.11141699552500001</v>
          </cell>
          <cell r="AR97">
            <v>0.11394596099900001</v>
          </cell>
          <cell r="AS97">
            <v>0.114498078823</v>
          </cell>
          <cell r="AT97">
            <v>0.10581445694</v>
          </cell>
          <cell r="AU97">
            <v>0.104470252991</v>
          </cell>
          <cell r="AV97">
            <v>0.108109414577</v>
          </cell>
          <cell r="AW97">
            <v>0.11051613092400001</v>
          </cell>
          <cell r="AX97">
            <v>0.11561876535399999</v>
          </cell>
          <cell r="AY97">
            <v>0.111214578152</v>
          </cell>
          <cell r="AZ97">
            <v>0.115414083004</v>
          </cell>
          <cell r="BA97">
            <v>0.109233379364</v>
          </cell>
          <cell r="BB97">
            <v>0.10446828603699999</v>
          </cell>
          <cell r="BC97">
            <v>0.102231919765</v>
          </cell>
          <cell r="BD97">
            <v>9.6117079258000004E-2</v>
          </cell>
          <cell r="BE97">
            <v>9.5353484153699999E-2</v>
          </cell>
          <cell r="BF97">
            <v>9.3854367733000002E-2</v>
          </cell>
          <cell r="BG97">
            <v>9.3106329441100005E-2</v>
          </cell>
          <cell r="BH97">
            <v>9.2898488044699995E-2</v>
          </cell>
          <cell r="BI97">
            <v>0.101187288761</v>
          </cell>
          <cell r="BJ97">
            <v>9.6807181835199999E-2</v>
          </cell>
          <cell r="BK97">
            <v>9.54404473305E-2</v>
          </cell>
          <cell r="BL97">
            <v>0.100902616978</v>
          </cell>
          <cell r="BM97">
            <v>9.9224507808699999E-2</v>
          </cell>
          <cell r="BN97">
            <v>0.100358486176</v>
          </cell>
          <cell r="BO97">
            <v>0.100391805172</v>
          </cell>
          <cell r="BP97">
            <v>0.103376984596</v>
          </cell>
          <cell r="BQ97">
            <v>9.6326887607599998E-2</v>
          </cell>
          <cell r="BR97">
            <v>0.10349088907200001</v>
          </cell>
          <cell r="BS97">
            <v>0.100732624531</v>
          </cell>
          <cell r="BT97">
            <v>0.104121983051</v>
          </cell>
          <cell r="BU97">
            <v>0.102921247482</v>
          </cell>
          <cell r="BV97">
            <v>0.103846549988</v>
          </cell>
          <cell r="BW97">
            <v>0.10699123144100001</v>
          </cell>
          <cell r="BX97">
            <v>0.102637887001</v>
          </cell>
          <cell r="BY97">
            <v>0.104244112968</v>
          </cell>
          <cell r="BZ97">
            <v>0.106718599796</v>
          </cell>
          <cell r="CA97">
            <v>0.108468055725</v>
          </cell>
          <cell r="CB97">
            <v>0.105888843536</v>
          </cell>
          <cell r="CC97">
            <v>0.10371863842</v>
          </cell>
          <cell r="CD97">
            <v>0.106765210629</v>
          </cell>
          <cell r="CE97">
            <v>9.6596002578700005E-2</v>
          </cell>
          <cell r="CF97">
            <v>0.100381433964</v>
          </cell>
          <cell r="CG97">
            <v>8.9910209178899997E-2</v>
          </cell>
          <cell r="CH97">
            <v>8.9344024658200002E-2</v>
          </cell>
          <cell r="CI97">
            <v>9.1984152793900001E-2</v>
          </cell>
          <cell r="CJ97">
            <v>9.3190848827400002E-2</v>
          </cell>
          <cell r="CK97">
            <v>9.2424333095599998E-2</v>
          </cell>
          <cell r="CL97">
            <v>8.8598191738100004E-2</v>
          </cell>
          <cell r="CM97">
            <v>8.6491703987100002E-2</v>
          </cell>
          <cell r="CN97">
            <v>8.9301526546500004E-2</v>
          </cell>
          <cell r="CO97">
            <v>8.8688611984300003E-2</v>
          </cell>
          <cell r="CP97">
            <v>8.55532288551E-2</v>
          </cell>
          <cell r="CQ97">
            <v>8.9655637741099997E-2</v>
          </cell>
          <cell r="CR97">
            <v>8.9684724807699998E-2</v>
          </cell>
          <cell r="CS97">
            <v>8.8928639888799996E-2</v>
          </cell>
          <cell r="CT97">
            <v>8.9176833629599994E-2</v>
          </cell>
          <cell r="CU97">
            <v>8.9851915836300006E-2</v>
          </cell>
          <cell r="CV97">
            <v>8.80350470543E-2</v>
          </cell>
          <cell r="CW97">
            <v>9.1846168041199994E-2</v>
          </cell>
          <cell r="CX97">
            <v>9.3497514724699998E-2</v>
          </cell>
          <cell r="CY97">
            <v>9.39898490906E-2</v>
          </cell>
          <cell r="CZ97">
            <v>9.0695023536700003E-2</v>
          </cell>
          <cell r="DA97">
            <v>8.7955474853499999E-2</v>
          </cell>
          <cell r="DB97">
            <v>8.8567495346100006E-2</v>
          </cell>
          <cell r="DC97">
            <v>9.1433763503999996E-2</v>
          </cell>
          <cell r="DD97">
            <v>9.1747641563399998E-2</v>
          </cell>
          <cell r="DE97">
            <v>9.2494070529899997E-2</v>
          </cell>
          <cell r="DF97">
            <v>9.4352185726199994E-2</v>
          </cell>
          <cell r="DG97">
            <v>9.18662548065E-2</v>
          </cell>
          <cell r="DH97">
            <v>9.3177795410200007E-2</v>
          </cell>
          <cell r="DI97">
            <v>9.5156431198099994E-2</v>
          </cell>
          <cell r="DJ97">
            <v>9.2510819435100006E-2</v>
          </cell>
          <cell r="DK97">
            <v>9.6552193164800001E-2</v>
          </cell>
          <cell r="DL97">
            <v>9.4761013984699993E-2</v>
          </cell>
          <cell r="DM97">
            <v>9.6300780773200007E-2</v>
          </cell>
          <cell r="DN97">
            <v>9.7383439540899994E-2</v>
          </cell>
          <cell r="DO97">
            <v>9.7441136836999995E-2</v>
          </cell>
          <cell r="DP97">
            <v>9.4019114971199996E-2</v>
          </cell>
          <cell r="DQ97">
            <v>9.6602082252499999E-2</v>
          </cell>
          <cell r="DR97">
            <v>9.7218334674799997E-2</v>
          </cell>
          <cell r="DS97">
            <v>0.103022575378</v>
          </cell>
          <cell r="DT97">
            <v>0.105838000774</v>
          </cell>
          <cell r="DU97">
            <v>0.102155387402</v>
          </cell>
          <cell r="DV97">
            <v>0.10678094625499999</v>
          </cell>
          <cell r="DW97">
            <v>0.10954165458700001</v>
          </cell>
          <cell r="DX97">
            <v>0.108416199684</v>
          </cell>
          <cell r="DY97">
            <v>0.107240736485</v>
          </cell>
          <cell r="DZ97">
            <v>0.111181855202</v>
          </cell>
          <cell r="EA97">
            <v>0.110827744007</v>
          </cell>
          <cell r="EB97">
            <v>0.108968615532</v>
          </cell>
          <cell r="EC97">
            <v>0.103573083878</v>
          </cell>
          <cell r="ED97">
            <v>0.103370547295</v>
          </cell>
          <cell r="EE97">
            <v>0.111107826233</v>
          </cell>
          <cell r="EF97">
            <v>0.11163836717599999</v>
          </cell>
          <cell r="EG97">
            <v>0.107782781124</v>
          </cell>
          <cell r="EH97">
            <v>0.10550218820600001</v>
          </cell>
          <cell r="EI97">
            <v>0.111378967762</v>
          </cell>
          <cell r="EJ97">
            <v>0.10920596122700001</v>
          </cell>
          <cell r="EK97">
            <v>0.111868798733</v>
          </cell>
          <cell r="EL97">
            <v>0.11300355196</v>
          </cell>
          <cell r="EM97">
            <v>0.10809326171899999</v>
          </cell>
          <cell r="EN97">
            <v>0.10938918590500001</v>
          </cell>
          <cell r="EO97">
            <v>0.110800147057</v>
          </cell>
          <cell r="EP97">
            <v>0.107601642609</v>
          </cell>
          <cell r="EQ97">
            <v>0.110893964767</v>
          </cell>
          <cell r="ER97">
            <v>0.107001364231</v>
          </cell>
          <cell r="ES97">
            <v>0.108712732792</v>
          </cell>
          <cell r="ET97">
            <v>0.102492451668</v>
          </cell>
          <cell r="EU97">
            <v>0.10640543699299999</v>
          </cell>
          <cell r="EV97">
            <v>0.100922524929</v>
          </cell>
          <cell r="EW97">
            <v>0.10224497318300001</v>
          </cell>
          <cell r="EX97">
            <v>0.103228569031</v>
          </cell>
          <cell r="EY97">
            <v>0.10255616903299999</v>
          </cell>
          <cell r="EZ97">
            <v>0.10339707136200001</v>
          </cell>
          <cell r="FA97">
            <v>0.10144585371000001</v>
          </cell>
          <cell r="FB97">
            <v>0.10587984323500001</v>
          </cell>
          <cell r="FC97">
            <v>0.104025244713</v>
          </cell>
          <cell r="FD97">
            <v>0.10330545902300001</v>
          </cell>
          <cell r="FE97">
            <v>9.9414944648700002E-2</v>
          </cell>
          <cell r="FF97">
            <v>9.8034024238599998E-2</v>
          </cell>
          <cell r="FG97">
            <v>9.3318343162499998E-2</v>
          </cell>
          <cell r="FH97">
            <v>0.106473565102</v>
          </cell>
          <cell r="FI97">
            <v>9.9488258361800003E-2</v>
          </cell>
          <cell r="FJ97">
            <v>9.8027467727700004E-2</v>
          </cell>
          <cell r="FK97">
            <v>0.105313897133</v>
          </cell>
          <cell r="FL97">
            <v>0.10333061218300001</v>
          </cell>
          <cell r="FM97">
            <v>0.10516786575299999</v>
          </cell>
          <cell r="FN97">
            <v>0.10414648056</v>
          </cell>
          <cell r="FO97">
            <v>0.106568038464</v>
          </cell>
          <cell r="FP97">
            <v>0.10782372951499999</v>
          </cell>
          <cell r="FQ97">
            <v>0.107339680195</v>
          </cell>
          <cell r="FR97">
            <v>0.106813013554</v>
          </cell>
          <cell r="FS97">
            <v>0.105769753456</v>
          </cell>
          <cell r="FT97">
            <v>0.10953670740099999</v>
          </cell>
          <cell r="FU97">
            <v>0.105196833611</v>
          </cell>
          <cell r="FV97">
            <v>0.110363781452</v>
          </cell>
          <cell r="FW97">
            <v>0.108921349049</v>
          </cell>
          <cell r="FX97">
            <v>0.106594622135</v>
          </cell>
          <cell r="FY97">
            <v>0.107734501362</v>
          </cell>
          <cell r="FZ97">
            <v>0.105512440205</v>
          </cell>
          <cell r="GA97">
            <v>0.110613226891</v>
          </cell>
          <cell r="GB97">
            <v>0.112419426441</v>
          </cell>
          <cell r="GC97">
            <v>0.108314990997</v>
          </cell>
          <cell r="GD97">
            <v>0.107333123684</v>
          </cell>
          <cell r="GE97">
            <v>0.107486963272</v>
          </cell>
          <cell r="GF97">
            <v>0.110807478428</v>
          </cell>
          <cell r="GG97">
            <v>0.112077713013</v>
          </cell>
          <cell r="GH97">
            <v>0.112826108932</v>
          </cell>
          <cell r="GI97">
            <v>0.11053097248099999</v>
          </cell>
          <cell r="GJ97">
            <v>0.112742722034</v>
          </cell>
          <cell r="GK97">
            <v>0.107498168945</v>
          </cell>
          <cell r="GL97">
            <v>0.11299854517000001</v>
          </cell>
          <cell r="GM97">
            <v>0.11150646209700001</v>
          </cell>
          <cell r="GN97">
            <v>0.111051678658</v>
          </cell>
          <cell r="GO97">
            <v>0.112243771553</v>
          </cell>
          <cell r="GP97">
            <v>9.9374353885699998E-2</v>
          </cell>
          <cell r="GQ97">
            <v>9.9844038486500003E-2</v>
          </cell>
          <cell r="GR97">
            <v>0.103955507278</v>
          </cell>
          <cell r="GS97">
            <v>9.9902927875499994E-2</v>
          </cell>
          <cell r="GT97">
            <v>9.6688807010699998E-2</v>
          </cell>
          <cell r="GU97">
            <v>9.4133675098399996E-2</v>
          </cell>
          <cell r="GV97">
            <v>9.95784401894E-2</v>
          </cell>
          <cell r="GW97">
            <v>9.7524404525799996E-2</v>
          </cell>
          <cell r="GX97">
            <v>9.5406889915500004E-2</v>
          </cell>
          <cell r="GY97">
            <v>9.6608340740199999E-2</v>
          </cell>
          <cell r="GZ97">
            <v>9.4973802566499996E-2</v>
          </cell>
          <cell r="HA97">
            <v>0.103529274464</v>
          </cell>
          <cell r="HB97">
            <v>9.9847555160500007E-2</v>
          </cell>
          <cell r="HC97">
            <v>9.9999010562900004E-2</v>
          </cell>
          <cell r="HD97">
            <v>0.102830648422</v>
          </cell>
          <cell r="HE97">
            <v>9.9861323833499993E-2</v>
          </cell>
          <cell r="HF97">
            <v>9.5491588115699993E-2</v>
          </cell>
          <cell r="HG97">
            <v>9.7871661186199999E-2</v>
          </cell>
          <cell r="HH97">
            <v>9.9192559719100001E-2</v>
          </cell>
          <cell r="HI97">
            <v>9.1902315616600005E-2</v>
          </cell>
          <cell r="HJ97">
            <v>9.7181737422899997E-2</v>
          </cell>
          <cell r="HK97">
            <v>9.7610294818900004E-2</v>
          </cell>
          <cell r="HL97">
            <v>9.5654428005200007E-2</v>
          </cell>
          <cell r="HM97">
            <v>9.5959961414299993E-2</v>
          </cell>
          <cell r="HN97">
            <v>9.4386458396900005E-2</v>
          </cell>
          <cell r="HO97">
            <v>0.103299617767</v>
          </cell>
          <cell r="HP97">
            <v>0.106795907021</v>
          </cell>
          <cell r="HQ97">
            <v>0.106750965118</v>
          </cell>
          <cell r="HR97">
            <v>0.103929877281</v>
          </cell>
          <cell r="HS97">
            <v>9.9341273307800002E-2</v>
          </cell>
          <cell r="HT97">
            <v>0.10367065668100001</v>
          </cell>
          <cell r="HU97">
            <v>0.10672318935400001</v>
          </cell>
          <cell r="HV97">
            <v>0.105310916901</v>
          </cell>
          <cell r="HW97">
            <v>0.107229173183</v>
          </cell>
          <cell r="HX97">
            <v>0.106477916241</v>
          </cell>
          <cell r="HY97">
            <v>0.108637571335</v>
          </cell>
          <cell r="HZ97">
            <v>0.106328070164</v>
          </cell>
          <cell r="IA97">
            <v>0.10128062963499999</v>
          </cell>
          <cell r="IB97">
            <v>0.107128202915</v>
          </cell>
          <cell r="IC97">
            <v>0.10423702001600001</v>
          </cell>
          <cell r="ID97">
            <v>0.109376132488</v>
          </cell>
          <cell r="IE97">
            <v>0.10596990585299999</v>
          </cell>
          <cell r="IF97">
            <v>0.105631530285</v>
          </cell>
          <cell r="IG97">
            <v>0.109548926353</v>
          </cell>
          <cell r="IH97">
            <v>0.105849504471</v>
          </cell>
          <cell r="II97">
            <v>0.11126387119300001</v>
          </cell>
          <cell r="IJ97">
            <v>0.10595822334299999</v>
          </cell>
          <cell r="IK97">
            <v>9.9944591522200005E-2</v>
          </cell>
          <cell r="IL97">
            <v>0.10031855106400001</v>
          </cell>
          <cell r="IM97">
            <v>0.10278201103200001</v>
          </cell>
          <cell r="IN97">
            <v>9.9827170371999993E-2</v>
          </cell>
          <cell r="IO97">
            <v>0.10192215442700001</v>
          </cell>
          <cell r="IP97">
            <v>0.10224121809</v>
          </cell>
          <cell r="IQ97">
            <v>0.102461218834</v>
          </cell>
          <cell r="IR97">
            <v>0.103255823255</v>
          </cell>
          <cell r="IS97">
            <v>9.9626397714E-3</v>
          </cell>
          <cell r="IT97">
            <v>10.3643035889</v>
          </cell>
        </row>
        <row r="98">
          <cell r="A98" t="str">
            <v>DEL_CD_2288942_d300GGTGTA_100_pncA</v>
          </cell>
          <cell r="B98">
            <v>2.6178359985399999E-4</v>
          </cell>
          <cell r="C98">
            <v>0.108855485916</v>
          </cell>
          <cell r="D98">
            <v>0.12252646684600001</v>
          </cell>
          <cell r="E98">
            <v>0.134284436703</v>
          </cell>
          <cell r="F98">
            <v>0.104544878006</v>
          </cell>
          <cell r="G98">
            <v>8.6350619792899999E-2</v>
          </cell>
          <cell r="H98">
            <v>0.105597853661</v>
          </cell>
          <cell r="I98">
            <v>9.9285423755599997E-2</v>
          </cell>
          <cell r="J98">
            <v>0.109265804291</v>
          </cell>
          <cell r="K98">
            <v>0.120599210262</v>
          </cell>
          <cell r="L98">
            <v>0.12030029296899999</v>
          </cell>
          <cell r="M98">
            <v>0.10108804702800001</v>
          </cell>
          <cell r="N98">
            <v>0.120673298836</v>
          </cell>
          <cell r="O98">
            <v>0.120114088058</v>
          </cell>
          <cell r="P98">
            <v>0.12254261970499999</v>
          </cell>
          <cell r="Q98">
            <v>0.120519459248</v>
          </cell>
          <cell r="R98">
            <v>0.122983813286</v>
          </cell>
          <cell r="S98">
            <v>0.118785142899</v>
          </cell>
          <cell r="T98">
            <v>0.116463541985</v>
          </cell>
          <cell r="U98">
            <v>0.12504327297199999</v>
          </cell>
          <cell r="V98">
            <v>0.115956425667</v>
          </cell>
          <cell r="W98">
            <v>0.11674374342</v>
          </cell>
          <cell r="X98">
            <v>0.121265828609</v>
          </cell>
          <cell r="Y98">
            <v>0.12764519453000001</v>
          </cell>
          <cell r="Z98">
            <v>0.12294554710400001</v>
          </cell>
          <cell r="AA98">
            <v>0.13569998741100001</v>
          </cell>
          <cell r="AB98">
            <v>0.13275659084300001</v>
          </cell>
          <cell r="AC98">
            <v>0.13642668724099999</v>
          </cell>
          <cell r="AD98">
            <v>0.14033496379900001</v>
          </cell>
          <cell r="AE98">
            <v>0.142434597015</v>
          </cell>
          <cell r="AF98">
            <v>0.14220249652899999</v>
          </cell>
          <cell r="AG98">
            <v>0.14247679710399999</v>
          </cell>
          <cell r="AH98">
            <v>0.14109659194900001</v>
          </cell>
          <cell r="AI98">
            <v>0.14193564653400001</v>
          </cell>
          <cell r="AJ98">
            <v>0.150422036648</v>
          </cell>
          <cell r="AK98">
            <v>0.14529037475600001</v>
          </cell>
          <cell r="AL98">
            <v>0.147505402565</v>
          </cell>
          <cell r="AM98">
            <v>0.15297627449000001</v>
          </cell>
          <cell r="AN98">
            <v>0.15134513378100001</v>
          </cell>
          <cell r="AO98">
            <v>0.145901322365</v>
          </cell>
          <cell r="AP98">
            <v>0.15304952859900001</v>
          </cell>
          <cell r="AQ98">
            <v>0.14613890647899999</v>
          </cell>
          <cell r="AR98">
            <v>0.14233958721199999</v>
          </cell>
          <cell r="AS98">
            <v>0.14310234785100001</v>
          </cell>
          <cell r="AT98">
            <v>0.145775318146</v>
          </cell>
          <cell r="AU98">
            <v>0.14248204231299999</v>
          </cell>
          <cell r="AV98">
            <v>0.14100396633100001</v>
          </cell>
          <cell r="AW98">
            <v>0.143369793892</v>
          </cell>
          <cell r="AX98">
            <v>0.15116071701</v>
          </cell>
          <cell r="AY98">
            <v>0.13853657245600001</v>
          </cell>
          <cell r="AZ98">
            <v>0.136509954929</v>
          </cell>
          <cell r="BA98">
            <v>0.132492244244</v>
          </cell>
          <cell r="BB98">
            <v>0.13896054029499999</v>
          </cell>
          <cell r="BC98">
            <v>0.13533043861399999</v>
          </cell>
          <cell r="BD98">
            <v>0.139137685299</v>
          </cell>
          <cell r="BE98">
            <v>0.13805538415900001</v>
          </cell>
          <cell r="BF98">
            <v>0.13575685024299999</v>
          </cell>
          <cell r="BG98">
            <v>0.13487583398799999</v>
          </cell>
          <cell r="BH98">
            <v>0.14131277799600001</v>
          </cell>
          <cell r="BI98">
            <v>0.147152364254</v>
          </cell>
          <cell r="BJ98">
            <v>0.141289412975</v>
          </cell>
          <cell r="BK98">
            <v>0.14001595974</v>
          </cell>
          <cell r="BL98">
            <v>0.14385902881599999</v>
          </cell>
          <cell r="BM98">
            <v>0.143768668175</v>
          </cell>
          <cell r="BN98">
            <v>0.145581662655</v>
          </cell>
          <cell r="BO98">
            <v>0.146745145321</v>
          </cell>
          <cell r="BP98">
            <v>0.144402503967</v>
          </cell>
          <cell r="BQ98">
            <v>0.13430577516600001</v>
          </cell>
          <cell r="BR98">
            <v>0.14406520128299999</v>
          </cell>
          <cell r="BS98">
            <v>0.14286172389999999</v>
          </cell>
          <cell r="BT98">
            <v>0.139657795429</v>
          </cell>
          <cell r="BU98">
            <v>0.13902044296300001</v>
          </cell>
          <cell r="BV98">
            <v>0.14130467176399999</v>
          </cell>
          <cell r="BW98">
            <v>0.14567786455199999</v>
          </cell>
          <cell r="BX98">
            <v>0.14604741334900001</v>
          </cell>
          <cell r="BY98">
            <v>0.14685916900599999</v>
          </cell>
          <cell r="BZ98">
            <v>0.14488881826399999</v>
          </cell>
          <cell r="CA98">
            <v>0.15117853879900001</v>
          </cell>
          <cell r="CB98">
            <v>0.14765387773499999</v>
          </cell>
          <cell r="CC98">
            <v>0.14510375261299999</v>
          </cell>
          <cell r="CD98">
            <v>0.15403050184200001</v>
          </cell>
          <cell r="CE98">
            <v>0.148324906826</v>
          </cell>
          <cell r="CF98">
            <v>0.15459388494500001</v>
          </cell>
          <cell r="CG98">
            <v>0.15133470296900001</v>
          </cell>
          <cell r="CH98">
            <v>0.14971601963</v>
          </cell>
          <cell r="CI98">
            <v>0.154302716255</v>
          </cell>
          <cell r="CJ98">
            <v>0.15583050251</v>
          </cell>
          <cell r="CK98">
            <v>0.14675915241199999</v>
          </cell>
          <cell r="CL98">
            <v>0.148214280605</v>
          </cell>
          <cell r="CM98">
            <v>0.14979124069200001</v>
          </cell>
          <cell r="CN98">
            <v>0.14908373355900001</v>
          </cell>
          <cell r="CO98">
            <v>0.14770865440399999</v>
          </cell>
          <cell r="CP98">
            <v>0.14153975248299999</v>
          </cell>
          <cell r="CQ98">
            <v>0.14761948585500001</v>
          </cell>
          <cell r="CR98">
            <v>0.14587783813499999</v>
          </cell>
          <cell r="CS98">
            <v>0.14457350969300001</v>
          </cell>
          <cell r="CT98">
            <v>0.14772033691399999</v>
          </cell>
          <cell r="CU98">
            <v>0.14871466159800001</v>
          </cell>
          <cell r="CV98">
            <v>0.14510923623999999</v>
          </cell>
          <cell r="CW98">
            <v>0.144586026669</v>
          </cell>
          <cell r="CX98">
            <v>0.14460349082900001</v>
          </cell>
          <cell r="CY98">
            <v>0.14423716068299999</v>
          </cell>
          <cell r="CZ98">
            <v>0.13834643363999999</v>
          </cell>
          <cell r="DA98">
            <v>0.13776940107300001</v>
          </cell>
          <cell r="DB98">
            <v>0.13999080657999999</v>
          </cell>
          <cell r="DC98">
            <v>0.14579355716699999</v>
          </cell>
          <cell r="DD98">
            <v>0.13994675874699999</v>
          </cell>
          <cell r="DE98">
            <v>0.14136779308299999</v>
          </cell>
          <cell r="DF98">
            <v>0.14515560865400001</v>
          </cell>
          <cell r="DG98">
            <v>0.14142823219299999</v>
          </cell>
          <cell r="DH98">
            <v>0.14276969432799999</v>
          </cell>
          <cell r="DI98">
            <v>0.14804667234400001</v>
          </cell>
          <cell r="DJ98">
            <v>0.14543849229799999</v>
          </cell>
          <cell r="DK98">
            <v>0.146966516972</v>
          </cell>
          <cell r="DL98">
            <v>0.14394885301599999</v>
          </cell>
          <cell r="DM98">
            <v>0.14654171466800001</v>
          </cell>
          <cell r="DN98">
            <v>0.152368962765</v>
          </cell>
          <cell r="DO98">
            <v>0.15195292234400001</v>
          </cell>
          <cell r="DP98">
            <v>0.14486098289499999</v>
          </cell>
          <cell r="DQ98">
            <v>0.145594418049</v>
          </cell>
          <cell r="DR98">
            <v>0.145156145096</v>
          </cell>
          <cell r="DS98">
            <v>0.150043547153</v>
          </cell>
          <cell r="DT98">
            <v>0.14711445570000001</v>
          </cell>
          <cell r="DU98">
            <v>0.141836762428</v>
          </cell>
          <cell r="DV98">
            <v>0.139306128025</v>
          </cell>
          <cell r="DW98">
            <v>0.14262294769299999</v>
          </cell>
          <cell r="DX98">
            <v>0.141725122929</v>
          </cell>
          <cell r="DY98">
            <v>0.14003598689999999</v>
          </cell>
          <cell r="DZ98">
            <v>0.14649510383600001</v>
          </cell>
          <cell r="EA98">
            <v>0.14619940519300001</v>
          </cell>
          <cell r="EB98">
            <v>0.14773315191299999</v>
          </cell>
          <cell r="EC98">
            <v>0.14029401540799999</v>
          </cell>
          <cell r="ED98">
            <v>0.141423761845</v>
          </cell>
          <cell r="EE98">
            <v>0.14858603477499999</v>
          </cell>
          <cell r="EF98">
            <v>0.148292422295</v>
          </cell>
          <cell r="EG98">
            <v>0.14427947998000001</v>
          </cell>
          <cell r="EH98">
            <v>0.14329314231900001</v>
          </cell>
          <cell r="EI98">
            <v>0.15067911148099999</v>
          </cell>
          <cell r="EJ98">
            <v>0.14810514450100001</v>
          </cell>
          <cell r="EK98">
            <v>0.15029442310300001</v>
          </cell>
          <cell r="EL98">
            <v>0.153484761715</v>
          </cell>
          <cell r="EM98">
            <v>0.14712488651300001</v>
          </cell>
          <cell r="EN98">
            <v>0.146322548389</v>
          </cell>
          <cell r="EO98">
            <v>0.14846730232200001</v>
          </cell>
          <cell r="EP98">
            <v>0.14332336187399999</v>
          </cell>
          <cell r="EQ98">
            <v>0.14748793840400001</v>
          </cell>
          <cell r="ER98">
            <v>0.14200502634000001</v>
          </cell>
          <cell r="ES98">
            <v>0.14552539586999999</v>
          </cell>
          <cell r="ET98">
            <v>0.141112804413</v>
          </cell>
          <cell r="EU98">
            <v>0.147538006306</v>
          </cell>
          <cell r="EV98">
            <v>0.143451035023</v>
          </cell>
          <cell r="EW98">
            <v>0.14568358659700001</v>
          </cell>
          <cell r="EX98">
            <v>0.14690679311800001</v>
          </cell>
          <cell r="EY98">
            <v>0.14759498834599999</v>
          </cell>
          <cell r="EZ98">
            <v>0.14869159460100001</v>
          </cell>
          <cell r="FA98">
            <v>0.14519590139399999</v>
          </cell>
          <cell r="FB98">
            <v>0.15449732542</v>
          </cell>
          <cell r="FC98">
            <v>0.152391433716</v>
          </cell>
          <cell r="FD98">
            <v>0.15523731708499999</v>
          </cell>
          <cell r="FE98">
            <v>0.14961010217699999</v>
          </cell>
          <cell r="FF98">
            <v>0.147820472717</v>
          </cell>
          <cell r="FG98">
            <v>0.141763687134</v>
          </cell>
          <cell r="FH98">
            <v>0.15305256843600001</v>
          </cell>
          <cell r="FI98">
            <v>0.14232695102699999</v>
          </cell>
          <cell r="FJ98">
            <v>0.14151513576499999</v>
          </cell>
          <cell r="FK98">
            <v>0.15259242057799999</v>
          </cell>
          <cell r="FL98">
            <v>0.14199441671400001</v>
          </cell>
          <cell r="FM98">
            <v>0.14423519372900001</v>
          </cell>
          <cell r="FN98">
            <v>0.14357280731200001</v>
          </cell>
          <cell r="FO98">
            <v>0.14763736724900001</v>
          </cell>
          <cell r="FP98">
            <v>0.14684563875199999</v>
          </cell>
          <cell r="FQ98">
            <v>0.14556229114499999</v>
          </cell>
          <cell r="FR98">
            <v>0.14419960975599999</v>
          </cell>
          <cell r="FS98">
            <v>0.14467328786799999</v>
          </cell>
          <cell r="FT98">
            <v>0.15017122030300001</v>
          </cell>
          <cell r="FU98">
            <v>0.143221795559</v>
          </cell>
          <cell r="FV98">
            <v>0.15137451887100001</v>
          </cell>
          <cell r="FW98">
            <v>0.145883202553</v>
          </cell>
          <cell r="FX98">
            <v>0.145948708057</v>
          </cell>
          <cell r="FY98">
            <v>0.14894938468899999</v>
          </cell>
          <cell r="FZ98">
            <v>0.14541923999799999</v>
          </cell>
          <cell r="GA98">
            <v>0.14991670846899999</v>
          </cell>
          <cell r="GB98">
            <v>0.15393358469000001</v>
          </cell>
          <cell r="GC98">
            <v>0.15087795257600001</v>
          </cell>
          <cell r="GD98">
            <v>0.14958488941199999</v>
          </cell>
          <cell r="GE98">
            <v>0.148206293583</v>
          </cell>
          <cell r="GF98">
            <v>0.148557782173</v>
          </cell>
          <cell r="GG98">
            <v>0.1490188241</v>
          </cell>
          <cell r="GH98">
            <v>0.151348412037</v>
          </cell>
          <cell r="GI98">
            <v>0.14747792482399999</v>
          </cell>
          <cell r="GJ98">
            <v>0.15519291162500001</v>
          </cell>
          <cell r="GK98">
            <v>0.14815622568100001</v>
          </cell>
          <cell r="GL98">
            <v>0.15564215183300001</v>
          </cell>
          <cell r="GM98">
            <v>0.15378570556599999</v>
          </cell>
          <cell r="GN98">
            <v>0.15113592147800001</v>
          </cell>
          <cell r="GO98">
            <v>0.15269261598600001</v>
          </cell>
          <cell r="GP98">
            <v>0.14232730865500001</v>
          </cell>
          <cell r="GQ98">
            <v>0.14791822433499999</v>
          </cell>
          <cell r="GR98">
            <v>0.150903344154</v>
          </cell>
          <cell r="GS98">
            <v>0.14603477716400001</v>
          </cell>
          <cell r="GT98">
            <v>0.143403291702</v>
          </cell>
          <cell r="GU98">
            <v>0.13978713750800001</v>
          </cell>
          <cell r="GV98">
            <v>0.14844375848800001</v>
          </cell>
          <cell r="GW98">
            <v>0.14634412527099999</v>
          </cell>
          <cell r="GX98">
            <v>0.14286446571399999</v>
          </cell>
          <cell r="GY98">
            <v>0.141711711884</v>
          </cell>
          <cell r="GZ98">
            <v>0.138642311096</v>
          </cell>
          <cell r="HA98">
            <v>0.14835816621799999</v>
          </cell>
          <cell r="HB98">
            <v>0.14084428548799999</v>
          </cell>
          <cell r="HC98">
            <v>0.14025390148200001</v>
          </cell>
          <cell r="HD98">
            <v>0.14311629533799999</v>
          </cell>
          <cell r="HE98">
            <v>0.145467221737</v>
          </cell>
          <cell r="HF98">
            <v>0.14066970348400001</v>
          </cell>
          <cell r="HG98">
            <v>0.145313978195</v>
          </cell>
          <cell r="HH98">
            <v>0.15089267492299999</v>
          </cell>
          <cell r="HI98">
            <v>0.139231860638</v>
          </cell>
          <cell r="HJ98">
            <v>0.14718258380900001</v>
          </cell>
          <cell r="HK98">
            <v>0.150795817375</v>
          </cell>
          <cell r="HL98">
            <v>0.14525282382999999</v>
          </cell>
          <cell r="HM98">
            <v>0.14231115579600001</v>
          </cell>
          <cell r="HN98">
            <v>0.14114093780500001</v>
          </cell>
          <cell r="HO98">
            <v>0.143010556698</v>
          </cell>
          <cell r="HP98">
            <v>0.15028566122100001</v>
          </cell>
          <cell r="HQ98">
            <v>0.15070027113000001</v>
          </cell>
          <cell r="HR98">
            <v>0.147056162357</v>
          </cell>
          <cell r="HS98">
            <v>0.14043605327600001</v>
          </cell>
          <cell r="HT98">
            <v>0.14667040109599999</v>
          </cell>
          <cell r="HU98">
            <v>0.15142345428500001</v>
          </cell>
          <cell r="HV98">
            <v>0.15059280395499999</v>
          </cell>
          <cell r="HW98">
            <v>0.15390574932100001</v>
          </cell>
          <cell r="HX98">
            <v>0.151842832565</v>
          </cell>
          <cell r="HY98">
            <v>0.154013931751</v>
          </cell>
          <cell r="HZ98">
            <v>0.15365576744100001</v>
          </cell>
          <cell r="IA98">
            <v>0.14841896295500001</v>
          </cell>
          <cell r="IB98">
            <v>0.15669888258</v>
          </cell>
          <cell r="IC98">
            <v>0.152373611927</v>
          </cell>
          <cell r="ID98">
            <v>0.15531384944900001</v>
          </cell>
          <cell r="IE98">
            <v>0.15102976560600001</v>
          </cell>
          <cell r="IF98">
            <v>0.15047073364300001</v>
          </cell>
          <cell r="IG98">
            <v>0.155170202255</v>
          </cell>
          <cell r="IH98">
            <v>0.14803034067199999</v>
          </cell>
          <cell r="II98">
            <v>0.15597766637800001</v>
          </cell>
          <cell r="IJ98">
            <v>0.15064334869400001</v>
          </cell>
          <cell r="IK98">
            <v>0.14621514082000001</v>
          </cell>
          <cell r="IL98">
            <v>0.14782607555400001</v>
          </cell>
          <cell r="IM98">
            <v>0.148440718651</v>
          </cell>
          <cell r="IN98">
            <v>0.142519533634</v>
          </cell>
          <cell r="IO98">
            <v>0.143063783646</v>
          </cell>
          <cell r="IP98">
            <v>0.143622875214</v>
          </cell>
          <cell r="IQ98">
            <v>0.14322292804699999</v>
          </cell>
          <cell r="IR98">
            <v>0.14251255989100001</v>
          </cell>
          <cell r="IS98">
            <v>1.38160269707E-2</v>
          </cell>
          <cell r="IT98">
            <v>10.3150177002</v>
          </cell>
        </row>
        <row r="99">
          <cell r="A99" t="str">
            <v>SNP_CN_2289207_T35G_D12A_pncA</v>
          </cell>
          <cell r="B99">
            <v>0.21392959356300001</v>
          </cell>
          <cell r="C99">
            <v>0.18492203950899999</v>
          </cell>
          <cell r="D99">
            <v>0.18198043108</v>
          </cell>
          <cell r="E99">
            <v>0.16005736589399999</v>
          </cell>
          <cell r="F99">
            <v>0.157363474369</v>
          </cell>
          <cell r="G99">
            <v>0.14784860611</v>
          </cell>
          <cell r="H99">
            <v>0.15592658519700001</v>
          </cell>
          <cell r="I99">
            <v>0.15070790052399999</v>
          </cell>
          <cell r="J99">
            <v>0.13969755172699999</v>
          </cell>
          <cell r="K99">
            <v>0.13935226202000001</v>
          </cell>
          <cell r="L99">
            <v>0.155863583088</v>
          </cell>
          <cell r="M99">
            <v>0.14570075273499999</v>
          </cell>
          <cell r="N99">
            <v>0.160869777203</v>
          </cell>
          <cell r="O99">
            <v>0.15954065322899999</v>
          </cell>
          <cell r="P99">
            <v>0.15859240293499999</v>
          </cell>
          <cell r="Q99">
            <v>0.15645176172299999</v>
          </cell>
          <cell r="R99">
            <v>0.15587937831900001</v>
          </cell>
          <cell r="S99">
            <v>0.16129118204099999</v>
          </cell>
          <cell r="T99">
            <v>0.15846067666999999</v>
          </cell>
          <cell r="U99">
            <v>0.16211611032500001</v>
          </cell>
          <cell r="V99">
            <v>0.1662555933</v>
          </cell>
          <cell r="W99">
            <v>0.15394461154899999</v>
          </cell>
          <cell r="X99">
            <v>0.15781110525100001</v>
          </cell>
          <cell r="Y99">
            <v>0.15947085619000001</v>
          </cell>
          <cell r="Z99">
            <v>0.16026586294199999</v>
          </cell>
          <cell r="AA99">
            <v>0.160988211632</v>
          </cell>
          <cell r="AB99">
            <v>0.151880979538</v>
          </cell>
          <cell r="AC99">
            <v>0.15218293666800001</v>
          </cell>
          <cell r="AD99">
            <v>0.14533233642599999</v>
          </cell>
          <cell r="AE99">
            <v>0.13428276777299999</v>
          </cell>
          <cell r="AF99">
            <v>0.131091833115</v>
          </cell>
          <cell r="AG99">
            <v>0.134316265583</v>
          </cell>
          <cell r="AH99">
            <v>0.134473502636</v>
          </cell>
          <cell r="AI99">
            <v>0.13444274663899999</v>
          </cell>
          <cell r="AJ99">
            <v>0.14290696382500001</v>
          </cell>
          <cell r="AK99">
            <v>0.137827157974</v>
          </cell>
          <cell r="AL99">
            <v>0.140834391117</v>
          </cell>
          <cell r="AM99">
            <v>0.147279858589</v>
          </cell>
          <cell r="AN99">
            <v>0.145819962025</v>
          </cell>
          <cell r="AO99">
            <v>0.14160150289500001</v>
          </cell>
          <cell r="AP99">
            <v>0.14355462789500001</v>
          </cell>
          <cell r="AQ99">
            <v>0.137488722801</v>
          </cell>
          <cell r="AR99">
            <v>0.144269883633</v>
          </cell>
          <cell r="AS99">
            <v>0.14602047204999999</v>
          </cell>
          <cell r="AT99">
            <v>0.142439842224</v>
          </cell>
          <cell r="AU99">
            <v>0.13886481523499999</v>
          </cell>
          <cell r="AV99">
            <v>0.13938432931899999</v>
          </cell>
          <cell r="AW99">
            <v>0.13964575529100001</v>
          </cell>
          <cell r="AX99">
            <v>0.14525908231699999</v>
          </cell>
          <cell r="AY99">
            <v>0.14379131794</v>
          </cell>
          <cell r="AZ99">
            <v>0.15228044986700001</v>
          </cell>
          <cell r="BA99">
            <v>0.145359218121</v>
          </cell>
          <cell r="BB99">
            <v>0.14374649524700001</v>
          </cell>
          <cell r="BC99">
            <v>0.14547848701499999</v>
          </cell>
          <cell r="BD99">
            <v>0.14815509319299999</v>
          </cell>
          <cell r="BE99">
            <v>0.145613491535</v>
          </cell>
          <cell r="BF99">
            <v>0.14447808265699999</v>
          </cell>
          <cell r="BG99">
            <v>0.142852425575</v>
          </cell>
          <cell r="BH99">
            <v>0.14273470640200001</v>
          </cell>
          <cell r="BI99">
            <v>0.14402920007700001</v>
          </cell>
          <cell r="BJ99">
            <v>0.138020694256</v>
          </cell>
          <cell r="BK99">
            <v>0.13727122545199999</v>
          </cell>
          <cell r="BL99">
            <v>0.142282903194</v>
          </cell>
          <cell r="BM99">
            <v>0.14245730638500001</v>
          </cell>
          <cell r="BN99">
            <v>0.144390761852</v>
          </cell>
          <cell r="BO99">
            <v>0.14355689287199999</v>
          </cell>
          <cell r="BP99">
            <v>0.14462453126899999</v>
          </cell>
          <cell r="BQ99">
            <v>0.13420069217700001</v>
          </cell>
          <cell r="BR99">
            <v>0.14594221115100001</v>
          </cell>
          <cell r="BS99">
            <v>0.14752209186599999</v>
          </cell>
          <cell r="BT99">
            <v>0.14855909347499999</v>
          </cell>
          <cell r="BU99">
            <v>0.14937603473700001</v>
          </cell>
          <cell r="BV99">
            <v>0.151410281658</v>
          </cell>
          <cell r="BW99">
            <v>0.156925976276</v>
          </cell>
          <cell r="BX99">
            <v>0.156512916088</v>
          </cell>
          <cell r="BY99">
            <v>0.158663272858</v>
          </cell>
          <cell r="BZ99">
            <v>0.15634804964099999</v>
          </cell>
          <cell r="CA99">
            <v>0.15097963810000001</v>
          </cell>
          <cell r="CB99">
            <v>0.147035121918</v>
          </cell>
          <cell r="CC99">
            <v>0.1444003582</v>
          </cell>
          <cell r="CD99">
            <v>0.150653064251</v>
          </cell>
          <cell r="CE99">
            <v>0.14275175333000001</v>
          </cell>
          <cell r="CF99">
            <v>0.15123802423499999</v>
          </cell>
          <cell r="CG99">
            <v>0.143952071667</v>
          </cell>
          <cell r="CH99">
            <v>0.14262849092499999</v>
          </cell>
          <cell r="CI99">
            <v>0.14522361755400001</v>
          </cell>
          <cell r="CJ99">
            <v>0.14589017629600001</v>
          </cell>
          <cell r="CK99">
            <v>0.137427449226</v>
          </cell>
          <cell r="CL99">
            <v>0.13428777456300001</v>
          </cell>
          <cell r="CM99">
            <v>0.13669216632799999</v>
          </cell>
          <cell r="CN99">
            <v>0.142789959908</v>
          </cell>
          <cell r="CO99">
            <v>0.14197665453</v>
          </cell>
          <cell r="CP99">
            <v>0.13821041583999999</v>
          </cell>
          <cell r="CQ99">
            <v>0.141431450844</v>
          </cell>
          <cell r="CR99">
            <v>0.13893055915800001</v>
          </cell>
          <cell r="CS99">
            <v>0.137868881226</v>
          </cell>
          <cell r="CT99">
            <v>0.14250296354299999</v>
          </cell>
          <cell r="CU99">
            <v>0.14535605907400001</v>
          </cell>
          <cell r="CV99">
            <v>0.14225924014999999</v>
          </cell>
          <cell r="CW99">
            <v>0.1425370574</v>
          </cell>
          <cell r="CX99">
            <v>0.145802736282</v>
          </cell>
          <cell r="CY99">
            <v>0.147619068623</v>
          </cell>
          <cell r="CZ99">
            <v>0.14436751604100001</v>
          </cell>
          <cell r="DA99">
            <v>0.14349889755199999</v>
          </cell>
          <cell r="DB99">
            <v>0.146239459515</v>
          </cell>
          <cell r="DC99">
            <v>0.15141832828499999</v>
          </cell>
          <cell r="DD99">
            <v>0.14794713258700001</v>
          </cell>
          <cell r="DE99">
            <v>0.14706057310099999</v>
          </cell>
          <cell r="DF99">
            <v>0.14597797393799999</v>
          </cell>
          <cell r="DG99">
            <v>0.14231318235400001</v>
          </cell>
          <cell r="DH99">
            <v>0.14355510473300001</v>
          </cell>
          <cell r="DI99">
            <v>0.14782440662400001</v>
          </cell>
          <cell r="DJ99">
            <v>0.14430242776900001</v>
          </cell>
          <cell r="DK99">
            <v>0.14956414699600001</v>
          </cell>
          <cell r="DL99">
            <v>0.14608323574099999</v>
          </cell>
          <cell r="DM99">
            <v>0.14862310886399999</v>
          </cell>
          <cell r="DN99">
            <v>0.153627097607</v>
          </cell>
          <cell r="DO99">
            <v>0.147066831589</v>
          </cell>
          <cell r="DP99">
            <v>0.14321017265300001</v>
          </cell>
          <cell r="DQ99">
            <v>0.146506369114</v>
          </cell>
          <cell r="DR99">
            <v>0.14691996574399999</v>
          </cell>
          <cell r="DS99">
            <v>0.15899455547300001</v>
          </cell>
          <cell r="DT99">
            <v>0.16117906570400001</v>
          </cell>
          <cell r="DU99">
            <v>0.155296802521</v>
          </cell>
          <cell r="DV99">
            <v>0.15379500389100001</v>
          </cell>
          <cell r="DW99">
            <v>0.15803527832</v>
          </cell>
          <cell r="DX99">
            <v>0.15507680177700001</v>
          </cell>
          <cell r="DY99">
            <v>0.15350997448000001</v>
          </cell>
          <cell r="DZ99">
            <v>0.16110092401500001</v>
          </cell>
          <cell r="EA99">
            <v>0.15903991460799999</v>
          </cell>
          <cell r="EB99">
            <v>0.15880823135399999</v>
          </cell>
          <cell r="EC99">
            <v>0.15099626779600001</v>
          </cell>
          <cell r="ED99">
            <v>0.15082234144199999</v>
          </cell>
          <cell r="EE99">
            <v>0.15866518020600001</v>
          </cell>
          <cell r="EF99">
            <v>0.158487737179</v>
          </cell>
          <cell r="EG99">
            <v>0.15430676937099999</v>
          </cell>
          <cell r="EH99">
            <v>0.154928982258</v>
          </cell>
          <cell r="EI99">
            <v>0.165244579315</v>
          </cell>
          <cell r="EJ99">
            <v>0.161720454693</v>
          </cell>
          <cell r="EK99">
            <v>0.166509270668</v>
          </cell>
          <cell r="EL99">
            <v>0.168944835663</v>
          </cell>
          <cell r="EM99">
            <v>0.16252094507199999</v>
          </cell>
          <cell r="EN99">
            <v>0.16274416446699999</v>
          </cell>
          <cell r="EO99">
            <v>0.164956271648</v>
          </cell>
          <cell r="EP99">
            <v>0.15859329700499999</v>
          </cell>
          <cell r="EQ99">
            <v>0.16328519582699999</v>
          </cell>
          <cell r="ER99">
            <v>0.15973776578900001</v>
          </cell>
          <cell r="ES99">
            <v>0.16359078884100001</v>
          </cell>
          <cell r="ET99">
            <v>0.16202968359</v>
          </cell>
          <cell r="EU99">
            <v>0.169851720333</v>
          </cell>
          <cell r="EV99">
            <v>0.16171824932100001</v>
          </cell>
          <cell r="EW99">
            <v>0.164024174213</v>
          </cell>
          <cell r="EX99">
            <v>0.16508495807599999</v>
          </cell>
          <cell r="EY99">
            <v>0.16389459371599999</v>
          </cell>
          <cell r="EZ99">
            <v>0.164991497993</v>
          </cell>
          <cell r="FA99">
            <v>0.16105705499600001</v>
          </cell>
          <cell r="FB99">
            <v>0.16949230432500001</v>
          </cell>
          <cell r="FC99">
            <v>0.16677117347699999</v>
          </cell>
          <cell r="FD99">
            <v>0.17046898603399999</v>
          </cell>
          <cell r="FE99">
            <v>0.162123858929</v>
          </cell>
          <cell r="FF99">
            <v>0.16422164440199999</v>
          </cell>
          <cell r="FG99">
            <v>0.158330976963</v>
          </cell>
          <cell r="FH99">
            <v>0.17818307876600001</v>
          </cell>
          <cell r="FI99">
            <v>0.167115747929</v>
          </cell>
          <cell r="FJ99">
            <v>0.16223514080000001</v>
          </cell>
          <cell r="FK99">
            <v>0.17689895629899999</v>
          </cell>
          <cell r="FL99">
            <v>0.17003005742999999</v>
          </cell>
          <cell r="FM99">
            <v>0.173384606838</v>
          </cell>
          <cell r="FN99">
            <v>0.16873800754500001</v>
          </cell>
          <cell r="FO99">
            <v>0.172427713871</v>
          </cell>
          <cell r="FP99">
            <v>0.17012244463000001</v>
          </cell>
          <cell r="FQ99">
            <v>0.16766995191600001</v>
          </cell>
          <cell r="FR99">
            <v>0.166524231434</v>
          </cell>
          <cell r="FS99">
            <v>0.16844278573999999</v>
          </cell>
          <cell r="FT99">
            <v>0.175004243851</v>
          </cell>
          <cell r="FU99">
            <v>0.167743504047</v>
          </cell>
          <cell r="FV99">
            <v>0.17730677127800001</v>
          </cell>
          <cell r="FW99">
            <v>0.17967885732700001</v>
          </cell>
          <cell r="FX99">
            <v>0.17631417512899999</v>
          </cell>
          <cell r="FY99">
            <v>0.179845154285</v>
          </cell>
          <cell r="FZ99">
            <v>0.17391192913100001</v>
          </cell>
          <cell r="GA99">
            <v>0.18116402626</v>
          </cell>
          <cell r="GB99">
            <v>0.18602973222700001</v>
          </cell>
          <cell r="GC99">
            <v>0.178828775883</v>
          </cell>
          <cell r="GD99">
            <v>0.177182257175</v>
          </cell>
          <cell r="GE99">
            <v>0.17803502082799999</v>
          </cell>
          <cell r="GF99">
            <v>0.17503583431200001</v>
          </cell>
          <cell r="GG99">
            <v>0.17590838670699999</v>
          </cell>
          <cell r="GH99">
            <v>0.17992293834699999</v>
          </cell>
          <cell r="GI99">
            <v>0.173009395599</v>
          </cell>
          <cell r="GJ99">
            <v>0.18210071325300001</v>
          </cell>
          <cell r="GK99">
            <v>0.17399108409899999</v>
          </cell>
          <cell r="GL99">
            <v>0.182415485382</v>
          </cell>
          <cell r="GM99">
            <v>0.17891085147899999</v>
          </cell>
          <cell r="GN99">
            <v>0.17824184894600001</v>
          </cell>
          <cell r="GO99">
            <v>0.179212450981</v>
          </cell>
          <cell r="GP99">
            <v>0.17951792478600001</v>
          </cell>
          <cell r="GQ99">
            <v>0.18697565794000001</v>
          </cell>
          <cell r="GR99">
            <v>0.19212132692299999</v>
          </cell>
          <cell r="GS99">
            <v>0.18680357933</v>
          </cell>
          <cell r="GT99">
            <v>0.18236422538800001</v>
          </cell>
          <cell r="GU99">
            <v>0.17610669136000001</v>
          </cell>
          <cell r="GV99">
            <v>0.18964099883999999</v>
          </cell>
          <cell r="GW99">
            <v>0.186049461365</v>
          </cell>
          <cell r="GX99">
            <v>0.18142342567399999</v>
          </cell>
          <cell r="GY99">
            <v>0.181862294674</v>
          </cell>
          <cell r="GZ99">
            <v>0.17724984884299999</v>
          </cell>
          <cell r="HA99">
            <v>0.18920648098000001</v>
          </cell>
          <cell r="HB99">
            <v>0.17951697111100001</v>
          </cell>
          <cell r="HC99">
            <v>0.17816716432599999</v>
          </cell>
          <cell r="HD99">
            <v>0.184109389782</v>
          </cell>
          <cell r="HE99">
            <v>0.18278986215599999</v>
          </cell>
          <cell r="HF99">
            <v>0.17618006467799999</v>
          </cell>
          <cell r="HG99">
            <v>0.18195825815200001</v>
          </cell>
          <cell r="HH99">
            <v>0.18852800130799999</v>
          </cell>
          <cell r="HI99">
            <v>0.17310976982099999</v>
          </cell>
          <cell r="HJ99">
            <v>0.179137706757</v>
          </cell>
          <cell r="HK99">
            <v>0.18239682912800001</v>
          </cell>
          <cell r="HL99">
            <v>0.17584836482999999</v>
          </cell>
          <cell r="HM99">
            <v>0.169468641281</v>
          </cell>
          <cell r="HN99">
            <v>0.168959021568</v>
          </cell>
          <cell r="HO99">
            <v>0.168065071106</v>
          </cell>
          <cell r="HP99">
            <v>0.17453765869099999</v>
          </cell>
          <cell r="HQ99">
            <v>0.17432820797000001</v>
          </cell>
          <cell r="HR99">
            <v>0.169733703136</v>
          </cell>
          <cell r="HS99">
            <v>0.161029577255</v>
          </cell>
          <cell r="HT99">
            <v>0.16823029518099999</v>
          </cell>
          <cell r="HU99">
            <v>0.17528378963499999</v>
          </cell>
          <cell r="HV99">
            <v>0.17453390359900001</v>
          </cell>
          <cell r="HW99">
            <v>0.17883414030100001</v>
          </cell>
          <cell r="HX99">
            <v>0.17565816640900001</v>
          </cell>
          <cell r="HY99">
            <v>0.17763888835899999</v>
          </cell>
          <cell r="HZ99">
            <v>0.176514744759</v>
          </cell>
          <cell r="IA99">
            <v>0.171773910522</v>
          </cell>
          <cell r="IB99">
            <v>0.181990742683</v>
          </cell>
          <cell r="IC99">
            <v>0.17674767970999999</v>
          </cell>
          <cell r="ID99">
            <v>0.18093872070299999</v>
          </cell>
          <cell r="IE99">
            <v>0.17629373073599999</v>
          </cell>
          <cell r="IF99">
            <v>0.17501878738400001</v>
          </cell>
          <cell r="IG99">
            <v>0.179990708828</v>
          </cell>
          <cell r="IH99">
            <v>0.17223823070499999</v>
          </cell>
          <cell r="II99">
            <v>0.182599186897</v>
          </cell>
          <cell r="IJ99">
            <v>0.178705096245</v>
          </cell>
          <cell r="IK99">
            <v>0.17682307958599999</v>
          </cell>
          <cell r="IL99">
            <v>0.17493671178799999</v>
          </cell>
          <cell r="IM99">
            <v>0.17995214462299999</v>
          </cell>
          <cell r="IN99">
            <v>0.171302258968</v>
          </cell>
          <cell r="IO99">
            <v>0.17322868108700001</v>
          </cell>
          <cell r="IP99">
            <v>0.17481517791699999</v>
          </cell>
          <cell r="IQ99">
            <v>0.17420816421499999</v>
          </cell>
          <cell r="IR99">
            <v>0.160166308284</v>
          </cell>
          <cell r="IS99">
            <v>1.5535062178999999E-2</v>
          </cell>
          <cell r="IT99">
            <v>10.309988021900001</v>
          </cell>
        </row>
        <row r="100">
          <cell r="A100" t="str">
            <v>INS_CF_2288942_i300T_100_pncA</v>
          </cell>
          <cell r="B100">
            <v>3.5107135772700003E-5</v>
          </cell>
          <cell r="C100">
            <v>0.10873991250999999</v>
          </cell>
          <cell r="D100">
            <v>9.8277390003200002E-2</v>
          </cell>
          <cell r="E100">
            <v>0.119032263756</v>
          </cell>
          <cell r="F100">
            <v>9.1782569885299994E-2</v>
          </cell>
          <cell r="G100">
            <v>0.115034401417</v>
          </cell>
          <cell r="H100">
            <v>0.12709903717000001</v>
          </cell>
          <cell r="I100">
            <v>0.13486218452500001</v>
          </cell>
          <cell r="J100">
            <v>0.118945360184</v>
          </cell>
          <cell r="K100">
            <v>0.12844604253799999</v>
          </cell>
          <cell r="L100">
            <v>0.13909626007100001</v>
          </cell>
          <cell r="M100">
            <v>0.131849467754</v>
          </cell>
          <cell r="N100">
            <v>0.14992839097999999</v>
          </cell>
          <cell r="O100">
            <v>0.14783716201800001</v>
          </cell>
          <cell r="P100">
            <v>0.149387001991</v>
          </cell>
          <cell r="Q100">
            <v>0.14098292589200001</v>
          </cell>
          <cell r="R100">
            <v>0.131843626499</v>
          </cell>
          <cell r="S100">
            <v>0.13572537899000001</v>
          </cell>
          <cell r="T100">
            <v>0.133865833282</v>
          </cell>
          <cell r="U100">
            <v>0.13557040691399999</v>
          </cell>
          <cell r="V100">
            <v>0.126175165176</v>
          </cell>
          <cell r="W100">
            <v>0.11549347639099999</v>
          </cell>
          <cell r="X100">
            <v>0.12005084753</v>
          </cell>
          <cell r="Y100">
            <v>0.12575787305800001</v>
          </cell>
          <cell r="Z100">
            <v>0.121258497238</v>
          </cell>
          <cell r="AA100">
            <v>0.1111510396</v>
          </cell>
          <cell r="AB100">
            <v>0.110874593258</v>
          </cell>
          <cell r="AC100">
            <v>0.114117205143</v>
          </cell>
          <cell r="AD100">
            <v>0.12038558721500001</v>
          </cell>
          <cell r="AE100">
            <v>0.12601989507700001</v>
          </cell>
          <cell r="AF100">
            <v>0.12722963094699999</v>
          </cell>
          <cell r="AG100">
            <v>0.12847018241899999</v>
          </cell>
          <cell r="AH100">
            <v>0.128551363945</v>
          </cell>
          <cell r="AI100">
            <v>0.12970149517099999</v>
          </cell>
          <cell r="AJ100">
            <v>0.13833445310600001</v>
          </cell>
          <cell r="AK100">
            <v>0.133462309837</v>
          </cell>
          <cell r="AL100">
            <v>0.13293391466099999</v>
          </cell>
          <cell r="AM100">
            <v>0.13865250349</v>
          </cell>
          <cell r="AN100">
            <v>0.13742387294799999</v>
          </cell>
          <cell r="AO100">
            <v>0.13109034299899999</v>
          </cell>
          <cell r="AP100">
            <v>0.130733251572</v>
          </cell>
          <cell r="AQ100">
            <v>0.12458139658</v>
          </cell>
          <cell r="AR100">
            <v>0.13226044177999999</v>
          </cell>
          <cell r="AS100">
            <v>0.13334298133899999</v>
          </cell>
          <cell r="AT100">
            <v>0.13641881942699999</v>
          </cell>
          <cell r="AU100">
            <v>0.133306801319</v>
          </cell>
          <cell r="AV100">
            <v>0.13183510303500001</v>
          </cell>
          <cell r="AW100">
            <v>0.13473665714300001</v>
          </cell>
          <cell r="AX100">
            <v>0.14257133007</v>
          </cell>
          <cell r="AY100">
            <v>0.14106839895199999</v>
          </cell>
          <cell r="AZ100">
            <v>0.14907181262999999</v>
          </cell>
          <cell r="BA100">
            <v>0.14409810304599999</v>
          </cell>
          <cell r="BB100">
            <v>0.15038961172099999</v>
          </cell>
          <cell r="BC100">
            <v>0.154263019562</v>
          </cell>
          <cell r="BD100">
            <v>0.15706807375000001</v>
          </cell>
          <cell r="BE100">
            <v>0.15427976846700001</v>
          </cell>
          <cell r="BF100">
            <v>0.15865916013699999</v>
          </cell>
          <cell r="BG100">
            <v>0.155467748642</v>
          </cell>
          <cell r="BH100">
            <v>0.16024261712999999</v>
          </cell>
          <cell r="BI100">
            <v>0.160421311855</v>
          </cell>
          <cell r="BJ100">
            <v>0.15331268310500001</v>
          </cell>
          <cell r="BK100">
            <v>0.15070760250099999</v>
          </cell>
          <cell r="BL100">
            <v>0.154387772083</v>
          </cell>
          <cell r="BM100">
            <v>0.154068887234</v>
          </cell>
          <cell r="BN100">
            <v>0.15625464916199999</v>
          </cell>
          <cell r="BO100">
            <v>0.15675711631799999</v>
          </cell>
          <cell r="BP100">
            <v>0.160596370697</v>
          </cell>
          <cell r="BQ100">
            <v>0.14907938241999999</v>
          </cell>
          <cell r="BR100">
            <v>0.15950286388400001</v>
          </cell>
          <cell r="BS100">
            <v>0.15768879652000001</v>
          </cell>
          <cell r="BT100">
            <v>0.15436190366700001</v>
          </cell>
          <cell r="BU100">
            <v>0.14696872234300001</v>
          </cell>
          <cell r="BV100">
            <v>0.14910644292799999</v>
          </cell>
          <cell r="BW100">
            <v>0.15199154615400001</v>
          </cell>
          <cell r="BX100">
            <v>0.15139961242700001</v>
          </cell>
          <cell r="BY100">
            <v>0.15215891599699999</v>
          </cell>
          <cell r="BZ100">
            <v>0.15695238113400001</v>
          </cell>
          <cell r="CA100">
            <v>0.16127884387999999</v>
          </cell>
          <cell r="CB100">
            <v>0.157374680042</v>
          </cell>
          <cell r="CC100">
            <v>0.15459859371199999</v>
          </cell>
          <cell r="CD100">
            <v>0.16307282447800001</v>
          </cell>
          <cell r="CE100">
            <v>0.15559273958200001</v>
          </cell>
          <cell r="CF100">
            <v>0.16230487823500001</v>
          </cell>
          <cell r="CG100">
            <v>0.14789390563999999</v>
          </cell>
          <cell r="CH100">
            <v>0.146170258522</v>
          </cell>
          <cell r="CI100">
            <v>0.14766192436200001</v>
          </cell>
          <cell r="CJ100">
            <v>0.14220899343499999</v>
          </cell>
          <cell r="CK100">
            <v>0.143770813942</v>
          </cell>
          <cell r="CL100">
            <v>0.145674109459</v>
          </cell>
          <cell r="CM100">
            <v>0.14230942726099999</v>
          </cell>
          <cell r="CN100">
            <v>0.14600127935400001</v>
          </cell>
          <cell r="CO100">
            <v>0.14507436752299999</v>
          </cell>
          <cell r="CP100">
            <v>0.141056060791</v>
          </cell>
          <cell r="CQ100">
            <v>0.14727705717100001</v>
          </cell>
          <cell r="CR100">
            <v>0.14426440000499999</v>
          </cell>
          <cell r="CS100">
            <v>0.14284539222699999</v>
          </cell>
          <cell r="CT100">
            <v>0.141904473305</v>
          </cell>
          <cell r="CU100">
            <v>0.14368003606800001</v>
          </cell>
          <cell r="CV100">
            <v>0.14040064811700001</v>
          </cell>
          <cell r="CW100">
            <v>0.14260238409000001</v>
          </cell>
          <cell r="CX100">
            <v>0.142746865749</v>
          </cell>
          <cell r="CY100">
            <v>0.14238017797499999</v>
          </cell>
          <cell r="CZ100">
            <v>0.141289889812</v>
          </cell>
          <cell r="DA100">
            <v>0.140737891197</v>
          </cell>
          <cell r="DB100">
            <v>0.139453053474</v>
          </cell>
          <cell r="DC100">
            <v>0.14512515068099999</v>
          </cell>
          <cell r="DD100">
            <v>0.14217549562500001</v>
          </cell>
          <cell r="DE100">
            <v>0.14099842309999999</v>
          </cell>
          <cell r="DF100">
            <v>0.14433830976500001</v>
          </cell>
          <cell r="DG100">
            <v>0.140634357929</v>
          </cell>
          <cell r="DH100">
            <v>0.140172123909</v>
          </cell>
          <cell r="DI100">
            <v>0.14566648006399999</v>
          </cell>
          <cell r="DJ100">
            <v>0.14174872636800001</v>
          </cell>
          <cell r="DK100">
            <v>0.14366996288299999</v>
          </cell>
          <cell r="DL100">
            <v>0.140769481659</v>
          </cell>
          <cell r="DM100">
            <v>0.143358707428</v>
          </cell>
          <cell r="DN100">
            <v>0.14932548999799999</v>
          </cell>
          <cell r="DO100">
            <v>0.14305168390299999</v>
          </cell>
          <cell r="DP100">
            <v>0.136191666126</v>
          </cell>
          <cell r="DQ100">
            <v>0.13436776399600001</v>
          </cell>
          <cell r="DR100">
            <v>0.134462416172</v>
          </cell>
          <cell r="DS100">
            <v>0.138806343079</v>
          </cell>
          <cell r="DT100">
            <v>0.139712750912</v>
          </cell>
          <cell r="DU100">
            <v>0.134919583797</v>
          </cell>
          <cell r="DV100">
            <v>0.14078104495999999</v>
          </cell>
          <cell r="DW100">
            <v>0.14418137073500001</v>
          </cell>
          <cell r="DX100">
            <v>0.14355492591899999</v>
          </cell>
          <cell r="DY100">
            <v>0.14178258180600001</v>
          </cell>
          <cell r="DZ100">
            <v>0.14812010526700001</v>
          </cell>
          <cell r="EA100">
            <v>0.14777392148999999</v>
          </cell>
          <cell r="EB100">
            <v>0.14955949783299999</v>
          </cell>
          <cell r="EC100">
            <v>0.14202088117600001</v>
          </cell>
          <cell r="ED100">
            <v>0.14164644479800001</v>
          </cell>
          <cell r="EE100">
            <v>0.14413273334500001</v>
          </cell>
          <cell r="EF100">
            <v>0.14380460977599999</v>
          </cell>
          <cell r="EG100">
            <v>0.138435125351</v>
          </cell>
          <cell r="EH100">
            <v>0.14068132638899999</v>
          </cell>
          <cell r="EI100">
            <v>0.148254454136</v>
          </cell>
          <cell r="EJ100">
            <v>0.14575463533399999</v>
          </cell>
          <cell r="EK100">
            <v>0.14931756258000001</v>
          </cell>
          <cell r="EL100">
            <v>0.150409698486</v>
          </cell>
          <cell r="EM100">
            <v>0.144122183323</v>
          </cell>
          <cell r="EN100">
            <v>0.14468824863400001</v>
          </cell>
          <cell r="EO100">
            <v>0.14737564325300001</v>
          </cell>
          <cell r="EP100">
            <v>0.14041680097600001</v>
          </cell>
          <cell r="EQ100">
            <v>0.14354848861700001</v>
          </cell>
          <cell r="ER100">
            <v>0.13810795545599999</v>
          </cell>
          <cell r="ES100">
            <v>0.13983720541</v>
          </cell>
          <cell r="ET100">
            <v>0.136202335358</v>
          </cell>
          <cell r="EU100">
            <v>0.142410159111</v>
          </cell>
          <cell r="EV100">
            <v>0.13513678312300001</v>
          </cell>
          <cell r="EW100">
            <v>0.13514447212200001</v>
          </cell>
          <cell r="EX100">
            <v>0.13634192943599999</v>
          </cell>
          <cell r="EY100">
            <v>0.13462769985199999</v>
          </cell>
          <cell r="EZ100">
            <v>0.13381409645100001</v>
          </cell>
          <cell r="FA100">
            <v>0.13114976882900001</v>
          </cell>
          <cell r="FB100">
            <v>0.13679718971300001</v>
          </cell>
          <cell r="FC100">
            <v>0.13511693477600001</v>
          </cell>
          <cell r="FD100">
            <v>0.138440668583</v>
          </cell>
          <cell r="FE100">
            <v>0.13171571493100001</v>
          </cell>
          <cell r="FF100">
            <v>0.13607114553499999</v>
          </cell>
          <cell r="FG100">
            <v>0.13095700740800001</v>
          </cell>
          <cell r="FH100">
            <v>0.14121222495999999</v>
          </cell>
          <cell r="FI100">
            <v>0.132677257061</v>
          </cell>
          <cell r="FJ100">
            <v>0.13258796930299999</v>
          </cell>
          <cell r="FK100">
            <v>0.138906955719</v>
          </cell>
          <cell r="FL100">
            <v>0.13573962449999999</v>
          </cell>
          <cell r="FM100">
            <v>0.138039171696</v>
          </cell>
          <cell r="FN100">
            <v>0.13426566124</v>
          </cell>
          <cell r="FO100">
            <v>0.13545280695</v>
          </cell>
          <cell r="FP100">
            <v>0.132516503334</v>
          </cell>
          <cell r="FQ100">
            <v>0.131852865219</v>
          </cell>
          <cell r="FR100">
            <v>0.130795240402</v>
          </cell>
          <cell r="FS100">
            <v>0.13199090957599999</v>
          </cell>
          <cell r="FT100">
            <v>0.13689035177200001</v>
          </cell>
          <cell r="FU100">
            <v>0.130855679512</v>
          </cell>
          <cell r="FV100">
            <v>0.13835686445199999</v>
          </cell>
          <cell r="FW100">
            <v>0.13334113359499999</v>
          </cell>
          <cell r="FX100">
            <v>0.13407844305</v>
          </cell>
          <cell r="FY100">
            <v>0.13702249526999999</v>
          </cell>
          <cell r="FZ100">
            <v>0.129879891872</v>
          </cell>
          <cell r="GA100">
            <v>0.13625735044500001</v>
          </cell>
          <cell r="GB100">
            <v>0.14028930664100001</v>
          </cell>
          <cell r="GC100">
            <v>0.13506025075899999</v>
          </cell>
          <cell r="GD100">
            <v>0.133856892586</v>
          </cell>
          <cell r="GE100">
            <v>0.13500863313700001</v>
          </cell>
          <cell r="GF100">
            <v>0.136869847775</v>
          </cell>
          <cell r="GG100">
            <v>0.137322247028</v>
          </cell>
          <cell r="GH100">
            <v>0.135855734348</v>
          </cell>
          <cell r="GI100">
            <v>0.13037943839999999</v>
          </cell>
          <cell r="GJ100">
            <v>0.133171677589</v>
          </cell>
          <cell r="GK100">
            <v>0.126363933086</v>
          </cell>
          <cell r="GL100">
            <v>0.13276386261000001</v>
          </cell>
          <cell r="GM100">
            <v>0.13021767139400001</v>
          </cell>
          <cell r="GN100">
            <v>0.12902659177799999</v>
          </cell>
          <cell r="GO100">
            <v>0.13114529848100001</v>
          </cell>
          <cell r="GP100">
            <v>0.13157665729500001</v>
          </cell>
          <cell r="GQ100">
            <v>0.13438510894799999</v>
          </cell>
          <cell r="GR100">
            <v>0.13955175876600001</v>
          </cell>
          <cell r="GS100">
            <v>0.135494828224</v>
          </cell>
          <cell r="GT100">
            <v>0.13314574956899999</v>
          </cell>
          <cell r="GU100">
            <v>0.129907429218</v>
          </cell>
          <cell r="GV100">
            <v>0.137775301933</v>
          </cell>
          <cell r="GW100">
            <v>0.13625174760799999</v>
          </cell>
          <cell r="GX100">
            <v>0.13493537902800001</v>
          </cell>
          <cell r="GY100">
            <v>0.13632565736800001</v>
          </cell>
          <cell r="GZ100">
            <v>0.133701980114</v>
          </cell>
          <cell r="HA100">
            <v>0.14329797029499999</v>
          </cell>
          <cell r="HB100">
            <v>0.137587964535</v>
          </cell>
          <cell r="HC100">
            <v>0.13799935579299999</v>
          </cell>
          <cell r="HD100">
            <v>0.14264744520200001</v>
          </cell>
          <cell r="HE100">
            <v>0.144805252552</v>
          </cell>
          <cell r="HF100">
            <v>0.138683080673</v>
          </cell>
          <cell r="HG100">
            <v>0.14316231012299999</v>
          </cell>
          <cell r="HH100">
            <v>0.14871442318</v>
          </cell>
          <cell r="HI100">
            <v>0.13726556301100001</v>
          </cell>
          <cell r="HJ100">
            <v>0.14544129371600001</v>
          </cell>
          <cell r="HK100">
            <v>0.14905172586400001</v>
          </cell>
          <cell r="HL100">
            <v>0.143558859825</v>
          </cell>
          <cell r="HM100">
            <v>0.138236522675</v>
          </cell>
          <cell r="HN100">
            <v>0.13703823089600001</v>
          </cell>
          <cell r="HO100">
            <v>0.13934820890399999</v>
          </cell>
          <cell r="HP100">
            <v>0.14651453495</v>
          </cell>
          <cell r="HQ100">
            <v>0.14693146943999999</v>
          </cell>
          <cell r="HR100">
            <v>0.14345341920900001</v>
          </cell>
          <cell r="HS100">
            <v>0.137088298798</v>
          </cell>
          <cell r="HT100">
            <v>0.14360588789000001</v>
          </cell>
          <cell r="HU100">
            <v>0.148709475994</v>
          </cell>
          <cell r="HV100">
            <v>0.14776778221100001</v>
          </cell>
          <cell r="HW100">
            <v>0.15098875761</v>
          </cell>
          <cell r="HX100">
            <v>0.149249017239</v>
          </cell>
          <cell r="HY100">
            <v>0.151611447334</v>
          </cell>
          <cell r="HZ100">
            <v>0.14867538213699999</v>
          </cell>
          <cell r="IA100">
            <v>0.143907606602</v>
          </cell>
          <cell r="IB100">
            <v>0.15168982744199999</v>
          </cell>
          <cell r="IC100">
            <v>0.147636175156</v>
          </cell>
          <cell r="ID100">
            <v>0.150512337685</v>
          </cell>
          <cell r="IE100">
            <v>0.146339774132</v>
          </cell>
          <cell r="IF100">
            <v>0.144481420517</v>
          </cell>
          <cell r="IG100">
            <v>0.14886599779099999</v>
          </cell>
          <cell r="IH100">
            <v>0.14389091730100001</v>
          </cell>
          <cell r="II100">
            <v>0.15173059701899999</v>
          </cell>
          <cell r="IJ100">
            <v>0.14924848079700001</v>
          </cell>
          <cell r="IK100">
            <v>0.144991397858</v>
          </cell>
          <cell r="IL100">
            <v>0.147114336491</v>
          </cell>
          <cell r="IM100">
            <v>0.15006810426700001</v>
          </cell>
          <cell r="IN100">
            <v>0.14463949203500001</v>
          </cell>
          <cell r="IO100">
            <v>0.14519947767300001</v>
          </cell>
          <cell r="IP100">
            <v>0.14614170789700001</v>
          </cell>
          <cell r="IQ100">
            <v>0.145994246006</v>
          </cell>
          <cell r="IR100">
            <v>0.139543697238</v>
          </cell>
          <cell r="IS100">
            <v>1.3654991984400001E-2</v>
          </cell>
          <cell r="IT100">
            <v>10.2192440033</v>
          </cell>
        </row>
        <row r="101">
          <cell r="A101" t="str">
            <v>SNP_CN_2289099_T143G_K48T_pncA</v>
          </cell>
          <cell r="B101">
            <v>-0.14522409439100001</v>
          </cell>
          <cell r="C101">
            <v>-0.11500659585</v>
          </cell>
          <cell r="D101">
            <v>-0.10916981101000001</v>
          </cell>
          <cell r="E101">
            <v>-9.0546131133999994E-2</v>
          </cell>
          <cell r="F101">
            <v>-9.8131239414200003E-2</v>
          </cell>
          <cell r="G101">
            <v>-8.31787586212E-2</v>
          </cell>
          <cell r="H101">
            <v>-8.1527411937699995E-2</v>
          </cell>
          <cell r="I101">
            <v>-8.0870330333700002E-2</v>
          </cell>
          <cell r="J101">
            <v>-6.9235324859600003E-2</v>
          </cell>
          <cell r="K101">
            <v>-6.6418409347499999E-2</v>
          </cell>
          <cell r="L101">
            <v>-7.3306798934899997E-2</v>
          </cell>
          <cell r="M101">
            <v>-6.6221177578000001E-2</v>
          </cell>
          <cell r="N101">
            <v>-7.6728999614700005E-2</v>
          </cell>
          <cell r="O101">
            <v>-7.6482355594599996E-2</v>
          </cell>
          <cell r="P101">
            <v>-7.8117311000799994E-2</v>
          </cell>
          <cell r="Q101">
            <v>-7.7196419239000003E-2</v>
          </cell>
          <cell r="R101">
            <v>-7.5229704379999998E-2</v>
          </cell>
          <cell r="S101">
            <v>-7.1502327919000006E-2</v>
          </cell>
          <cell r="T101">
            <v>-7.09266662598E-2</v>
          </cell>
          <cell r="U101">
            <v>-7.7343642711600005E-2</v>
          </cell>
          <cell r="V101">
            <v>-7.8018665313699997E-2</v>
          </cell>
          <cell r="W101">
            <v>-7.9234242439299996E-2</v>
          </cell>
          <cell r="X101">
            <v>-8.4663987159699999E-2</v>
          </cell>
          <cell r="Y101">
            <v>-8.4833323955500001E-2</v>
          </cell>
          <cell r="Z101">
            <v>-6.64651989937E-2</v>
          </cell>
          <cell r="AA101">
            <v>-7.5332403182999996E-2</v>
          </cell>
          <cell r="AB101">
            <v>-7.5374186038999993E-2</v>
          </cell>
          <cell r="AC101">
            <v>-7.4821174144700006E-2</v>
          </cell>
          <cell r="AD101">
            <v>-6.7164421081500003E-2</v>
          </cell>
          <cell r="AE101">
            <v>-8.1341087818099997E-2</v>
          </cell>
          <cell r="AF101">
            <v>-7.9986929893499994E-2</v>
          </cell>
          <cell r="AG101">
            <v>-8.5795640945400001E-2</v>
          </cell>
          <cell r="AH101">
            <v>-8.7043404579199998E-2</v>
          </cell>
          <cell r="AI101">
            <v>-8.6065948009500001E-2</v>
          </cell>
          <cell r="AJ101">
            <v>-8.7558388710000004E-2</v>
          </cell>
          <cell r="AK101">
            <v>-8.5175573825800002E-2</v>
          </cell>
          <cell r="AL101">
            <v>-8.4961175918600002E-2</v>
          </cell>
          <cell r="AM101">
            <v>-9.5077037811300003E-2</v>
          </cell>
          <cell r="AN101">
            <v>-9.4839036464700002E-2</v>
          </cell>
          <cell r="AO101">
            <v>-9.1037094592999995E-2</v>
          </cell>
          <cell r="AP101">
            <v>-8.9384734630599996E-2</v>
          </cell>
          <cell r="AQ101">
            <v>-8.5471510887100005E-2</v>
          </cell>
          <cell r="AR101">
            <v>-8.3161473274199996E-2</v>
          </cell>
          <cell r="AS101">
            <v>-8.0924272537199998E-2</v>
          </cell>
          <cell r="AT101">
            <v>-7.0012629032099996E-2</v>
          </cell>
          <cell r="AU101">
            <v>-6.9567739963500005E-2</v>
          </cell>
          <cell r="AV101">
            <v>-7.0557951927200005E-2</v>
          </cell>
          <cell r="AW101">
            <v>-7.0072531700099999E-2</v>
          </cell>
          <cell r="AX101">
            <v>-6.9500803947400006E-2</v>
          </cell>
          <cell r="AY101">
            <v>-6.8503379821800006E-2</v>
          </cell>
          <cell r="AZ101">
            <v>-8.5855066776300004E-2</v>
          </cell>
          <cell r="BA101">
            <v>-8.2130551338200006E-2</v>
          </cell>
          <cell r="BB101">
            <v>-8.4862351417499995E-2</v>
          </cell>
          <cell r="BC101">
            <v>-9.1912567615499999E-2</v>
          </cell>
          <cell r="BD101">
            <v>-8.8781058788300005E-2</v>
          </cell>
          <cell r="BE101">
            <v>-8.9812338352199997E-2</v>
          </cell>
          <cell r="BF101">
            <v>-8.8121533393899998E-2</v>
          </cell>
          <cell r="BG101">
            <v>-8.6400747299199998E-2</v>
          </cell>
          <cell r="BH101">
            <v>-8.0541312694500003E-2</v>
          </cell>
          <cell r="BI101">
            <v>-7.6065719127699993E-2</v>
          </cell>
          <cell r="BJ101">
            <v>-7.4414432048799994E-2</v>
          </cell>
          <cell r="BK101">
            <v>-7.1427941322300001E-2</v>
          </cell>
          <cell r="BL101">
            <v>-7.2583198547400002E-2</v>
          </cell>
          <cell r="BM101">
            <v>-7.2865962982199994E-2</v>
          </cell>
          <cell r="BN101">
            <v>-7.4422776699099996E-2</v>
          </cell>
          <cell r="BO101">
            <v>-7.6455116271999995E-2</v>
          </cell>
          <cell r="BP101">
            <v>-7.7791333198499998E-2</v>
          </cell>
          <cell r="BQ101">
            <v>-7.4248969554899999E-2</v>
          </cell>
          <cell r="BR101">
            <v>-7.9230785369899998E-2</v>
          </cell>
          <cell r="BS101">
            <v>-8.1637561321299998E-2</v>
          </cell>
          <cell r="BT101">
            <v>-8.02975893021E-2</v>
          </cell>
          <cell r="BU101">
            <v>-8.4816396236399999E-2</v>
          </cell>
          <cell r="BV101">
            <v>-8.5915923118599996E-2</v>
          </cell>
          <cell r="BW101">
            <v>-8.8526666164399997E-2</v>
          </cell>
          <cell r="BX101">
            <v>-8.7386727333100003E-2</v>
          </cell>
          <cell r="BY101">
            <v>-8.0653131008099996E-2</v>
          </cell>
          <cell r="BZ101">
            <v>-7.9668998718299994E-2</v>
          </cell>
          <cell r="CA101">
            <v>-7.9808056354500001E-2</v>
          </cell>
          <cell r="CB101">
            <v>-7.7842235565199994E-2</v>
          </cell>
          <cell r="CC101">
            <v>-7.5859963893899998E-2</v>
          </cell>
          <cell r="CD101">
            <v>-7.7871620655100005E-2</v>
          </cell>
          <cell r="CE101">
            <v>-7.5990915298499995E-2</v>
          </cell>
          <cell r="CF101">
            <v>-7.8543305396999996E-2</v>
          </cell>
          <cell r="CG101">
            <v>-7.9153418540999998E-2</v>
          </cell>
          <cell r="CH101">
            <v>-7.8782856464400003E-2</v>
          </cell>
          <cell r="CI101">
            <v>-8.0255746841399994E-2</v>
          </cell>
          <cell r="CJ101">
            <v>-8.3847939968099999E-2</v>
          </cell>
          <cell r="CK101">
            <v>-7.7308833599099999E-2</v>
          </cell>
          <cell r="CL101">
            <v>-8.0479145050000006E-2</v>
          </cell>
          <cell r="CM101">
            <v>-8.4418118E-2</v>
          </cell>
          <cell r="CN101">
            <v>-8.7159276008600003E-2</v>
          </cell>
          <cell r="CO101">
            <v>-8.6541652679400005E-2</v>
          </cell>
          <cell r="CP101">
            <v>-8.4607601165800003E-2</v>
          </cell>
          <cell r="CQ101">
            <v>-8.9696049690199994E-2</v>
          </cell>
          <cell r="CR101">
            <v>-8.8503301143599999E-2</v>
          </cell>
          <cell r="CS101">
            <v>-8.8499963283500002E-2</v>
          </cell>
          <cell r="CT101">
            <v>-8.7363958358799995E-2</v>
          </cell>
          <cell r="CU101">
            <v>-8.9186489582100001E-2</v>
          </cell>
          <cell r="CV101">
            <v>-8.7523162365000004E-2</v>
          </cell>
          <cell r="CW101">
            <v>-9.1158509254500003E-2</v>
          </cell>
          <cell r="CX101">
            <v>-9.1828644275700005E-2</v>
          </cell>
          <cell r="CY101">
            <v>-9.2191338539099998E-2</v>
          </cell>
          <cell r="CZ101">
            <v>-9.2734515667E-2</v>
          </cell>
          <cell r="DA101">
            <v>-9.2963159084300001E-2</v>
          </cell>
          <cell r="DB101">
            <v>-8.98171067238E-2</v>
          </cell>
          <cell r="DC101">
            <v>-9.1349840164200002E-2</v>
          </cell>
          <cell r="DD101">
            <v>-9.2139661312099996E-2</v>
          </cell>
          <cell r="DE101">
            <v>-8.7633192539200003E-2</v>
          </cell>
          <cell r="DF101">
            <v>-8.6584806442300002E-2</v>
          </cell>
          <cell r="DG101">
            <v>-8.4310710430099994E-2</v>
          </cell>
          <cell r="DH101">
            <v>-8.5624098777800001E-2</v>
          </cell>
          <cell r="DI101">
            <v>-8.9375734329199999E-2</v>
          </cell>
          <cell r="DJ101">
            <v>-8.7721168994899998E-2</v>
          </cell>
          <cell r="DK101">
            <v>-8.5587918758399995E-2</v>
          </cell>
          <cell r="DL101">
            <v>-8.3657026290899994E-2</v>
          </cell>
          <cell r="DM101">
            <v>-8.4920823574099996E-2</v>
          </cell>
          <cell r="DN101">
            <v>-9.08890962601E-2</v>
          </cell>
          <cell r="DO101">
            <v>-9.1918110847499998E-2</v>
          </cell>
          <cell r="DP101">
            <v>-9.1254413127900003E-2</v>
          </cell>
          <cell r="DQ101">
            <v>-8.9552938938099999E-2</v>
          </cell>
          <cell r="DR101">
            <v>-9.1007828712500002E-2</v>
          </cell>
          <cell r="DS101">
            <v>-9.1340839862800005E-2</v>
          </cell>
          <cell r="DT101">
            <v>-8.9347124099699998E-2</v>
          </cell>
          <cell r="DU101">
            <v>-8.7205410003699996E-2</v>
          </cell>
          <cell r="DV101">
            <v>-9.4285607337999996E-2</v>
          </cell>
          <cell r="DW101">
            <v>-9.6038043498999998E-2</v>
          </cell>
          <cell r="DX101">
            <v>-9.4806909561199998E-2</v>
          </cell>
          <cell r="DY101">
            <v>-9.3307316303299997E-2</v>
          </cell>
          <cell r="DZ101">
            <v>-9.2069149017299998E-2</v>
          </cell>
          <cell r="EA101">
            <v>-9.5047652721400006E-2</v>
          </cell>
          <cell r="EB101">
            <v>-9.1500222682999996E-2</v>
          </cell>
          <cell r="EC101">
            <v>-8.86254906654E-2</v>
          </cell>
          <cell r="ED101">
            <v>-8.8632583618200006E-2</v>
          </cell>
          <cell r="EE101">
            <v>-9.5044136047400002E-2</v>
          </cell>
          <cell r="EF101">
            <v>-9.5572829246499999E-2</v>
          </cell>
          <cell r="EG101">
            <v>-9.0691328048700004E-2</v>
          </cell>
          <cell r="EH101">
            <v>-9.5672905445100001E-2</v>
          </cell>
          <cell r="EI101">
            <v>-9.8979473114000002E-2</v>
          </cell>
          <cell r="EJ101">
            <v>-9.8065435886400001E-2</v>
          </cell>
          <cell r="EK101">
            <v>-9.9382340908099998E-2</v>
          </cell>
          <cell r="EL101">
            <v>-9.7596913576099995E-2</v>
          </cell>
          <cell r="EM101">
            <v>-9.5894157886500006E-2</v>
          </cell>
          <cell r="EN101">
            <v>-9.6793830394700006E-2</v>
          </cell>
          <cell r="EO101">
            <v>-9.6640586853000005E-2</v>
          </cell>
          <cell r="EP101">
            <v>-9.4578802585600003E-2</v>
          </cell>
          <cell r="EQ101">
            <v>-9.6026301384000007E-2</v>
          </cell>
          <cell r="ER101">
            <v>-9.4071805477100007E-2</v>
          </cell>
          <cell r="ES101">
            <v>-9.4659924507099993E-2</v>
          </cell>
          <cell r="ET101">
            <v>-9.0783357620199998E-2</v>
          </cell>
          <cell r="EU101">
            <v>-9.21878814697E-2</v>
          </cell>
          <cell r="EV101">
            <v>-8.9035332202899997E-2</v>
          </cell>
          <cell r="EW101">
            <v>-8.9292466640500001E-2</v>
          </cell>
          <cell r="EX101">
            <v>-8.8690519332899995E-2</v>
          </cell>
          <cell r="EY101">
            <v>-8.93188714981E-2</v>
          </cell>
          <cell r="EZ101">
            <v>-8.9851558208499993E-2</v>
          </cell>
          <cell r="FA101">
            <v>-8.80411863327E-2</v>
          </cell>
          <cell r="FB101">
            <v>-9.1116547584499996E-2</v>
          </cell>
          <cell r="FC101">
            <v>-9.0727925300600004E-2</v>
          </cell>
          <cell r="FD101">
            <v>-9.06754136086E-2</v>
          </cell>
          <cell r="FE101">
            <v>-9.0506494045300007E-2</v>
          </cell>
          <cell r="FF101">
            <v>-8.7555170059199994E-2</v>
          </cell>
          <cell r="FG101">
            <v>-8.3257079124500005E-2</v>
          </cell>
          <cell r="FH101">
            <v>-9.07385349274E-2</v>
          </cell>
          <cell r="FI101">
            <v>-8.5840046405799994E-2</v>
          </cell>
          <cell r="FJ101">
            <v>-7.7738046646099998E-2</v>
          </cell>
          <cell r="FK101">
            <v>-8.1889867782600004E-2</v>
          </cell>
          <cell r="FL101">
            <v>-8.0994784831999997E-2</v>
          </cell>
          <cell r="FM101">
            <v>-8.2777857780499994E-2</v>
          </cell>
          <cell r="FN101">
            <v>-8.2271933555600002E-2</v>
          </cell>
          <cell r="FO101">
            <v>-8.3581328391999998E-2</v>
          </cell>
          <cell r="FP101">
            <v>-8.3000779151900003E-2</v>
          </cell>
          <cell r="FQ101">
            <v>-8.3539485931399995E-2</v>
          </cell>
          <cell r="FR101">
            <v>-8.3406388759600006E-2</v>
          </cell>
          <cell r="FS101">
            <v>-8.4431529045099998E-2</v>
          </cell>
          <cell r="FT101">
            <v>-8.6968243122099997E-2</v>
          </cell>
          <cell r="FU101">
            <v>-8.3787858486200004E-2</v>
          </cell>
          <cell r="FV101">
            <v>-8.5965812206299994E-2</v>
          </cell>
          <cell r="FW101">
            <v>-9.0586185455300006E-2</v>
          </cell>
          <cell r="FX101">
            <v>-8.6720883846300001E-2</v>
          </cell>
          <cell r="FY101">
            <v>-8.7732374668099994E-2</v>
          </cell>
          <cell r="FZ101">
            <v>-8.1670880317700006E-2</v>
          </cell>
          <cell r="GA101">
            <v>-8.71303081512E-2</v>
          </cell>
          <cell r="GB101">
            <v>-9.1043531894700006E-2</v>
          </cell>
          <cell r="GC101">
            <v>-8.9653611183200005E-2</v>
          </cell>
          <cell r="GD101">
            <v>-8.7588369846300002E-2</v>
          </cell>
          <cell r="GE101">
            <v>-8.8482737541199993E-2</v>
          </cell>
          <cell r="GF101">
            <v>-9.7468435764300004E-2</v>
          </cell>
          <cell r="GG101">
            <v>-9.8240315914200002E-2</v>
          </cell>
          <cell r="GH101">
            <v>-9.4705641269700006E-2</v>
          </cell>
          <cell r="GI101">
            <v>-9.2877686023700001E-2</v>
          </cell>
          <cell r="GJ101">
            <v>-9.4102442264600003E-2</v>
          </cell>
          <cell r="GK101">
            <v>-9.0939402580300005E-2</v>
          </cell>
          <cell r="GL101">
            <v>-9.5741391181900004E-2</v>
          </cell>
          <cell r="GM101">
            <v>-9.4435691833499993E-2</v>
          </cell>
          <cell r="GN101">
            <v>-9.1769099235500001E-2</v>
          </cell>
          <cell r="GO101">
            <v>-9.1967463493299997E-2</v>
          </cell>
          <cell r="GP101">
            <v>-9.4406962394700006E-2</v>
          </cell>
          <cell r="GQ101">
            <v>-9.9540650844599995E-2</v>
          </cell>
          <cell r="GR101">
            <v>-9.9547505378699996E-2</v>
          </cell>
          <cell r="GS101">
            <v>-9.6058726310700004E-2</v>
          </cell>
          <cell r="GT101">
            <v>-9.4694912433599995E-2</v>
          </cell>
          <cell r="GU101">
            <v>-9.2815458774599999E-2</v>
          </cell>
          <cell r="GV101">
            <v>-9.4102799892400002E-2</v>
          </cell>
          <cell r="GW101">
            <v>-9.3169689178500006E-2</v>
          </cell>
          <cell r="GX101">
            <v>-9.0787827968599993E-2</v>
          </cell>
          <cell r="GY101">
            <v>-9.07043814659E-2</v>
          </cell>
          <cell r="GZ101">
            <v>-8.9043974876400006E-2</v>
          </cell>
          <cell r="HA101">
            <v>-9.4413101673100006E-2</v>
          </cell>
          <cell r="HB101">
            <v>-9.2485189437900003E-2</v>
          </cell>
          <cell r="HC101">
            <v>-9.4104051590000001E-2</v>
          </cell>
          <cell r="HD101">
            <v>-9.57230329514E-2</v>
          </cell>
          <cell r="HE101">
            <v>-9.5389664173100006E-2</v>
          </cell>
          <cell r="HF101">
            <v>-9.2679083347300004E-2</v>
          </cell>
          <cell r="HG101">
            <v>-9.6154630184199993E-2</v>
          </cell>
          <cell r="HH101">
            <v>-9.6265763044400002E-2</v>
          </cell>
          <cell r="HI101">
            <v>-9.0715885162400006E-2</v>
          </cell>
          <cell r="HJ101">
            <v>-9.1847896575900007E-2</v>
          </cell>
          <cell r="HK101">
            <v>-9.6119761467000006E-2</v>
          </cell>
          <cell r="HL101">
            <v>-9.4789922237400001E-2</v>
          </cell>
          <cell r="HM101">
            <v>-9.2424690723399996E-2</v>
          </cell>
          <cell r="HN101">
            <v>-9.1386795043900002E-2</v>
          </cell>
          <cell r="HO101">
            <v>-8.8822424411799994E-2</v>
          </cell>
          <cell r="HP101">
            <v>-9.0252339839899998E-2</v>
          </cell>
          <cell r="HQ101">
            <v>-9.0074181556699995E-2</v>
          </cell>
          <cell r="HR101">
            <v>-8.8267982006100004E-2</v>
          </cell>
          <cell r="HS101">
            <v>-8.6656153202100003E-2</v>
          </cell>
          <cell r="HT101">
            <v>-8.9647114276900003E-2</v>
          </cell>
          <cell r="HU101">
            <v>-9.0320944786100005E-2</v>
          </cell>
          <cell r="HV101">
            <v>-9.19579863548E-2</v>
          </cell>
          <cell r="HW101">
            <v>-9.2109262943300005E-2</v>
          </cell>
          <cell r="HX101">
            <v>-9.1936290264099996E-2</v>
          </cell>
          <cell r="HY101">
            <v>-9.0734481811499998E-2</v>
          </cell>
          <cell r="HZ101">
            <v>-9.0763390064200006E-2</v>
          </cell>
          <cell r="IA101">
            <v>-8.9443922042799995E-2</v>
          </cell>
          <cell r="IB101">
            <v>-8.9164435863499994E-2</v>
          </cell>
          <cell r="IC101">
            <v>-8.6195647716499998E-2</v>
          </cell>
          <cell r="ID101">
            <v>-8.52088928223E-2</v>
          </cell>
          <cell r="IE101">
            <v>-8.2033872604399996E-2</v>
          </cell>
          <cell r="IF101">
            <v>-8.2178652286499995E-2</v>
          </cell>
          <cell r="IG101">
            <v>-8.3085715770699994E-2</v>
          </cell>
          <cell r="IH101">
            <v>-8.0881357193000006E-2</v>
          </cell>
          <cell r="II101">
            <v>-8.3990991115600003E-2</v>
          </cell>
          <cell r="IJ101">
            <v>-8.2929909229300006E-2</v>
          </cell>
          <cell r="IK101">
            <v>-8.3162605762499994E-2</v>
          </cell>
          <cell r="IL101">
            <v>-8.5933029651600004E-2</v>
          </cell>
          <cell r="IM101">
            <v>-8.5747241973900004E-2</v>
          </cell>
          <cell r="IN101">
            <v>-8.1211924552899994E-2</v>
          </cell>
          <cell r="IO101">
            <v>-8.5292816162099994E-2</v>
          </cell>
          <cell r="IP101">
            <v>-8.4704101085700007E-2</v>
          </cell>
          <cell r="IQ101">
            <v>-8.4996342658999996E-2</v>
          </cell>
          <cell r="IR101">
            <v>-8.6857497692099994E-2</v>
          </cell>
          <cell r="IS101">
            <v>8.5441237315500001E-3</v>
          </cell>
          <cell r="IT101">
            <v>-10.165758132900001</v>
          </cell>
        </row>
        <row r="102">
          <cell r="A102" t="str">
            <v>SNP_CN_2288853_A389C_V130G_pncA</v>
          </cell>
          <cell r="B102">
            <v>7.7718257904100002E-2</v>
          </cell>
          <cell r="C102">
            <v>9.8475039005299997E-2</v>
          </cell>
          <cell r="D102">
            <v>9.9015176296200005E-2</v>
          </cell>
          <cell r="E102">
            <v>6.1223506927499997E-2</v>
          </cell>
          <cell r="F102">
            <v>5.19629120827E-2</v>
          </cell>
          <cell r="G102">
            <v>7.7678322792100005E-2</v>
          </cell>
          <cell r="H102">
            <v>7.9066574573499998E-2</v>
          </cell>
          <cell r="I102">
            <v>7.35941529274E-2</v>
          </cell>
          <cell r="J102">
            <v>6.4477443695100001E-2</v>
          </cell>
          <cell r="K102">
            <v>7.6209485530899998E-2</v>
          </cell>
          <cell r="L102">
            <v>7.4860811233499996E-2</v>
          </cell>
          <cell r="M102">
            <v>7.6796054840100006E-2</v>
          </cell>
          <cell r="N102">
            <v>8.9192271232599998E-2</v>
          </cell>
          <cell r="O102">
            <v>8.7308526039099998E-2</v>
          </cell>
          <cell r="P102">
            <v>8.8464736938500002E-2</v>
          </cell>
          <cell r="Q102">
            <v>8.2797110080699995E-2</v>
          </cell>
          <cell r="R102">
            <v>8.0276012420699996E-2</v>
          </cell>
          <cell r="S102">
            <v>8.0096483230599994E-2</v>
          </cell>
          <cell r="T102">
            <v>7.8494548797599997E-2</v>
          </cell>
          <cell r="U102">
            <v>7.5007081031799996E-2</v>
          </cell>
          <cell r="V102">
            <v>8.29223394394E-2</v>
          </cell>
          <cell r="W102">
            <v>8.3133101463299997E-2</v>
          </cell>
          <cell r="X102">
            <v>8.5639476776099996E-2</v>
          </cell>
          <cell r="Y102">
            <v>8.3468377590199996E-2</v>
          </cell>
          <cell r="Z102">
            <v>8.9843809604600006E-2</v>
          </cell>
          <cell r="AA102">
            <v>9.5443308353399994E-2</v>
          </cell>
          <cell r="AB102">
            <v>9.2778801918000003E-2</v>
          </cell>
          <cell r="AC102">
            <v>9.2926561832400001E-2</v>
          </cell>
          <cell r="AD102">
            <v>9.0529084205600005E-2</v>
          </cell>
          <cell r="AE102">
            <v>9.1969072818799999E-2</v>
          </cell>
          <cell r="AF102">
            <v>8.3859324455300005E-2</v>
          </cell>
          <cell r="AG102">
            <v>8.4861099719999999E-2</v>
          </cell>
          <cell r="AH102">
            <v>8.5100471973399996E-2</v>
          </cell>
          <cell r="AI102">
            <v>8.5671544074999995E-2</v>
          </cell>
          <cell r="AJ102">
            <v>8.6339712142899996E-2</v>
          </cell>
          <cell r="AK102">
            <v>8.3112597465499996E-2</v>
          </cell>
          <cell r="AL102">
            <v>8.5185766220100004E-2</v>
          </cell>
          <cell r="AM102">
            <v>8.8996589183800004E-2</v>
          </cell>
          <cell r="AN102">
            <v>8.7517499923700004E-2</v>
          </cell>
          <cell r="AO102">
            <v>8.3800971508000005E-2</v>
          </cell>
          <cell r="AP102">
            <v>8.8669300079300004E-2</v>
          </cell>
          <cell r="AQ102">
            <v>8.5669100284599994E-2</v>
          </cell>
          <cell r="AR102">
            <v>8.9622497558599995E-2</v>
          </cell>
          <cell r="AS102">
            <v>9.0197801590000001E-2</v>
          </cell>
          <cell r="AT102">
            <v>9.0765535831500002E-2</v>
          </cell>
          <cell r="AU102">
            <v>8.8157534599299994E-2</v>
          </cell>
          <cell r="AV102">
            <v>8.9420437812799999E-2</v>
          </cell>
          <cell r="AW102">
            <v>8.2931637764000005E-2</v>
          </cell>
          <cell r="AX102">
            <v>8.5486710071599997E-2</v>
          </cell>
          <cell r="AY102">
            <v>7.6709568500499994E-2</v>
          </cell>
          <cell r="AZ102">
            <v>7.8868746757499997E-2</v>
          </cell>
          <cell r="BA102">
            <v>7.4771821498900007E-2</v>
          </cell>
          <cell r="BB102">
            <v>7.3912799358400005E-2</v>
          </cell>
          <cell r="BC102">
            <v>7.8549981117200005E-2</v>
          </cell>
          <cell r="BD102">
            <v>7.6304733753200002E-2</v>
          </cell>
          <cell r="BE102">
            <v>7.5558364391299995E-2</v>
          </cell>
          <cell r="BF102">
            <v>8.0076158046699999E-2</v>
          </cell>
          <cell r="BG102">
            <v>7.8130304813399998E-2</v>
          </cell>
          <cell r="BH102">
            <v>7.0452809333800007E-2</v>
          </cell>
          <cell r="BI102">
            <v>7.0490539073900002E-2</v>
          </cell>
          <cell r="BJ102">
            <v>6.7799389362299997E-2</v>
          </cell>
          <cell r="BK102">
            <v>6.7455768585199999E-2</v>
          </cell>
          <cell r="BL102">
            <v>7.1085929870600001E-2</v>
          </cell>
          <cell r="BM102">
            <v>6.9823324680300003E-2</v>
          </cell>
          <cell r="BN102">
            <v>7.0919632911700003E-2</v>
          </cell>
          <cell r="BO102">
            <v>7.0769131183599995E-2</v>
          </cell>
          <cell r="BP102">
            <v>6.9978296756700004E-2</v>
          </cell>
          <cell r="BQ102">
            <v>6.60296082497E-2</v>
          </cell>
          <cell r="BR102">
            <v>6.9201648235300006E-2</v>
          </cell>
          <cell r="BS102">
            <v>6.8300008773800006E-2</v>
          </cell>
          <cell r="BT102">
            <v>7.0386290550200001E-2</v>
          </cell>
          <cell r="BU102">
            <v>6.6983163356800005E-2</v>
          </cell>
          <cell r="BV102">
            <v>6.7425131797800006E-2</v>
          </cell>
          <cell r="BW102">
            <v>7.0723831653599994E-2</v>
          </cell>
          <cell r="BX102">
            <v>6.7806065082599995E-2</v>
          </cell>
          <cell r="BY102">
            <v>6.8194627761800006E-2</v>
          </cell>
          <cell r="BZ102">
            <v>6.7125797271699997E-2</v>
          </cell>
          <cell r="CA102">
            <v>7.0078194141399999E-2</v>
          </cell>
          <cell r="CB102">
            <v>6.87292814255E-2</v>
          </cell>
          <cell r="CC102">
            <v>6.7373216152200002E-2</v>
          </cell>
          <cell r="CD102">
            <v>7.3942065239000002E-2</v>
          </cell>
          <cell r="CE102">
            <v>7.4880897998800003E-2</v>
          </cell>
          <cell r="CF102">
            <v>7.5632214546200005E-2</v>
          </cell>
          <cell r="CG102">
            <v>6.7582070827499993E-2</v>
          </cell>
          <cell r="CH102">
            <v>6.7548453807800002E-2</v>
          </cell>
          <cell r="CI102">
            <v>7.1356177330000006E-2</v>
          </cell>
          <cell r="CJ102">
            <v>7.6073825359300004E-2</v>
          </cell>
          <cell r="CK102">
            <v>7.0766568183899994E-2</v>
          </cell>
          <cell r="CL102">
            <v>7.1272671222699993E-2</v>
          </cell>
          <cell r="CM102">
            <v>7.4769198894499997E-2</v>
          </cell>
          <cell r="CN102">
            <v>7.8502953052500005E-2</v>
          </cell>
          <cell r="CO102">
            <v>7.8099191188800002E-2</v>
          </cell>
          <cell r="CP102">
            <v>7.3862433433500005E-2</v>
          </cell>
          <cell r="CQ102">
            <v>7.4062526226E-2</v>
          </cell>
          <cell r="CR102">
            <v>7.3937535285899997E-2</v>
          </cell>
          <cell r="CS102">
            <v>7.3343992233300001E-2</v>
          </cell>
          <cell r="CT102">
            <v>7.7171921729999995E-2</v>
          </cell>
          <cell r="CU102">
            <v>7.8722715377799998E-2</v>
          </cell>
          <cell r="CV102">
            <v>7.7278137206999997E-2</v>
          </cell>
          <cell r="CW102">
            <v>7.7858626842500001E-2</v>
          </cell>
          <cell r="CX102">
            <v>7.5176715850800005E-2</v>
          </cell>
          <cell r="CY102">
            <v>7.6079130172700002E-2</v>
          </cell>
          <cell r="CZ102">
            <v>7.7855169773100003E-2</v>
          </cell>
          <cell r="DA102">
            <v>7.7933132648500006E-2</v>
          </cell>
          <cell r="DB102">
            <v>8.0031514167799994E-2</v>
          </cell>
          <cell r="DC102">
            <v>8.3535969257400006E-2</v>
          </cell>
          <cell r="DD102">
            <v>8.1022858619700003E-2</v>
          </cell>
          <cell r="DE102">
            <v>7.9768717288999993E-2</v>
          </cell>
          <cell r="DF102">
            <v>8.2989335060100006E-2</v>
          </cell>
          <cell r="DG102">
            <v>8.0566585063900006E-2</v>
          </cell>
          <cell r="DH102">
            <v>8.2065701484699993E-2</v>
          </cell>
          <cell r="DI102">
            <v>8.3419144153599994E-2</v>
          </cell>
          <cell r="DJ102">
            <v>8.0176949501000003E-2</v>
          </cell>
          <cell r="DK102">
            <v>8.2271993160199994E-2</v>
          </cell>
          <cell r="DL102">
            <v>8.0005109310199995E-2</v>
          </cell>
          <cell r="DM102">
            <v>8.1435918807999996E-2</v>
          </cell>
          <cell r="DN102">
            <v>8.2833945751199997E-2</v>
          </cell>
          <cell r="DO102">
            <v>8.5170626640300007E-2</v>
          </cell>
          <cell r="DP102">
            <v>8.4322750568399996E-2</v>
          </cell>
          <cell r="DQ102">
            <v>8.0978572368599996E-2</v>
          </cell>
          <cell r="DR102">
            <v>8.1574440002399995E-2</v>
          </cell>
          <cell r="DS102">
            <v>8.3043098449699995E-2</v>
          </cell>
          <cell r="DT102">
            <v>8.3779931068399996E-2</v>
          </cell>
          <cell r="DU102">
            <v>8.1096589565299998E-2</v>
          </cell>
          <cell r="DV102">
            <v>7.8445971012100005E-2</v>
          </cell>
          <cell r="DW102">
            <v>8.12115073204E-2</v>
          </cell>
          <cell r="DX102">
            <v>7.8261494636500006E-2</v>
          </cell>
          <cell r="DY102">
            <v>7.7176153659800004E-2</v>
          </cell>
          <cell r="DZ102">
            <v>7.6565384864799996E-2</v>
          </cell>
          <cell r="EA102">
            <v>7.4441194534299995E-2</v>
          </cell>
          <cell r="EB102">
            <v>7.2915673255899996E-2</v>
          </cell>
          <cell r="EC102">
            <v>6.93477392197E-2</v>
          </cell>
          <cell r="ED102">
            <v>6.9750785827599998E-2</v>
          </cell>
          <cell r="EE102">
            <v>6.8005204200699998E-2</v>
          </cell>
          <cell r="EF102">
            <v>6.7894339561499997E-2</v>
          </cell>
          <cell r="EG102">
            <v>6.6382169723500001E-2</v>
          </cell>
          <cell r="EH102">
            <v>6.6428959369700002E-2</v>
          </cell>
          <cell r="EI102">
            <v>6.9860339164699997E-2</v>
          </cell>
          <cell r="EJ102">
            <v>6.8707704544099996E-2</v>
          </cell>
          <cell r="EK102">
            <v>6.9588601589199994E-2</v>
          </cell>
          <cell r="EL102">
            <v>7.0527970790899994E-2</v>
          </cell>
          <cell r="EM102">
            <v>6.85712099075E-2</v>
          </cell>
          <cell r="EN102">
            <v>6.9703400134999996E-2</v>
          </cell>
          <cell r="EO102">
            <v>7.1042776107799993E-2</v>
          </cell>
          <cell r="EP102">
            <v>6.8833172321299999E-2</v>
          </cell>
          <cell r="EQ102">
            <v>7.0889234542799995E-2</v>
          </cell>
          <cell r="ER102">
            <v>7.2581350803400002E-2</v>
          </cell>
          <cell r="ES102">
            <v>7.3132216930400007E-2</v>
          </cell>
          <cell r="ET102">
            <v>7.3344111442600002E-2</v>
          </cell>
          <cell r="EU102">
            <v>7.6002836227400006E-2</v>
          </cell>
          <cell r="EV102">
            <v>6.9828271865799998E-2</v>
          </cell>
          <cell r="EW102">
            <v>7.0641338825200004E-2</v>
          </cell>
          <cell r="EX102">
            <v>6.9242537021600006E-2</v>
          </cell>
          <cell r="EY102">
            <v>6.6515684127799998E-2</v>
          </cell>
          <cell r="EZ102">
            <v>6.5025150775900001E-2</v>
          </cell>
          <cell r="FA102">
            <v>6.2938809394799997E-2</v>
          </cell>
          <cell r="FB102">
            <v>6.5908491611500003E-2</v>
          </cell>
          <cell r="FC102">
            <v>6.5892159938800002E-2</v>
          </cell>
          <cell r="FD102">
            <v>6.7086219787600002E-2</v>
          </cell>
          <cell r="FE102">
            <v>6.2610745430000003E-2</v>
          </cell>
          <cell r="FF102">
            <v>5.8436810970299999E-2</v>
          </cell>
          <cell r="FG102">
            <v>5.8583855629000002E-2</v>
          </cell>
          <cell r="FH102">
            <v>6.3611745834400005E-2</v>
          </cell>
          <cell r="FI102">
            <v>6.0886204242699998E-2</v>
          </cell>
          <cell r="FJ102">
            <v>5.6260645389600003E-2</v>
          </cell>
          <cell r="FK102">
            <v>5.9885919094100001E-2</v>
          </cell>
          <cell r="FL102">
            <v>5.7280302047700002E-2</v>
          </cell>
          <cell r="FM102">
            <v>5.8422565460199999E-2</v>
          </cell>
          <cell r="FN102">
            <v>6.0845494270299998E-2</v>
          </cell>
          <cell r="FO102">
            <v>6.4533948898299998E-2</v>
          </cell>
          <cell r="FP102">
            <v>6.5708756446800007E-2</v>
          </cell>
          <cell r="FQ102">
            <v>6.5239727497099997E-2</v>
          </cell>
          <cell r="FR102">
            <v>6.5507471561399994E-2</v>
          </cell>
          <cell r="FS102">
            <v>6.8281352520000005E-2</v>
          </cell>
          <cell r="FT102">
            <v>7.0865154266399999E-2</v>
          </cell>
          <cell r="FU102">
            <v>6.7670345306399995E-2</v>
          </cell>
          <cell r="FV102">
            <v>7.1619510650600002E-2</v>
          </cell>
          <cell r="FW102">
            <v>7.0798635482799993E-2</v>
          </cell>
          <cell r="FX102">
            <v>6.6816091537499997E-2</v>
          </cell>
          <cell r="FY102">
            <v>6.8883121013600002E-2</v>
          </cell>
          <cell r="FZ102">
            <v>6.97349309921E-2</v>
          </cell>
          <cell r="GA102">
            <v>7.4051320552800004E-2</v>
          </cell>
          <cell r="GB102">
            <v>7.4198186397599994E-2</v>
          </cell>
          <cell r="GC102">
            <v>7.2338104247999996E-2</v>
          </cell>
          <cell r="GD102">
            <v>7.1788132190700002E-2</v>
          </cell>
          <cell r="GE102">
            <v>7.3105037212399998E-2</v>
          </cell>
          <cell r="GF102">
            <v>7.5354278087599993E-2</v>
          </cell>
          <cell r="GG102">
            <v>7.6218068599699998E-2</v>
          </cell>
          <cell r="GH102">
            <v>7.8158855438200003E-2</v>
          </cell>
          <cell r="GI102">
            <v>7.7083706855800002E-2</v>
          </cell>
          <cell r="GJ102">
            <v>8.1523239612599996E-2</v>
          </cell>
          <cell r="GK102">
            <v>7.6767027378099997E-2</v>
          </cell>
          <cell r="GL102">
            <v>8.0615997314500004E-2</v>
          </cell>
          <cell r="GM102">
            <v>7.9729557037400006E-2</v>
          </cell>
          <cell r="GN102">
            <v>7.91015625E-2</v>
          </cell>
          <cell r="GO102">
            <v>7.9277992248500004E-2</v>
          </cell>
          <cell r="GP102">
            <v>8.0205678939800004E-2</v>
          </cell>
          <cell r="GQ102">
            <v>8.1339597701999999E-2</v>
          </cell>
          <cell r="GR102">
            <v>8.25542807579E-2</v>
          </cell>
          <cell r="GS102">
            <v>8.0768644809700002E-2</v>
          </cell>
          <cell r="GT102">
            <v>7.9842388629899994E-2</v>
          </cell>
          <cell r="GU102">
            <v>7.7241539955099997E-2</v>
          </cell>
          <cell r="GV102">
            <v>7.9111337661700004E-2</v>
          </cell>
          <cell r="GW102">
            <v>7.7616095542899999E-2</v>
          </cell>
          <cell r="GX102">
            <v>7.7646911144300002E-2</v>
          </cell>
          <cell r="GY102">
            <v>7.8885078430199998E-2</v>
          </cell>
          <cell r="GZ102">
            <v>7.7255904674499998E-2</v>
          </cell>
          <cell r="HA102">
            <v>8.2657992839800007E-2</v>
          </cell>
          <cell r="HB102">
            <v>7.7711999416400002E-2</v>
          </cell>
          <cell r="HC102">
            <v>7.7366888523100003E-2</v>
          </cell>
          <cell r="HD102">
            <v>8.0052375793499997E-2</v>
          </cell>
          <cell r="HE102">
            <v>8.2028865814200005E-2</v>
          </cell>
          <cell r="HF102">
            <v>7.8278481960300003E-2</v>
          </cell>
          <cell r="HG102">
            <v>8.1057369709000002E-2</v>
          </cell>
          <cell r="HH102">
            <v>8.1629812717399997E-2</v>
          </cell>
          <cell r="HI102">
            <v>7.6232850551600007E-2</v>
          </cell>
          <cell r="HJ102">
            <v>7.8422904014600003E-2</v>
          </cell>
          <cell r="HK102">
            <v>7.8414261341099994E-2</v>
          </cell>
          <cell r="HL102">
            <v>7.7705383300799999E-2</v>
          </cell>
          <cell r="HM102">
            <v>7.5479805469500005E-2</v>
          </cell>
          <cell r="HN102">
            <v>7.5222074985500001E-2</v>
          </cell>
          <cell r="HO102">
            <v>7.9158425331099999E-2</v>
          </cell>
          <cell r="HP102">
            <v>8.13905596733E-2</v>
          </cell>
          <cell r="HQ102">
            <v>8.1597507E-2</v>
          </cell>
          <cell r="HR102">
            <v>7.8542411327400002E-2</v>
          </cell>
          <cell r="HS102">
            <v>7.5641989707899995E-2</v>
          </cell>
          <cell r="HT102">
            <v>7.9292654991099998E-2</v>
          </cell>
          <cell r="HU102">
            <v>8.20517539978E-2</v>
          </cell>
          <cell r="HV102">
            <v>7.6564848423000001E-2</v>
          </cell>
          <cell r="HW102">
            <v>7.7787458896600006E-2</v>
          </cell>
          <cell r="HX102">
            <v>7.6804995536799994E-2</v>
          </cell>
          <cell r="HY102">
            <v>7.6431393623399999E-2</v>
          </cell>
          <cell r="HZ102">
            <v>7.6991498470299999E-2</v>
          </cell>
          <cell r="IA102">
            <v>7.4061095714599998E-2</v>
          </cell>
          <cell r="IB102">
            <v>7.6826751232100005E-2</v>
          </cell>
          <cell r="IC102">
            <v>7.5719892978700007E-2</v>
          </cell>
          <cell r="ID102">
            <v>7.8877091407799999E-2</v>
          </cell>
          <cell r="IE102">
            <v>7.6140403747600005E-2</v>
          </cell>
          <cell r="IF102">
            <v>7.5111150741600005E-2</v>
          </cell>
          <cell r="IG102">
            <v>7.7413558960000003E-2</v>
          </cell>
          <cell r="IH102">
            <v>7.2794020175900004E-2</v>
          </cell>
          <cell r="II102">
            <v>7.6601684093500003E-2</v>
          </cell>
          <cell r="IJ102">
            <v>7.6598405837999997E-2</v>
          </cell>
          <cell r="IK102">
            <v>7.5479149818399996E-2</v>
          </cell>
          <cell r="IL102">
            <v>7.5640380382499997E-2</v>
          </cell>
          <cell r="IM102">
            <v>7.4004769325299993E-2</v>
          </cell>
          <cell r="IN102">
            <v>7.0349872112299996E-2</v>
          </cell>
          <cell r="IO102">
            <v>7.1544766426099998E-2</v>
          </cell>
          <cell r="IP102">
            <v>7.2951078414900006E-2</v>
          </cell>
          <cell r="IQ102">
            <v>7.28189945221E-2</v>
          </cell>
          <cell r="IR102">
            <v>7.5899794697800005E-2</v>
          </cell>
          <cell r="IS102">
            <v>7.6730581931799997E-3</v>
          </cell>
          <cell r="IT102">
            <v>9.8917264938400002</v>
          </cell>
        </row>
        <row r="103">
          <cell r="A103" t="str">
            <v>SNP_CN_2288955_T287G_K96T_pncA</v>
          </cell>
          <cell r="B103">
            <v>9.8407268524199995E-5</v>
          </cell>
          <cell r="C103">
            <v>0.107376933098</v>
          </cell>
          <cell r="D103">
            <v>9.6702873706800002E-2</v>
          </cell>
          <cell r="E103">
            <v>0.112996935844</v>
          </cell>
          <cell r="F103">
            <v>8.5670471191400005E-2</v>
          </cell>
          <cell r="G103">
            <v>0.10968381166500001</v>
          </cell>
          <cell r="H103">
            <v>0.122336447239</v>
          </cell>
          <cell r="I103">
            <v>0.13011533021900001</v>
          </cell>
          <cell r="J103">
            <v>0.13136804103899999</v>
          </cell>
          <cell r="K103">
            <v>0.13893282413499999</v>
          </cell>
          <cell r="L103">
            <v>0.139400005341</v>
          </cell>
          <cell r="M103">
            <v>0.130387842655</v>
          </cell>
          <cell r="N103">
            <v>0.132016718388</v>
          </cell>
          <cell r="O103">
            <v>0.13094449043299999</v>
          </cell>
          <cell r="P103">
            <v>0.13271921873100001</v>
          </cell>
          <cell r="Q103">
            <v>0.12924081087100001</v>
          </cell>
          <cell r="R103">
            <v>0.129528999329</v>
          </cell>
          <cell r="S103">
            <v>0.12522149086000001</v>
          </cell>
          <cell r="T103">
            <v>0.12345820665399999</v>
          </cell>
          <cell r="U103">
            <v>0.13039857149100001</v>
          </cell>
          <cell r="V103">
            <v>0.12098264694200001</v>
          </cell>
          <cell r="W103">
            <v>0.119611442089</v>
          </cell>
          <cell r="X103">
            <v>0.123313188553</v>
          </cell>
          <cell r="Y103">
            <v>0.121961414814</v>
          </cell>
          <cell r="Z103">
            <v>0.117150425911</v>
          </cell>
          <cell r="AA103">
            <v>0.129043340683</v>
          </cell>
          <cell r="AB103">
            <v>0.12639695406000001</v>
          </cell>
          <cell r="AC103">
            <v>0.129283905029</v>
          </cell>
          <cell r="AD103">
            <v>0.133418917656</v>
          </cell>
          <cell r="AE103">
            <v>0.13583087921100001</v>
          </cell>
          <cell r="AF103">
            <v>0.130206644535</v>
          </cell>
          <cell r="AG103">
            <v>0.12534606456799999</v>
          </cell>
          <cell r="AH103">
            <v>0.12650817632700001</v>
          </cell>
          <cell r="AI103">
            <v>0.12756091356300001</v>
          </cell>
          <cell r="AJ103">
            <v>0.13580620288799999</v>
          </cell>
          <cell r="AK103">
            <v>0.13102662563299999</v>
          </cell>
          <cell r="AL103">
            <v>0.13040024042100001</v>
          </cell>
          <cell r="AM103">
            <v>0.13573354482700001</v>
          </cell>
          <cell r="AN103">
            <v>0.133288145065</v>
          </cell>
          <cell r="AO103">
            <v>0.12878221273400001</v>
          </cell>
          <cell r="AP103">
            <v>0.136267542839</v>
          </cell>
          <cell r="AQ103">
            <v>0.13184440136</v>
          </cell>
          <cell r="AR103">
            <v>0.13898766040800001</v>
          </cell>
          <cell r="AS103">
            <v>0.139783322811</v>
          </cell>
          <cell r="AT103">
            <v>0.12991446256600001</v>
          </cell>
          <cell r="AU103">
            <v>0.12872368097299999</v>
          </cell>
          <cell r="AV103">
            <v>0.130920886993</v>
          </cell>
          <cell r="AW103">
            <v>0.127820014954</v>
          </cell>
          <cell r="AX103">
            <v>0.13508367538499999</v>
          </cell>
          <cell r="AY103">
            <v>0.12325972318599999</v>
          </cell>
          <cell r="AZ103">
            <v>0.120945990086</v>
          </cell>
          <cell r="BA103">
            <v>0.114247560501</v>
          </cell>
          <cell r="BB103">
            <v>0.12108451128</v>
          </cell>
          <cell r="BC103">
            <v>0.12486296892199999</v>
          </cell>
          <cell r="BD103">
            <v>0.128773510456</v>
          </cell>
          <cell r="BE103">
            <v>0.127888143063</v>
          </cell>
          <cell r="BF103">
            <v>0.12530326843299999</v>
          </cell>
          <cell r="BG103">
            <v>0.124544680119</v>
          </cell>
          <cell r="BH103">
            <v>0.13140642643</v>
          </cell>
          <cell r="BI103">
            <v>0.13691991567600001</v>
          </cell>
          <cell r="BJ103">
            <v>0.13115048408499999</v>
          </cell>
          <cell r="BK103">
            <v>0.130156457424</v>
          </cell>
          <cell r="BL103">
            <v>0.133825540543</v>
          </cell>
          <cell r="BM103">
            <v>0.13177096843700001</v>
          </cell>
          <cell r="BN103">
            <v>0.133787095547</v>
          </cell>
          <cell r="BO103">
            <v>0.13469290733299999</v>
          </cell>
          <cell r="BP103">
            <v>0.13214081525800001</v>
          </cell>
          <cell r="BQ103">
            <v>0.123069047928</v>
          </cell>
          <cell r="BR103">
            <v>0.13203835487400001</v>
          </cell>
          <cell r="BS103">
            <v>0.128621935844</v>
          </cell>
          <cell r="BT103">
            <v>0.12933349609399999</v>
          </cell>
          <cell r="BU103">
            <v>0.12911236286200001</v>
          </cell>
          <cell r="BV103">
            <v>0.13115626573600001</v>
          </cell>
          <cell r="BW103">
            <v>0.13534677028700001</v>
          </cell>
          <cell r="BX103">
            <v>0.13537830114400001</v>
          </cell>
          <cell r="BY103">
            <v>0.13006055355099999</v>
          </cell>
          <cell r="BZ103">
            <v>0.134845018387</v>
          </cell>
          <cell r="CA103">
            <v>0.14019560813900001</v>
          </cell>
          <cell r="CB103">
            <v>0.13700699806200001</v>
          </cell>
          <cell r="CC103">
            <v>0.133840322495</v>
          </cell>
          <cell r="CD103">
            <v>0.14169842004800001</v>
          </cell>
          <cell r="CE103">
            <v>0.135930657387</v>
          </cell>
          <cell r="CF103">
            <v>0.141378641129</v>
          </cell>
          <cell r="CG103">
            <v>0.12777173519099999</v>
          </cell>
          <cell r="CH103">
            <v>0.126863896847</v>
          </cell>
          <cell r="CI103">
            <v>0.13124668598200001</v>
          </cell>
          <cell r="CJ103">
            <v>0.133906126022</v>
          </cell>
          <cell r="CK103">
            <v>0.136294007301</v>
          </cell>
          <cell r="CL103">
            <v>0.130243241787</v>
          </cell>
          <cell r="CM103">
            <v>0.13249999284700001</v>
          </cell>
          <cell r="CN103">
            <v>0.137178897858</v>
          </cell>
          <cell r="CO103">
            <v>0.13631945848499999</v>
          </cell>
          <cell r="CP103">
            <v>0.13276600837700001</v>
          </cell>
          <cell r="CQ103">
            <v>0.138813078403</v>
          </cell>
          <cell r="CR103">
            <v>0.13721328973800001</v>
          </cell>
          <cell r="CS103">
            <v>0.13610035180999999</v>
          </cell>
          <cell r="CT103">
            <v>0.13934147357900001</v>
          </cell>
          <cell r="CU103">
            <v>0.141192674637</v>
          </cell>
          <cell r="CV103">
            <v>0.13682270050000001</v>
          </cell>
          <cell r="CW103">
            <v>0.13609683513599999</v>
          </cell>
          <cell r="CX103">
            <v>0.13941252231599999</v>
          </cell>
          <cell r="CY103">
            <v>0.13910132646600001</v>
          </cell>
          <cell r="CZ103">
            <v>0.13320821523699999</v>
          </cell>
          <cell r="DA103">
            <v>0.13258445262900001</v>
          </cell>
          <cell r="DB103">
            <v>0.13463002443300001</v>
          </cell>
          <cell r="DC103">
            <v>0.13976061344099999</v>
          </cell>
          <cell r="DD103">
            <v>0.13681524991999999</v>
          </cell>
          <cell r="DE103">
            <v>0.13818871974899999</v>
          </cell>
          <cell r="DF103">
            <v>0.135110378265</v>
          </cell>
          <cell r="DG103">
            <v>0.13124263286599999</v>
          </cell>
          <cell r="DH103">
            <v>0.13248962163899999</v>
          </cell>
          <cell r="DI103">
            <v>0.13753145933200001</v>
          </cell>
          <cell r="DJ103">
            <v>0.13375389575999999</v>
          </cell>
          <cell r="DK103">
            <v>0.13148915767700001</v>
          </cell>
          <cell r="DL103">
            <v>0.128781497478</v>
          </cell>
          <cell r="DM103">
            <v>0.13115543127099999</v>
          </cell>
          <cell r="DN103">
            <v>0.13675791025199999</v>
          </cell>
          <cell r="DO103">
            <v>0.13079816103</v>
          </cell>
          <cell r="DP103">
            <v>0.128932535648</v>
          </cell>
          <cell r="DQ103">
            <v>0.12999761104599999</v>
          </cell>
          <cell r="DR103">
            <v>0.12673366069799999</v>
          </cell>
          <cell r="DS103">
            <v>0.130416929722</v>
          </cell>
          <cell r="DT103">
            <v>0.131238102913</v>
          </cell>
          <cell r="DU103">
            <v>0.12630242109299999</v>
          </cell>
          <cell r="DV103">
            <v>0.13225442171099999</v>
          </cell>
          <cell r="DW103">
            <v>0.135580837727</v>
          </cell>
          <cell r="DX103">
            <v>0.13483786582900001</v>
          </cell>
          <cell r="DY103">
            <v>0.13322532176999999</v>
          </cell>
          <cell r="DZ103">
            <v>0.13944035768499999</v>
          </cell>
          <cell r="EA103">
            <v>0.13960343599300001</v>
          </cell>
          <cell r="EB103">
            <v>0.14143371582</v>
          </cell>
          <cell r="EC103">
            <v>0.13434529304500001</v>
          </cell>
          <cell r="ED103">
            <v>0.135419428349</v>
          </cell>
          <cell r="EE103">
            <v>0.141894638538</v>
          </cell>
          <cell r="EF103">
            <v>0.14062756300000001</v>
          </cell>
          <cell r="EG103">
            <v>0.13631838560099999</v>
          </cell>
          <cell r="EH103">
            <v>0.135241270065</v>
          </cell>
          <cell r="EI103">
            <v>0.14226728677700001</v>
          </cell>
          <cell r="EJ103">
            <v>0.13988739252099999</v>
          </cell>
          <cell r="EK103">
            <v>0.14324110746400001</v>
          </cell>
          <cell r="EL103">
            <v>0.144116997719</v>
          </cell>
          <cell r="EM103">
            <v>0.137540221214</v>
          </cell>
          <cell r="EN103">
            <v>0.136568486691</v>
          </cell>
          <cell r="EO103">
            <v>0.138922929764</v>
          </cell>
          <cell r="EP103">
            <v>0.134398579597</v>
          </cell>
          <cell r="EQ103">
            <v>0.13821810483899999</v>
          </cell>
          <cell r="ER103">
            <v>0.136895656586</v>
          </cell>
          <cell r="ES103">
            <v>0.14030236005800001</v>
          </cell>
          <cell r="ET103">
            <v>0.13626629114200001</v>
          </cell>
          <cell r="EU103">
            <v>0.14234685897800001</v>
          </cell>
          <cell r="EV103">
            <v>0.134911477566</v>
          </cell>
          <cell r="EW103">
            <v>0.134814202785</v>
          </cell>
          <cell r="EX103">
            <v>0.13587921857800001</v>
          </cell>
          <cell r="EY103">
            <v>0.13664174079899999</v>
          </cell>
          <cell r="EZ103">
            <v>0.13785511255300001</v>
          </cell>
          <cell r="FA103">
            <v>0.13511043786999999</v>
          </cell>
          <cell r="FB103">
            <v>0.144013702869</v>
          </cell>
          <cell r="FC103">
            <v>0.14213418960599999</v>
          </cell>
          <cell r="FD103">
            <v>0.14485067129099999</v>
          </cell>
          <cell r="FE103">
            <v>0.13968634605399999</v>
          </cell>
          <cell r="FF103">
            <v>0.143215179443</v>
          </cell>
          <cell r="FG103">
            <v>0.13596946001099999</v>
          </cell>
          <cell r="FH103">
            <v>0.15034413337700001</v>
          </cell>
          <cell r="FI103">
            <v>0.14105427265199999</v>
          </cell>
          <cell r="FJ103">
            <v>0.14007109403599999</v>
          </cell>
          <cell r="FK103">
            <v>0.15081089735</v>
          </cell>
          <cell r="FL103">
            <v>0.14622521400499999</v>
          </cell>
          <cell r="FM103">
            <v>0.14864498376800001</v>
          </cell>
          <cell r="FN103">
            <v>0.147256493568</v>
          </cell>
          <cell r="FO103">
            <v>0.151633322239</v>
          </cell>
          <cell r="FP103">
            <v>0.15051013231300001</v>
          </cell>
          <cell r="FQ103">
            <v>0.14963865280200001</v>
          </cell>
          <cell r="FR103">
            <v>0.14813357591599999</v>
          </cell>
          <cell r="FS103">
            <v>0.14806962013200001</v>
          </cell>
          <cell r="FT103">
            <v>0.154307186604</v>
          </cell>
          <cell r="FU103">
            <v>0.14612072706199999</v>
          </cell>
          <cell r="FV103">
            <v>0.15413957834200001</v>
          </cell>
          <cell r="FW103">
            <v>0.152337908745</v>
          </cell>
          <cell r="FX103">
            <v>0.151957154274</v>
          </cell>
          <cell r="FY103">
            <v>0.15382242202800001</v>
          </cell>
          <cell r="FZ103">
            <v>0.149381756783</v>
          </cell>
          <cell r="GA103">
            <v>0.15588271617900001</v>
          </cell>
          <cell r="GB103">
            <v>0.15875136852300001</v>
          </cell>
          <cell r="GC103">
            <v>0.15495216846500001</v>
          </cell>
          <cell r="GD103">
            <v>0.15354710817299999</v>
          </cell>
          <cell r="GE103">
            <v>0.15397810936</v>
          </cell>
          <cell r="GF103">
            <v>0.15366297960299999</v>
          </cell>
          <cell r="GG103">
            <v>0.154119312763</v>
          </cell>
          <cell r="GH103">
            <v>0.15580487251299999</v>
          </cell>
          <cell r="GI103">
            <v>0.149486541748</v>
          </cell>
          <cell r="GJ103">
            <v>0.15678340196599999</v>
          </cell>
          <cell r="GK103">
            <v>0.14953845739400001</v>
          </cell>
          <cell r="GL103">
            <v>0.15706813335399999</v>
          </cell>
          <cell r="GM103">
            <v>0.15530520677599999</v>
          </cell>
          <cell r="GN103">
            <v>0.15342128276799999</v>
          </cell>
          <cell r="GO103">
            <v>0.15368449687999999</v>
          </cell>
          <cell r="GP103">
            <v>0.15023577213299999</v>
          </cell>
          <cell r="GQ103">
            <v>0.155768930912</v>
          </cell>
          <cell r="GR103">
            <v>0.160892963409</v>
          </cell>
          <cell r="GS103">
            <v>0.153716742992</v>
          </cell>
          <cell r="GT103">
            <v>0.150052309036</v>
          </cell>
          <cell r="GU103">
            <v>0.14548969268799999</v>
          </cell>
          <cell r="GV103">
            <v>0.157507956028</v>
          </cell>
          <cell r="GW103">
            <v>0.155258357525</v>
          </cell>
          <cell r="GX103">
            <v>0.15147870779</v>
          </cell>
          <cell r="GY103">
            <v>0.152060806751</v>
          </cell>
          <cell r="GZ103">
            <v>0.14900547266</v>
          </cell>
          <cell r="HA103">
            <v>0.15909439325300001</v>
          </cell>
          <cell r="HB103">
            <v>0.15210795402499999</v>
          </cell>
          <cell r="HC103">
            <v>0.15221136808399999</v>
          </cell>
          <cell r="HD103">
            <v>0.15693742036800001</v>
          </cell>
          <cell r="HE103">
            <v>0.15836071968099999</v>
          </cell>
          <cell r="HF103">
            <v>0.152815103531</v>
          </cell>
          <cell r="HG103">
            <v>0.15756595134699999</v>
          </cell>
          <cell r="HH103">
            <v>0.16310971975300001</v>
          </cell>
          <cell r="HI103">
            <v>0.15013873577100001</v>
          </cell>
          <cell r="HJ103">
            <v>0.155409872532</v>
          </cell>
          <cell r="HK103">
            <v>0.15873038768799999</v>
          </cell>
          <cell r="HL103">
            <v>0.15525919198999999</v>
          </cell>
          <cell r="HM103">
            <v>0.151599824429</v>
          </cell>
          <cell r="HN103">
            <v>0.14924365282099999</v>
          </cell>
          <cell r="HO103">
            <v>0.14940077066400001</v>
          </cell>
          <cell r="HP103">
            <v>0.15468043088899999</v>
          </cell>
          <cell r="HQ103">
            <v>0.154868245125</v>
          </cell>
          <cell r="HR103">
            <v>0.15084034204499999</v>
          </cell>
          <cell r="HS103">
            <v>0.142616927624</v>
          </cell>
          <cell r="HT103">
            <v>0.149106383324</v>
          </cell>
          <cell r="HU103">
            <v>0.15386486053500001</v>
          </cell>
          <cell r="HV103">
            <v>0.15201705694199999</v>
          </cell>
          <cell r="HW103">
            <v>0.15536123514200001</v>
          </cell>
          <cell r="HX103">
            <v>0.15348386764499999</v>
          </cell>
          <cell r="HY103">
            <v>0.155738174915</v>
          </cell>
          <cell r="HZ103">
            <v>0.154812395573</v>
          </cell>
          <cell r="IA103">
            <v>0.14943486452099999</v>
          </cell>
          <cell r="IB103">
            <v>0.15740740299200001</v>
          </cell>
          <cell r="IC103">
            <v>0.152894020081</v>
          </cell>
          <cell r="ID103">
            <v>0.15523892641100001</v>
          </cell>
          <cell r="IE103">
            <v>0.150919675827</v>
          </cell>
          <cell r="IF103">
            <v>0.14894390106200001</v>
          </cell>
          <cell r="IG103">
            <v>0.15328818559599999</v>
          </cell>
          <cell r="IH103">
            <v>0.14781469106699999</v>
          </cell>
          <cell r="II103">
            <v>0.155924201012</v>
          </cell>
          <cell r="IJ103">
            <v>0.15047866105999999</v>
          </cell>
          <cell r="IK103">
            <v>0.150194764137</v>
          </cell>
          <cell r="IL103">
            <v>0.15145367384</v>
          </cell>
          <cell r="IM103">
            <v>0.15411603450799999</v>
          </cell>
          <cell r="IN103">
            <v>0.146700978279</v>
          </cell>
          <cell r="IO103">
            <v>0.149631142616</v>
          </cell>
          <cell r="IP103">
            <v>0.14988738298400001</v>
          </cell>
          <cell r="IQ103">
            <v>0.14967739582100001</v>
          </cell>
          <cell r="IR103">
            <v>0.138776227832</v>
          </cell>
          <cell r="IS103">
            <v>1.4698072336599999E-2</v>
          </cell>
          <cell r="IT103">
            <v>9.44179821014</v>
          </cell>
        </row>
        <row r="104">
          <cell r="A104" t="str">
            <v>SNP_CN_2289015_G227A_T76I_pncA</v>
          </cell>
          <cell r="B104">
            <v>0.12186014652300001</v>
          </cell>
          <cell r="C104">
            <v>0.146787762642</v>
          </cell>
          <cell r="D104">
            <v>0.142146766186</v>
          </cell>
          <cell r="E104">
            <v>0.133182346821</v>
          </cell>
          <cell r="F104">
            <v>0.10146266222</v>
          </cell>
          <cell r="G104">
            <v>0.10372334718700001</v>
          </cell>
          <cell r="H104">
            <v>9.7390294074999995E-2</v>
          </cell>
          <cell r="I104">
            <v>9.2556774616200002E-2</v>
          </cell>
          <cell r="J104">
            <v>0.105510890484</v>
          </cell>
          <cell r="K104">
            <v>0.101774632931</v>
          </cell>
          <cell r="L104">
            <v>0.102043092251</v>
          </cell>
          <cell r="M104">
            <v>9.9197506904599997E-2</v>
          </cell>
          <cell r="N104">
            <v>0.100377321243</v>
          </cell>
          <cell r="O104">
            <v>0.100399494171</v>
          </cell>
          <cell r="P104">
            <v>0.101843416691</v>
          </cell>
          <cell r="Q104">
            <v>9.64944958687E-2</v>
          </cell>
          <cell r="R104">
            <v>8.9309036731700001E-2</v>
          </cell>
          <cell r="S104">
            <v>8.1467568874400001E-2</v>
          </cell>
          <cell r="T104">
            <v>8.06642770767E-2</v>
          </cell>
          <cell r="U104">
            <v>8.1564486026799998E-2</v>
          </cell>
          <cell r="V104">
            <v>7.6947271823900001E-2</v>
          </cell>
          <cell r="W104">
            <v>7.6066792011299997E-2</v>
          </cell>
          <cell r="X104">
            <v>8.3302617073099994E-2</v>
          </cell>
          <cell r="Y104">
            <v>8.2596480846400006E-2</v>
          </cell>
          <cell r="Z104">
            <v>8.7289631366699996E-2</v>
          </cell>
          <cell r="AA104">
            <v>9.2995822429700004E-2</v>
          </cell>
          <cell r="AB104">
            <v>9.1060876846300001E-2</v>
          </cell>
          <cell r="AC104">
            <v>9.1144144535100002E-2</v>
          </cell>
          <cell r="AD104">
            <v>9.0107738971700005E-2</v>
          </cell>
          <cell r="AE104">
            <v>9.2147350311300003E-2</v>
          </cell>
          <cell r="AF104">
            <v>9.6980869770099995E-2</v>
          </cell>
          <cell r="AG104">
            <v>9.3430042266800004E-2</v>
          </cell>
          <cell r="AH104">
            <v>9.3802809715300001E-2</v>
          </cell>
          <cell r="AI104">
            <v>9.3071460723900004E-2</v>
          </cell>
          <cell r="AJ104">
            <v>9.1388165950800002E-2</v>
          </cell>
          <cell r="AK104">
            <v>8.8163554668399993E-2</v>
          </cell>
          <cell r="AL104">
            <v>8.78658294678E-2</v>
          </cell>
          <cell r="AM104">
            <v>9.2272937297800006E-2</v>
          </cell>
          <cell r="AN104">
            <v>9.0607702732100004E-2</v>
          </cell>
          <cell r="AO104">
            <v>8.7661385536199996E-2</v>
          </cell>
          <cell r="AP104">
            <v>9.4267666339899997E-2</v>
          </cell>
          <cell r="AQ104">
            <v>9.1542541980699998E-2</v>
          </cell>
          <cell r="AR104">
            <v>9.7504496574399996E-2</v>
          </cell>
          <cell r="AS104">
            <v>9.7907304763799996E-2</v>
          </cell>
          <cell r="AT104">
            <v>9.14306640625E-2</v>
          </cell>
          <cell r="AU104">
            <v>9.0138792991600006E-2</v>
          </cell>
          <cell r="AV104">
            <v>8.9203596115099995E-2</v>
          </cell>
          <cell r="AW104">
            <v>8.7595522403699999E-2</v>
          </cell>
          <cell r="AX104">
            <v>9.6141099929799995E-2</v>
          </cell>
          <cell r="AY104">
            <v>8.8581204414399997E-2</v>
          </cell>
          <cell r="AZ104">
            <v>8.7880611419699994E-2</v>
          </cell>
          <cell r="BA104">
            <v>8.4052205085799997E-2</v>
          </cell>
          <cell r="BB104">
            <v>7.9291582107499994E-2</v>
          </cell>
          <cell r="BC104">
            <v>8.1453323364300001E-2</v>
          </cell>
          <cell r="BD104">
            <v>8.8770091533699996E-2</v>
          </cell>
          <cell r="BE104">
            <v>8.7033271789600006E-2</v>
          </cell>
          <cell r="BF104">
            <v>8.5428178310400005E-2</v>
          </cell>
          <cell r="BG104">
            <v>8.3728075027500001E-2</v>
          </cell>
          <cell r="BH104">
            <v>8.3564937114700005E-2</v>
          </cell>
          <cell r="BI104">
            <v>8.3708286285400002E-2</v>
          </cell>
          <cell r="BJ104">
            <v>8.0762565135999997E-2</v>
          </cell>
          <cell r="BK104">
            <v>8.0733478069299994E-2</v>
          </cell>
          <cell r="BL104">
            <v>8.3523094654100002E-2</v>
          </cell>
          <cell r="BM104">
            <v>8.3706021308899994E-2</v>
          </cell>
          <cell r="BN104">
            <v>8.5005342960399993E-2</v>
          </cell>
          <cell r="BO104">
            <v>8.5515141487100002E-2</v>
          </cell>
          <cell r="BP104">
            <v>8.8536620140099997E-2</v>
          </cell>
          <cell r="BQ104">
            <v>8.2730829715700005E-2</v>
          </cell>
          <cell r="BR104">
            <v>8.8456690311399994E-2</v>
          </cell>
          <cell r="BS104">
            <v>8.8264226913499999E-2</v>
          </cell>
          <cell r="BT104">
            <v>8.8733613491099997E-2</v>
          </cell>
          <cell r="BU104">
            <v>8.9816689491300006E-2</v>
          </cell>
          <cell r="BV104">
            <v>8.9455723762499995E-2</v>
          </cell>
          <cell r="BW104">
            <v>9.2082500457800004E-2</v>
          </cell>
          <cell r="BX104">
            <v>9.3217074871099995E-2</v>
          </cell>
          <cell r="BY104">
            <v>9.50952172279E-2</v>
          </cell>
          <cell r="BZ104">
            <v>9.3490839004500004E-2</v>
          </cell>
          <cell r="CA104">
            <v>0.10571622848499999</v>
          </cell>
          <cell r="CB104">
            <v>0.102951943874</v>
          </cell>
          <cell r="CC104">
            <v>0.10115748643899999</v>
          </cell>
          <cell r="CD104">
            <v>0.110587179661</v>
          </cell>
          <cell r="CE104">
            <v>0.11267101764699999</v>
          </cell>
          <cell r="CF104">
            <v>0.119345664978</v>
          </cell>
          <cell r="CG104">
            <v>0.114134371281</v>
          </cell>
          <cell r="CH104">
            <v>0.113213181496</v>
          </cell>
          <cell r="CI104">
            <v>0.113973617554</v>
          </cell>
          <cell r="CJ104">
            <v>0.113641083241</v>
          </cell>
          <cell r="CK104">
            <v>0.111974954605</v>
          </cell>
          <cell r="CL104">
            <v>0.113930165768</v>
          </cell>
          <cell r="CM104">
            <v>0.117707490921</v>
          </cell>
          <cell r="CN104">
            <v>0.11915403604499999</v>
          </cell>
          <cell r="CO104">
            <v>0.118230998516</v>
          </cell>
          <cell r="CP104">
            <v>0.114633321762</v>
          </cell>
          <cell r="CQ104">
            <v>0.119970440865</v>
          </cell>
          <cell r="CR104">
            <v>0.118092298508</v>
          </cell>
          <cell r="CS104">
            <v>0.11716544628099999</v>
          </cell>
          <cell r="CT104">
            <v>0.118802547455</v>
          </cell>
          <cell r="CU104">
            <v>0.11969524622</v>
          </cell>
          <cell r="CV104">
            <v>0.116641461849</v>
          </cell>
          <cell r="CW104">
            <v>0.118708252907</v>
          </cell>
          <cell r="CX104">
            <v>0.11864137649500001</v>
          </cell>
          <cell r="CY104">
            <v>0.11759734153699999</v>
          </cell>
          <cell r="CZ104">
            <v>0.115548551083</v>
          </cell>
          <cell r="DA104">
            <v>0.115196228027</v>
          </cell>
          <cell r="DB104">
            <v>0.11435407400100001</v>
          </cell>
          <cell r="DC104">
            <v>0.11632305383700001</v>
          </cell>
          <cell r="DD104">
            <v>0.111459076405</v>
          </cell>
          <cell r="DE104">
            <v>0.11181235313399999</v>
          </cell>
          <cell r="DF104">
            <v>0.109577357769</v>
          </cell>
          <cell r="DG104">
            <v>0.106957435608</v>
          </cell>
          <cell r="DH104">
            <v>0.107527792454</v>
          </cell>
          <cell r="DI104">
            <v>0.109851121902</v>
          </cell>
          <cell r="DJ104">
            <v>0.106966257095</v>
          </cell>
          <cell r="DK104">
            <v>0.108804106712</v>
          </cell>
          <cell r="DL104">
            <v>0.10596346855200001</v>
          </cell>
          <cell r="DM104">
            <v>0.107688724995</v>
          </cell>
          <cell r="DN104">
            <v>0.11051088571500001</v>
          </cell>
          <cell r="DO104">
            <v>0.109830498695</v>
          </cell>
          <cell r="DP104">
            <v>0.104542732239</v>
          </cell>
          <cell r="DQ104">
            <v>0.103164494038</v>
          </cell>
          <cell r="DR104">
            <v>0.100875854492</v>
          </cell>
          <cell r="DS104">
            <v>0.103623688221</v>
          </cell>
          <cell r="DT104">
            <v>0.101539671421</v>
          </cell>
          <cell r="DU104">
            <v>9.8044753074600005E-2</v>
          </cell>
          <cell r="DV104">
            <v>9.8308086395300004E-2</v>
          </cell>
          <cell r="DW104">
            <v>0.100832164288</v>
          </cell>
          <cell r="DX104">
            <v>0.100617647171</v>
          </cell>
          <cell r="DY104">
            <v>9.9198043346400006E-2</v>
          </cell>
          <cell r="DZ104">
            <v>0.101072490215</v>
          </cell>
          <cell r="EA104">
            <v>0.100718557835</v>
          </cell>
          <cell r="EB104">
            <v>0.104958891869</v>
          </cell>
          <cell r="EC104">
            <v>9.98368263245E-2</v>
          </cell>
          <cell r="ED104">
            <v>0.100551307201</v>
          </cell>
          <cell r="EE104">
            <v>0.10345673561099999</v>
          </cell>
          <cell r="EF104">
            <v>0.103264093399</v>
          </cell>
          <cell r="EG104">
            <v>9.9110484123200004E-2</v>
          </cell>
          <cell r="EH104">
            <v>0.10060274600999999</v>
          </cell>
          <cell r="EI104">
            <v>0.102133333683</v>
          </cell>
          <cell r="EJ104">
            <v>0.100703418255</v>
          </cell>
          <cell r="EK104">
            <v>0.1028419137</v>
          </cell>
          <cell r="EL104">
            <v>0.10455375909799999</v>
          </cell>
          <cell r="EM104">
            <v>0.10022407770199999</v>
          </cell>
          <cell r="EN104">
            <v>0.100816547871</v>
          </cell>
          <cell r="EO104">
            <v>0.102522671223</v>
          </cell>
          <cell r="EP104">
            <v>9.7982287406900001E-2</v>
          </cell>
          <cell r="EQ104">
            <v>9.9838614463800004E-2</v>
          </cell>
          <cell r="ER104">
            <v>9.4204902648899996E-2</v>
          </cell>
          <cell r="ES104">
            <v>9.4082415103900002E-2</v>
          </cell>
          <cell r="ET104">
            <v>9.2551767826100001E-2</v>
          </cell>
          <cell r="EU104">
            <v>9.5369338989300001E-2</v>
          </cell>
          <cell r="EV104">
            <v>9.0943694114700005E-2</v>
          </cell>
          <cell r="EW104">
            <v>9.2908263206500002E-2</v>
          </cell>
          <cell r="EX104">
            <v>9.3163490295399998E-2</v>
          </cell>
          <cell r="EY104">
            <v>9.3213260173799994E-2</v>
          </cell>
          <cell r="EZ104">
            <v>9.2978000640900005E-2</v>
          </cell>
          <cell r="FA104">
            <v>9.1219663620000002E-2</v>
          </cell>
          <cell r="FB104">
            <v>9.9682807922400002E-2</v>
          </cell>
          <cell r="FC104">
            <v>9.8440766334499996E-2</v>
          </cell>
          <cell r="FD104">
            <v>9.8911166191100006E-2</v>
          </cell>
          <cell r="FE104">
            <v>9.5067501068099997E-2</v>
          </cell>
          <cell r="FF104">
            <v>9.8700404167199995E-2</v>
          </cell>
          <cell r="FG104">
            <v>9.3909800052599995E-2</v>
          </cell>
          <cell r="FH104">
            <v>0.103572010994</v>
          </cell>
          <cell r="FI104">
            <v>9.6582114696499993E-2</v>
          </cell>
          <cell r="FJ104">
            <v>9.3314230442000004E-2</v>
          </cell>
          <cell r="FK104">
            <v>9.5305681228600003E-2</v>
          </cell>
          <cell r="FL104">
            <v>9.7464621067000004E-2</v>
          </cell>
          <cell r="FM104">
            <v>9.9086105823499998E-2</v>
          </cell>
          <cell r="FN104">
            <v>9.8168194294000005E-2</v>
          </cell>
          <cell r="FO104">
            <v>0.10136526823</v>
          </cell>
          <cell r="FP104">
            <v>9.9107265472399994E-2</v>
          </cell>
          <cell r="FQ104">
            <v>9.6676647663099996E-2</v>
          </cell>
          <cell r="FR104">
            <v>9.5727562904400001E-2</v>
          </cell>
          <cell r="FS104">
            <v>9.9293351173400005E-2</v>
          </cell>
          <cell r="FT104">
            <v>0.103486657143</v>
          </cell>
          <cell r="FU104">
            <v>9.8700940609000004E-2</v>
          </cell>
          <cell r="FV104">
            <v>0.10479998588599999</v>
          </cell>
          <cell r="FW104">
            <v>0.104113996029</v>
          </cell>
          <cell r="FX104">
            <v>0.10183775425</v>
          </cell>
          <cell r="FY104">
            <v>0.102916300297</v>
          </cell>
          <cell r="FZ104">
            <v>9.9881887435899999E-2</v>
          </cell>
          <cell r="GA104">
            <v>0.10295867919899999</v>
          </cell>
          <cell r="GB104">
            <v>0.105971097946</v>
          </cell>
          <cell r="GC104">
            <v>0.10211020708100001</v>
          </cell>
          <cell r="GD104">
            <v>0.10094773769400001</v>
          </cell>
          <cell r="GE104">
            <v>0.103108644485</v>
          </cell>
          <cell r="GF104">
            <v>0.102967262268</v>
          </cell>
          <cell r="GG104">
            <v>0.103076100349</v>
          </cell>
          <cell r="GH104">
            <v>0.103969275951</v>
          </cell>
          <cell r="GI104">
            <v>0.101368129253</v>
          </cell>
          <cell r="GJ104">
            <v>0.105970561504</v>
          </cell>
          <cell r="GK104">
            <v>0.10147053003299999</v>
          </cell>
          <cell r="GL104">
            <v>0.106544554234</v>
          </cell>
          <cell r="GM104">
            <v>0.10514825582499999</v>
          </cell>
          <cell r="GN104">
            <v>0.10386878251999999</v>
          </cell>
          <cell r="GO104">
            <v>0.10650575161</v>
          </cell>
          <cell r="GP104">
            <v>0.111052632332</v>
          </cell>
          <cell r="GQ104">
            <v>0.11689984798399999</v>
          </cell>
          <cell r="GR104">
            <v>0.12255680561100001</v>
          </cell>
          <cell r="GS104">
            <v>0.118814170361</v>
          </cell>
          <cell r="GT104">
            <v>0.11581325531</v>
          </cell>
          <cell r="GU104">
            <v>0.112238109112</v>
          </cell>
          <cell r="GV104">
            <v>0.11896014213599999</v>
          </cell>
          <cell r="GW104">
            <v>0.11653482914</v>
          </cell>
          <cell r="GX104">
            <v>0.114600360394</v>
          </cell>
          <cell r="GY104">
            <v>0.113743245602</v>
          </cell>
          <cell r="GZ104">
            <v>0.111326098442</v>
          </cell>
          <cell r="HA104">
            <v>0.116761684418</v>
          </cell>
          <cell r="HB104">
            <v>0.112319767475</v>
          </cell>
          <cell r="HC104">
            <v>0.112270891666</v>
          </cell>
          <cell r="HD104">
            <v>0.114291965961</v>
          </cell>
          <cell r="HE104">
            <v>0.114279568195</v>
          </cell>
          <cell r="HF104">
            <v>0.108996510506</v>
          </cell>
          <cell r="HG104">
            <v>0.112641513348</v>
          </cell>
          <cell r="HH104">
            <v>0.11220365762700001</v>
          </cell>
          <cell r="HI104">
            <v>0.10360634326900001</v>
          </cell>
          <cell r="HJ104">
            <v>0.109889686108</v>
          </cell>
          <cell r="HK104">
            <v>0.111817121506</v>
          </cell>
          <cell r="HL104">
            <v>0.107839167118</v>
          </cell>
          <cell r="HM104">
            <v>0.10411471128499999</v>
          </cell>
          <cell r="HN104">
            <v>0.102396607399</v>
          </cell>
          <cell r="HO104">
            <v>9.7103416919699995E-2</v>
          </cell>
          <cell r="HP104">
            <v>0.102185368538</v>
          </cell>
          <cell r="HQ104">
            <v>0.102625608444</v>
          </cell>
          <cell r="HR104">
            <v>0.10002845525700001</v>
          </cell>
          <cell r="HS104">
            <v>9.5691919326800004E-2</v>
          </cell>
          <cell r="HT104">
            <v>9.9857389926900006E-2</v>
          </cell>
          <cell r="HU104">
            <v>0.101974487305</v>
          </cell>
          <cell r="HV104">
            <v>0.10382515192</v>
          </cell>
          <cell r="HW104">
            <v>0.105624377728</v>
          </cell>
          <cell r="HX104">
            <v>0.104851961136</v>
          </cell>
          <cell r="HY104">
            <v>0.10480529069900001</v>
          </cell>
          <cell r="HZ104">
            <v>0.104800820351</v>
          </cell>
          <cell r="IA104">
            <v>0.101958930492</v>
          </cell>
          <cell r="IB104">
            <v>0.10779619216899999</v>
          </cell>
          <cell r="IC104">
            <v>0.1050106287</v>
          </cell>
          <cell r="ID104">
            <v>0.104599893093</v>
          </cell>
          <cell r="IE104">
            <v>0.101153671741</v>
          </cell>
          <cell r="IF104">
            <v>0.100882291794</v>
          </cell>
          <cell r="IG104">
            <v>0.102741897106</v>
          </cell>
          <cell r="IH104">
            <v>0.10033559799199999</v>
          </cell>
          <cell r="II104">
            <v>0.105326414108</v>
          </cell>
          <cell r="IJ104">
            <v>0.10191577673</v>
          </cell>
          <cell r="IK104">
            <v>0.101691484451</v>
          </cell>
          <cell r="IL104">
            <v>0.10063105821600001</v>
          </cell>
          <cell r="IM104">
            <v>0.104698121548</v>
          </cell>
          <cell r="IN104">
            <v>9.9657893180799997E-2</v>
          </cell>
          <cell r="IO104">
            <v>9.8325073718999997E-2</v>
          </cell>
          <cell r="IP104">
            <v>9.5964074134800001E-2</v>
          </cell>
          <cell r="IQ104">
            <v>9.5941245555900001E-2</v>
          </cell>
          <cell r="IR104">
            <v>0.1012814641</v>
          </cell>
          <cell r="IS104">
            <v>1.08912624419E-2</v>
          </cell>
          <cell r="IT104">
            <v>9.2993316650400004</v>
          </cell>
        </row>
        <row r="105">
          <cell r="A105" t="str">
            <v>SNP_CN_2288818_T424G_T142P_pncA</v>
          </cell>
          <cell r="B105">
            <v>2.6226043701200001E-6</v>
          </cell>
          <cell r="C105">
            <v>8.8818609714499994E-2</v>
          </cell>
          <cell r="D105">
            <v>9.5425486564599996E-2</v>
          </cell>
          <cell r="E105">
            <v>9.8983526229900004E-2</v>
          </cell>
          <cell r="F105">
            <v>9.9502503871900003E-2</v>
          </cell>
          <cell r="G105">
            <v>9.8553359508499999E-2</v>
          </cell>
          <cell r="H105">
            <v>8.6799979209899999E-2</v>
          </cell>
          <cell r="I105">
            <v>7.8228592872600006E-2</v>
          </cell>
          <cell r="J105">
            <v>7.9647839069399998E-2</v>
          </cell>
          <cell r="K105">
            <v>7.1896195411700003E-2</v>
          </cell>
          <cell r="L105">
            <v>7.8655958175699994E-2</v>
          </cell>
          <cell r="M105">
            <v>7.5747132301299994E-2</v>
          </cell>
          <cell r="N105">
            <v>7.1276307105999998E-2</v>
          </cell>
          <cell r="O105">
            <v>7.1009099483499996E-2</v>
          </cell>
          <cell r="P105">
            <v>6.93929195404E-2</v>
          </cell>
          <cell r="Q105">
            <v>6.8764269352000001E-2</v>
          </cell>
          <cell r="R105">
            <v>7.0762097835499999E-2</v>
          </cell>
          <cell r="S105">
            <v>7.3547065258000005E-2</v>
          </cell>
          <cell r="T105">
            <v>7.2704315185499996E-2</v>
          </cell>
          <cell r="U105">
            <v>7.12586045265E-2</v>
          </cell>
          <cell r="V105">
            <v>7.6438307762100005E-2</v>
          </cell>
          <cell r="W105">
            <v>7.6634943485300006E-2</v>
          </cell>
          <cell r="X105">
            <v>7.8694224357599998E-2</v>
          </cell>
          <cell r="Y105">
            <v>7.5408339500400004E-2</v>
          </cell>
          <cell r="Z105">
            <v>8.04547667503E-2</v>
          </cell>
          <cell r="AA105">
            <v>8.5147738456699998E-2</v>
          </cell>
          <cell r="AB105">
            <v>8.2891821861299994E-2</v>
          </cell>
          <cell r="AC105">
            <v>8.4763646125799993E-2</v>
          </cell>
          <cell r="AD105">
            <v>7.8463375568399996E-2</v>
          </cell>
          <cell r="AE105">
            <v>8.0239892005899996E-2</v>
          </cell>
          <cell r="AF105">
            <v>8.0385625362400001E-2</v>
          </cell>
          <cell r="AG105">
            <v>8.0151557922400002E-2</v>
          </cell>
          <cell r="AH105">
            <v>7.9109966754899994E-2</v>
          </cell>
          <cell r="AI105">
            <v>7.7655196189899994E-2</v>
          </cell>
          <cell r="AJ105">
            <v>8.2206368446400002E-2</v>
          </cell>
          <cell r="AK105">
            <v>7.9520642757400006E-2</v>
          </cell>
          <cell r="AL105">
            <v>8.0758392810799995E-2</v>
          </cell>
          <cell r="AM105">
            <v>7.8677237033800002E-2</v>
          </cell>
          <cell r="AN105">
            <v>7.6743841171299995E-2</v>
          </cell>
          <cell r="AO105">
            <v>7.4468016624500005E-2</v>
          </cell>
          <cell r="AP105">
            <v>7.1266889572100006E-2</v>
          </cell>
          <cell r="AQ105">
            <v>6.9299697876000002E-2</v>
          </cell>
          <cell r="AR105">
            <v>7.4222981929799994E-2</v>
          </cell>
          <cell r="AS105">
            <v>7.3091089725500005E-2</v>
          </cell>
          <cell r="AT105">
            <v>6.3888609409299996E-2</v>
          </cell>
          <cell r="AU105">
            <v>6.4065814018199996E-2</v>
          </cell>
          <cell r="AV105">
            <v>6.2175214290600002E-2</v>
          </cell>
          <cell r="AW105">
            <v>6.5154433250400004E-2</v>
          </cell>
          <cell r="AX105">
            <v>6.4768910407999994E-2</v>
          </cell>
          <cell r="AY105">
            <v>6.8040430545800001E-2</v>
          </cell>
          <cell r="AZ105">
            <v>7.46927857399E-2</v>
          </cell>
          <cell r="BA105">
            <v>6.95126652718E-2</v>
          </cell>
          <cell r="BB105">
            <v>6.6206097602799996E-2</v>
          </cell>
          <cell r="BC105">
            <v>6.9432914257000003E-2</v>
          </cell>
          <cell r="BD105">
            <v>7.2404921054799995E-2</v>
          </cell>
          <cell r="BE105">
            <v>7.2327494621300004E-2</v>
          </cell>
          <cell r="BF105">
            <v>7.60540962219E-2</v>
          </cell>
          <cell r="BG105">
            <v>7.5783133506799993E-2</v>
          </cell>
          <cell r="BH105">
            <v>7.0429384708400003E-2</v>
          </cell>
          <cell r="BI105">
            <v>7.4492752551999997E-2</v>
          </cell>
          <cell r="BJ105">
            <v>7.2005748748800003E-2</v>
          </cell>
          <cell r="BK105">
            <v>6.6032409668000003E-2</v>
          </cell>
          <cell r="BL105">
            <v>6.8613886833199994E-2</v>
          </cell>
          <cell r="BM105">
            <v>6.8946301937099996E-2</v>
          </cell>
          <cell r="BN105">
            <v>6.9873213768E-2</v>
          </cell>
          <cell r="BO105">
            <v>6.7147791385699998E-2</v>
          </cell>
          <cell r="BP105">
            <v>7.1275770664200003E-2</v>
          </cell>
          <cell r="BQ105">
            <v>6.5678596496600003E-2</v>
          </cell>
          <cell r="BR105">
            <v>7.1141242980999997E-2</v>
          </cell>
          <cell r="BS105">
            <v>7.0987105369599998E-2</v>
          </cell>
          <cell r="BT105">
            <v>7.2304725646999995E-2</v>
          </cell>
          <cell r="BU105">
            <v>6.6574752330799999E-2</v>
          </cell>
          <cell r="BV105">
            <v>6.7655920982400003E-2</v>
          </cell>
          <cell r="BW105">
            <v>7.0406913757300002E-2</v>
          </cell>
          <cell r="BX105">
            <v>6.5583825111399999E-2</v>
          </cell>
          <cell r="BY105">
            <v>6.0808598995199997E-2</v>
          </cell>
          <cell r="BZ105">
            <v>5.7360470295E-2</v>
          </cell>
          <cell r="CA105">
            <v>6.4571976661700003E-2</v>
          </cell>
          <cell r="CB105">
            <v>6.3530266284899994E-2</v>
          </cell>
          <cell r="CC105">
            <v>6.2613725662199998E-2</v>
          </cell>
          <cell r="CD105">
            <v>6.2806546688099998E-2</v>
          </cell>
          <cell r="CE105">
            <v>6.4336776733400006E-2</v>
          </cell>
          <cell r="CF105">
            <v>6.5562427043900001E-2</v>
          </cell>
          <cell r="CG105">
            <v>6.8345308303800006E-2</v>
          </cell>
          <cell r="CH105">
            <v>6.7402362823499998E-2</v>
          </cell>
          <cell r="CI105">
            <v>6.98124170303E-2</v>
          </cell>
          <cell r="CJ105">
            <v>7.2455048561099994E-2</v>
          </cell>
          <cell r="CK105">
            <v>7.4311673641200005E-2</v>
          </cell>
          <cell r="CL105">
            <v>7.6154291629800003E-2</v>
          </cell>
          <cell r="CM105">
            <v>7.1899831294999994E-2</v>
          </cell>
          <cell r="CN105">
            <v>7.51216411591E-2</v>
          </cell>
          <cell r="CO105">
            <v>7.4645221233400005E-2</v>
          </cell>
          <cell r="CP105">
            <v>7.3328971862800005E-2</v>
          </cell>
          <cell r="CQ105">
            <v>7.6833307743100002E-2</v>
          </cell>
          <cell r="CR105">
            <v>7.4428379535700001E-2</v>
          </cell>
          <cell r="CS105">
            <v>7.4001133441899999E-2</v>
          </cell>
          <cell r="CT105">
            <v>7.1344435215000002E-2</v>
          </cell>
          <cell r="CU105">
            <v>7.1466207504299994E-2</v>
          </cell>
          <cell r="CV105">
            <v>7.0794045925099996E-2</v>
          </cell>
          <cell r="CW105">
            <v>7.2945296764399994E-2</v>
          </cell>
          <cell r="CX105">
            <v>7.4696063995400006E-2</v>
          </cell>
          <cell r="CY105">
            <v>7.5248956680300003E-2</v>
          </cell>
          <cell r="CZ105">
            <v>7.5270056724500004E-2</v>
          </cell>
          <cell r="DA105">
            <v>7.2999358177200005E-2</v>
          </cell>
          <cell r="DB105">
            <v>7.4889779090899999E-2</v>
          </cell>
          <cell r="DC105">
            <v>7.4817597866099997E-2</v>
          </cell>
          <cell r="DD105">
            <v>7.0303320884699996E-2</v>
          </cell>
          <cell r="DE105">
            <v>7.19032287598E-2</v>
          </cell>
          <cell r="DF105">
            <v>6.7808985710099995E-2</v>
          </cell>
          <cell r="DG105">
            <v>6.6117942333199994E-2</v>
          </cell>
          <cell r="DH105">
            <v>6.5118789672899996E-2</v>
          </cell>
          <cell r="DI105">
            <v>6.5670609474200003E-2</v>
          </cell>
          <cell r="DJ105">
            <v>6.4736843109099995E-2</v>
          </cell>
          <cell r="DK105">
            <v>6.6931307315800007E-2</v>
          </cell>
          <cell r="DL105">
            <v>6.4366042614000002E-2</v>
          </cell>
          <cell r="DM105">
            <v>6.5523982048000001E-2</v>
          </cell>
          <cell r="DN105">
            <v>6.4417541027099998E-2</v>
          </cell>
          <cell r="DO105">
            <v>5.9754908084899999E-2</v>
          </cell>
          <cell r="DP105">
            <v>6.0980200767499999E-2</v>
          </cell>
          <cell r="DQ105">
            <v>6.2611579895000005E-2</v>
          </cell>
          <cell r="DR105">
            <v>6.4148843288399995E-2</v>
          </cell>
          <cell r="DS105">
            <v>6.4077913761100003E-2</v>
          </cell>
          <cell r="DT105">
            <v>6.6511392593399998E-2</v>
          </cell>
          <cell r="DU105">
            <v>6.4574122428899997E-2</v>
          </cell>
          <cell r="DV105">
            <v>6.9215416908300006E-2</v>
          </cell>
          <cell r="DW105">
            <v>6.7508816719100001E-2</v>
          </cell>
          <cell r="DX105">
            <v>6.5476298332200006E-2</v>
          </cell>
          <cell r="DY105">
            <v>6.4670383930199998E-2</v>
          </cell>
          <cell r="DZ105">
            <v>6.8310558795900006E-2</v>
          </cell>
          <cell r="EA105">
            <v>6.6821217536899999E-2</v>
          </cell>
          <cell r="EB105">
            <v>6.9086074829099994E-2</v>
          </cell>
          <cell r="EC105">
            <v>6.5770924091300004E-2</v>
          </cell>
          <cell r="ED105">
            <v>6.69026374817E-2</v>
          </cell>
          <cell r="EE105">
            <v>6.6119611263300002E-2</v>
          </cell>
          <cell r="EF105">
            <v>6.5123617649100005E-2</v>
          </cell>
          <cell r="EG105">
            <v>6.3326179981200006E-2</v>
          </cell>
          <cell r="EH105">
            <v>6.5788149833700002E-2</v>
          </cell>
          <cell r="EI105">
            <v>6.4382910728499998E-2</v>
          </cell>
          <cell r="EJ105">
            <v>6.3064515590700004E-2</v>
          </cell>
          <cell r="EK105">
            <v>6.5070211887400004E-2</v>
          </cell>
          <cell r="EL105">
            <v>6.7534029483799995E-2</v>
          </cell>
          <cell r="EM105">
            <v>6.5541684627499999E-2</v>
          </cell>
          <cell r="EN105">
            <v>6.4554214477499997E-2</v>
          </cell>
          <cell r="EO105">
            <v>6.4997255802200005E-2</v>
          </cell>
          <cell r="EP105">
            <v>6.1467766761799998E-2</v>
          </cell>
          <cell r="EQ105">
            <v>6.2076866626699999E-2</v>
          </cell>
          <cell r="ER105">
            <v>5.8559060096699998E-2</v>
          </cell>
          <cell r="ES105">
            <v>5.8300852775600001E-2</v>
          </cell>
          <cell r="ET105">
            <v>5.9219539165499997E-2</v>
          </cell>
          <cell r="EU105">
            <v>6.2697827816000001E-2</v>
          </cell>
          <cell r="EV105">
            <v>5.8366060257000002E-2</v>
          </cell>
          <cell r="EW105">
            <v>6.08519911766E-2</v>
          </cell>
          <cell r="EX105">
            <v>5.9934496879600001E-2</v>
          </cell>
          <cell r="EY105">
            <v>6.1404168605800002E-2</v>
          </cell>
          <cell r="EZ105">
            <v>6.04774951935E-2</v>
          </cell>
          <cell r="FA105">
            <v>5.9535205364199997E-2</v>
          </cell>
          <cell r="FB105">
            <v>6.4828038215600001E-2</v>
          </cell>
          <cell r="FC105">
            <v>6.3450753688800002E-2</v>
          </cell>
          <cell r="FD105">
            <v>6.5505087375599999E-2</v>
          </cell>
          <cell r="FE105">
            <v>6.1554789543199998E-2</v>
          </cell>
          <cell r="FF105">
            <v>6.5621972084000002E-2</v>
          </cell>
          <cell r="FG105">
            <v>6.4279854297599998E-2</v>
          </cell>
          <cell r="FH105">
            <v>7.2604119777699996E-2</v>
          </cell>
          <cell r="FI105">
            <v>6.7036032676699997E-2</v>
          </cell>
          <cell r="FJ105">
            <v>6.7821681499500006E-2</v>
          </cell>
          <cell r="FK105">
            <v>7.4108600616500001E-2</v>
          </cell>
          <cell r="FL105">
            <v>7.3273301124599996E-2</v>
          </cell>
          <cell r="FM105">
            <v>7.4572324752799998E-2</v>
          </cell>
          <cell r="FN105">
            <v>7.4337899684899997E-2</v>
          </cell>
          <cell r="FO105">
            <v>7.6671123504599994E-2</v>
          </cell>
          <cell r="FP105">
            <v>7.6391637325299994E-2</v>
          </cell>
          <cell r="FQ105">
            <v>7.3354244232199994E-2</v>
          </cell>
          <cell r="FR105">
            <v>7.2876811027500002E-2</v>
          </cell>
          <cell r="FS105">
            <v>6.8498432636299997E-2</v>
          </cell>
          <cell r="FT105">
            <v>7.0405900478399994E-2</v>
          </cell>
          <cell r="FU105">
            <v>6.7656874656700006E-2</v>
          </cell>
          <cell r="FV105">
            <v>7.1220457553899996E-2</v>
          </cell>
          <cell r="FW105">
            <v>6.7036926746399994E-2</v>
          </cell>
          <cell r="FX105">
            <v>6.8162739276900003E-2</v>
          </cell>
          <cell r="FY105">
            <v>6.9769978523299997E-2</v>
          </cell>
          <cell r="FZ105">
            <v>6.9024801254299994E-2</v>
          </cell>
          <cell r="GA105">
            <v>7.0085167884800001E-2</v>
          </cell>
          <cell r="GB105">
            <v>7.22432732582E-2</v>
          </cell>
          <cell r="GC105">
            <v>6.8517327308699999E-2</v>
          </cell>
          <cell r="GD105">
            <v>6.7876040935499996E-2</v>
          </cell>
          <cell r="GE105">
            <v>6.8799674510999997E-2</v>
          </cell>
          <cell r="GF105">
            <v>7.0504367351499994E-2</v>
          </cell>
          <cell r="GG105">
            <v>7.1290910244E-2</v>
          </cell>
          <cell r="GH105">
            <v>7.2915315628099997E-2</v>
          </cell>
          <cell r="GI105">
            <v>7.1841239929199996E-2</v>
          </cell>
          <cell r="GJ105">
            <v>7.60597586632E-2</v>
          </cell>
          <cell r="GK105">
            <v>7.2826385497999996E-2</v>
          </cell>
          <cell r="GL105">
            <v>7.6504766941100005E-2</v>
          </cell>
          <cell r="GM105">
            <v>7.5544416904400002E-2</v>
          </cell>
          <cell r="GN105">
            <v>7.3699712753300006E-2</v>
          </cell>
          <cell r="GO105">
            <v>7.3374092578899999E-2</v>
          </cell>
          <cell r="GP105">
            <v>7.3451876640300007E-2</v>
          </cell>
          <cell r="GQ105">
            <v>7.6684236526499999E-2</v>
          </cell>
          <cell r="GR105">
            <v>7.9517066478699994E-2</v>
          </cell>
          <cell r="GS105">
            <v>7.7162325382199998E-2</v>
          </cell>
          <cell r="GT105">
            <v>7.6153695583299999E-2</v>
          </cell>
          <cell r="GU105">
            <v>7.4256479740099995E-2</v>
          </cell>
          <cell r="GV105">
            <v>7.6872646808599995E-2</v>
          </cell>
          <cell r="GW105">
            <v>7.4810922145799999E-2</v>
          </cell>
          <cell r="GX105">
            <v>7.2552740573900001E-2</v>
          </cell>
          <cell r="GY105">
            <v>7.0923268794999994E-2</v>
          </cell>
          <cell r="GZ105">
            <v>6.9627165794399995E-2</v>
          </cell>
          <cell r="HA105">
            <v>7.4291586875899998E-2</v>
          </cell>
          <cell r="HB105">
            <v>7.1852743625599999E-2</v>
          </cell>
          <cell r="HC105">
            <v>7.2247147560100006E-2</v>
          </cell>
          <cell r="HD105">
            <v>7.2689235210399994E-2</v>
          </cell>
          <cell r="HE105">
            <v>7.0555746555300003E-2</v>
          </cell>
          <cell r="HF105">
            <v>6.8392872810400004E-2</v>
          </cell>
          <cell r="HG105">
            <v>7.0843935012799994E-2</v>
          </cell>
          <cell r="HH105">
            <v>7.3869585990900002E-2</v>
          </cell>
          <cell r="HI105">
            <v>6.8013429641699999E-2</v>
          </cell>
          <cell r="HJ105">
            <v>7.2322428226499993E-2</v>
          </cell>
          <cell r="HK105">
            <v>7.4435591697700004E-2</v>
          </cell>
          <cell r="HL105">
            <v>7.0521652698499998E-2</v>
          </cell>
          <cell r="HM105">
            <v>6.7126989364600001E-2</v>
          </cell>
          <cell r="HN105">
            <v>6.5500974655199995E-2</v>
          </cell>
          <cell r="HO105">
            <v>6.9241225719500005E-2</v>
          </cell>
          <cell r="HP105">
            <v>7.2879850864400006E-2</v>
          </cell>
          <cell r="HQ105">
            <v>7.3104441165899994E-2</v>
          </cell>
          <cell r="HR105">
            <v>7.1674764156300003E-2</v>
          </cell>
          <cell r="HS105">
            <v>6.7406594753300006E-2</v>
          </cell>
          <cell r="HT105">
            <v>7.0002496242500004E-2</v>
          </cell>
          <cell r="HU105">
            <v>7.2700917720800007E-2</v>
          </cell>
          <cell r="HV105">
            <v>7.27055072784E-2</v>
          </cell>
          <cell r="HW105">
            <v>7.3883116245300001E-2</v>
          </cell>
          <cell r="HX105">
            <v>7.2821199894000002E-2</v>
          </cell>
          <cell r="HY105">
            <v>7.4441075324999995E-2</v>
          </cell>
          <cell r="HZ105">
            <v>7.44734406471E-2</v>
          </cell>
          <cell r="IA105">
            <v>6.9660246372200002E-2</v>
          </cell>
          <cell r="IB105">
            <v>7.3095977306399995E-2</v>
          </cell>
          <cell r="IC105">
            <v>7.1759045124100002E-2</v>
          </cell>
          <cell r="ID105">
            <v>6.97102546692E-2</v>
          </cell>
          <cell r="IE105">
            <v>6.7543864250199995E-2</v>
          </cell>
          <cell r="IF105">
            <v>6.8042337894400007E-2</v>
          </cell>
          <cell r="IG105">
            <v>7.0020496845199995E-2</v>
          </cell>
          <cell r="IH105">
            <v>6.6341519355800002E-2</v>
          </cell>
          <cell r="II105">
            <v>6.9750666618299997E-2</v>
          </cell>
          <cell r="IJ105">
            <v>6.9411575794200001E-2</v>
          </cell>
          <cell r="IK105">
            <v>6.5202474594100002E-2</v>
          </cell>
          <cell r="IL105">
            <v>6.74558877945E-2</v>
          </cell>
          <cell r="IM105">
            <v>6.6555261611899993E-2</v>
          </cell>
          <cell r="IN105">
            <v>6.4463853836099996E-2</v>
          </cell>
          <cell r="IO105">
            <v>6.3385367393499994E-2</v>
          </cell>
          <cell r="IP105">
            <v>6.4470589160899996E-2</v>
          </cell>
          <cell r="IQ105">
            <v>6.4089953899400004E-2</v>
          </cell>
          <cell r="IR105">
            <v>7.0387855172200003E-2</v>
          </cell>
          <cell r="IS105">
            <v>7.9118832945800008E-3</v>
          </cell>
          <cell r="IT105">
            <v>8.8964729309100008</v>
          </cell>
        </row>
        <row r="106">
          <cell r="A106" t="str">
            <v>DEL_CF_2289060_d182GTGCCGGA_61_pncA</v>
          </cell>
          <cell r="B106">
            <v>1.2904405593899999E-4</v>
          </cell>
          <cell r="C106">
            <v>7.1525573730499995E-7</v>
          </cell>
          <cell r="D106">
            <v>7.9102575778999998E-2</v>
          </cell>
          <cell r="E106">
            <v>0.110308110714</v>
          </cell>
          <cell r="F106">
            <v>8.2163572311399993E-2</v>
          </cell>
          <cell r="G106">
            <v>0.109712004662</v>
          </cell>
          <cell r="H106">
            <v>0.124255120754</v>
          </cell>
          <cell r="I106">
            <v>0.13447815179799999</v>
          </cell>
          <cell r="J106">
            <v>0.118242442608</v>
          </cell>
          <cell r="K106">
            <v>0.12791621684999999</v>
          </cell>
          <cell r="L106">
            <v>0.138639867306</v>
          </cell>
          <cell r="M106">
            <v>0.11712199449500001</v>
          </cell>
          <cell r="N106">
            <v>0.13481819629700001</v>
          </cell>
          <cell r="O106">
            <v>0.132897734642</v>
          </cell>
          <cell r="P106">
            <v>0.13167756795900001</v>
          </cell>
          <cell r="Q106">
            <v>0.128693163395</v>
          </cell>
          <cell r="R106">
            <v>0.12002992630000001</v>
          </cell>
          <cell r="S106">
            <v>0.12508577108400001</v>
          </cell>
          <cell r="T106">
            <v>0.123536705971</v>
          </cell>
          <cell r="U106">
            <v>0.13115668296800001</v>
          </cell>
          <cell r="V106">
            <v>0.121742725372</v>
          </cell>
          <cell r="W106">
            <v>0.122392714024</v>
          </cell>
          <cell r="X106">
            <v>0.127336204052</v>
          </cell>
          <cell r="Y106">
            <v>0.13266962766599999</v>
          </cell>
          <cell r="Z106">
            <v>0.139995038509</v>
          </cell>
          <cell r="AA106">
            <v>0.14915293455100001</v>
          </cell>
          <cell r="AB106">
            <v>0.14006215333899999</v>
          </cell>
          <cell r="AC106">
            <v>0.14042568206799999</v>
          </cell>
          <cell r="AD106">
            <v>0.143890202045</v>
          </cell>
          <cell r="AE106">
            <v>0.14546918869</v>
          </cell>
          <cell r="AF106">
            <v>0.14499872922900001</v>
          </cell>
          <cell r="AG106">
            <v>0.14015966653799999</v>
          </cell>
          <cell r="AH106">
            <v>0.139790892601</v>
          </cell>
          <cell r="AI106">
            <v>0.14079380035399999</v>
          </cell>
          <cell r="AJ106">
            <v>0.14363640546799999</v>
          </cell>
          <cell r="AK106">
            <v>0.138662040234</v>
          </cell>
          <cell r="AL106">
            <v>0.138255774975</v>
          </cell>
          <cell r="AM106">
            <v>0.14387208223299999</v>
          </cell>
          <cell r="AN106">
            <v>0.14132440090199999</v>
          </cell>
          <cell r="AO106">
            <v>0.134668886662</v>
          </cell>
          <cell r="AP106">
            <v>0.142426133156</v>
          </cell>
          <cell r="AQ106">
            <v>0.137874364853</v>
          </cell>
          <cell r="AR106">
            <v>0.134133517742</v>
          </cell>
          <cell r="AS106">
            <v>0.135096669197</v>
          </cell>
          <cell r="AT106">
            <v>0.13753628730799999</v>
          </cell>
          <cell r="AU106">
            <v>0.13632571697199999</v>
          </cell>
          <cell r="AV106">
            <v>0.13807827234299999</v>
          </cell>
          <cell r="AW106">
            <v>0.14074820280100001</v>
          </cell>
          <cell r="AX106">
            <v>0.14856743812600001</v>
          </cell>
          <cell r="AY106">
            <v>0.146240353584</v>
          </cell>
          <cell r="AZ106">
            <v>0.15434509515799999</v>
          </cell>
          <cell r="BA106">
            <v>0.146064579487</v>
          </cell>
          <cell r="BB106">
            <v>0.15353065729099999</v>
          </cell>
          <cell r="BC106">
            <v>0.15544062852900001</v>
          </cell>
          <cell r="BD106">
            <v>0.15821582078900001</v>
          </cell>
          <cell r="BE106">
            <v>0.1564489007</v>
          </cell>
          <cell r="BF106">
            <v>0.160482406616</v>
          </cell>
          <cell r="BG106">
            <v>0.15883576869999999</v>
          </cell>
          <cell r="BH106">
            <v>0.16264969110499999</v>
          </cell>
          <cell r="BI106">
            <v>0.16777878999699999</v>
          </cell>
          <cell r="BJ106">
            <v>0.16070908308000001</v>
          </cell>
          <cell r="BK106">
            <v>0.15795171260800001</v>
          </cell>
          <cell r="BL106">
            <v>0.15865749120700001</v>
          </cell>
          <cell r="BM106">
            <v>0.15644866228099999</v>
          </cell>
          <cell r="BN106">
            <v>0.15816903114299999</v>
          </cell>
          <cell r="BO106">
            <v>0.15846693515800001</v>
          </cell>
          <cell r="BP106">
            <v>0.162241816521</v>
          </cell>
          <cell r="BQ106">
            <v>0.150572121143</v>
          </cell>
          <cell r="BR106">
            <v>0.15908503532400001</v>
          </cell>
          <cell r="BS106">
            <v>0.15511715412099999</v>
          </cell>
          <cell r="BT106">
            <v>0.15500152111099999</v>
          </cell>
          <cell r="BU106">
            <v>0.14770317077600001</v>
          </cell>
          <cell r="BV106">
            <v>0.147941410542</v>
          </cell>
          <cell r="BW106">
            <v>0.152582347393</v>
          </cell>
          <cell r="BX106">
            <v>0.15212321281399999</v>
          </cell>
          <cell r="BY106">
            <v>0.14661848545100001</v>
          </cell>
          <cell r="BZ106">
            <v>0.14453637599899999</v>
          </cell>
          <cell r="CA106">
            <v>0.15053915977499999</v>
          </cell>
          <cell r="CB106">
            <v>0.14704138040500001</v>
          </cell>
          <cell r="CC106">
            <v>0.14451336860700001</v>
          </cell>
          <cell r="CD106">
            <v>0.153062164783</v>
          </cell>
          <cell r="CE106">
            <v>0.14759093523</v>
          </cell>
          <cell r="CF106">
            <v>0.153817951679</v>
          </cell>
          <cell r="CG106">
            <v>0.15039682388299999</v>
          </cell>
          <cell r="CH106">
            <v>0.14924919605299999</v>
          </cell>
          <cell r="CI106">
            <v>0.150965988636</v>
          </cell>
          <cell r="CJ106">
            <v>0.14533048868199999</v>
          </cell>
          <cell r="CK106">
            <v>0.14655262231800001</v>
          </cell>
          <cell r="CL106">
            <v>0.147850751877</v>
          </cell>
          <cell r="CM106">
            <v>0.14911848306700001</v>
          </cell>
          <cell r="CN106">
            <v>0.153451681137</v>
          </cell>
          <cell r="CO106">
            <v>0.152199447155</v>
          </cell>
          <cell r="CP106">
            <v>0.14578473568</v>
          </cell>
          <cell r="CQ106">
            <v>0.15180712938300001</v>
          </cell>
          <cell r="CR106">
            <v>0.14995813369800001</v>
          </cell>
          <cell r="CS106">
            <v>0.14863604307200001</v>
          </cell>
          <cell r="CT106">
            <v>0.15182662010199999</v>
          </cell>
          <cell r="CU106">
            <v>0.152835249901</v>
          </cell>
          <cell r="CV106">
            <v>0.14906859397899999</v>
          </cell>
          <cell r="CW106">
            <v>0.15099984407399999</v>
          </cell>
          <cell r="CX106">
            <v>0.15125727653500001</v>
          </cell>
          <cell r="CY106">
            <v>0.15211921930299999</v>
          </cell>
          <cell r="CZ106">
            <v>0.150396585464</v>
          </cell>
          <cell r="DA106">
            <v>0.14957863092400001</v>
          </cell>
          <cell r="DB106">
            <v>0.14823639392900001</v>
          </cell>
          <cell r="DC106">
            <v>0.151014745235</v>
          </cell>
          <cell r="DD106">
            <v>0.147612035275</v>
          </cell>
          <cell r="DE106">
            <v>0.14640921354299999</v>
          </cell>
          <cell r="DF106">
            <v>0.149408817291</v>
          </cell>
          <cell r="DG106">
            <v>0.14532250165899999</v>
          </cell>
          <cell r="DH106">
            <v>0.14470797777200001</v>
          </cell>
          <cell r="DI106">
            <v>0.15020948648499999</v>
          </cell>
          <cell r="DJ106">
            <v>0.14719396829600001</v>
          </cell>
          <cell r="DK106">
            <v>0.14931118488299999</v>
          </cell>
          <cell r="DL106">
            <v>0.14507943391799999</v>
          </cell>
          <cell r="DM106">
            <v>0.14759469032299999</v>
          </cell>
          <cell r="DN106">
            <v>0.153921961784</v>
          </cell>
          <cell r="DO106">
            <v>0.153696894646</v>
          </cell>
          <cell r="DP106">
            <v>0.15094834566099999</v>
          </cell>
          <cell r="DQ106">
            <v>0.14916133880599999</v>
          </cell>
          <cell r="DR106">
            <v>0.14838838577300001</v>
          </cell>
          <cell r="DS106">
            <v>0.15344536304500001</v>
          </cell>
          <cell r="DT106">
            <v>0.15403842926</v>
          </cell>
          <cell r="DU106">
            <v>0.148181855679</v>
          </cell>
          <cell r="DV106">
            <v>0.15302366018300001</v>
          </cell>
          <cell r="DW106">
            <v>0.15311115980100001</v>
          </cell>
          <cell r="DX106">
            <v>0.15161186456699999</v>
          </cell>
          <cell r="DY106">
            <v>0.149775445461</v>
          </cell>
          <cell r="DZ106">
            <v>0.156181573868</v>
          </cell>
          <cell r="EA106">
            <v>0.15412598848299999</v>
          </cell>
          <cell r="EB106">
            <v>0.15131926536599999</v>
          </cell>
          <cell r="EC106">
            <v>0.14357149600999999</v>
          </cell>
          <cell r="ED106">
            <v>0.14479380846000001</v>
          </cell>
          <cell r="EE106">
            <v>0.151960551739</v>
          </cell>
          <cell r="EF106">
            <v>0.15065133571600001</v>
          </cell>
          <cell r="EG106">
            <v>0.14609843492499999</v>
          </cell>
          <cell r="EH106">
            <v>0.14853709936100001</v>
          </cell>
          <cell r="EI106">
            <v>0.156291544437</v>
          </cell>
          <cell r="EJ106">
            <v>0.15354871749900001</v>
          </cell>
          <cell r="EK106">
            <v>0.155868649483</v>
          </cell>
          <cell r="EL106">
            <v>0.15906327962899999</v>
          </cell>
          <cell r="EM106">
            <v>0.15234732627899999</v>
          </cell>
          <cell r="EN106">
            <v>0.152793228626</v>
          </cell>
          <cell r="EO106">
            <v>0.15563088655499999</v>
          </cell>
          <cell r="EP106">
            <v>0.148214578629</v>
          </cell>
          <cell r="EQ106">
            <v>0.15163296461100001</v>
          </cell>
          <cell r="ER106">
            <v>0.14987206458999999</v>
          </cell>
          <cell r="ES106">
            <v>0.152074217796</v>
          </cell>
          <cell r="ET106">
            <v>0.14278948307</v>
          </cell>
          <cell r="EU106">
            <v>0.14914768934200001</v>
          </cell>
          <cell r="EV106">
            <v>0.14495128393199999</v>
          </cell>
          <cell r="EW106">
            <v>0.14716809987999999</v>
          </cell>
          <cell r="EX106">
            <v>0.14838802814499999</v>
          </cell>
          <cell r="EY106">
            <v>0.146620690823</v>
          </cell>
          <cell r="EZ106">
            <v>0.147620141506</v>
          </cell>
          <cell r="FA106">
            <v>0.14414423704099999</v>
          </cell>
          <cell r="FB106">
            <v>0.150333702564</v>
          </cell>
          <cell r="FC106">
            <v>0.14822602271999999</v>
          </cell>
          <cell r="FD106">
            <v>0.149066507816</v>
          </cell>
          <cell r="FE106">
            <v>0.143715322018</v>
          </cell>
          <cell r="FF106">
            <v>0.141928613186</v>
          </cell>
          <cell r="FG106">
            <v>0.13630700111399999</v>
          </cell>
          <cell r="FH106">
            <v>0.14706438779799999</v>
          </cell>
          <cell r="FI106">
            <v>0.13805890083299999</v>
          </cell>
          <cell r="FJ106">
            <v>0.137662708759</v>
          </cell>
          <cell r="FK106">
            <v>0.14425903558700001</v>
          </cell>
          <cell r="FL106">
            <v>0.14048445224799999</v>
          </cell>
          <cell r="FM106">
            <v>0.142844259739</v>
          </cell>
          <cell r="FN106">
            <v>0.14226847886999999</v>
          </cell>
          <cell r="FO106">
            <v>0.14635586738600001</v>
          </cell>
          <cell r="FP106">
            <v>0.145618438721</v>
          </cell>
          <cell r="FQ106">
            <v>0.14190882444399999</v>
          </cell>
          <cell r="FR106">
            <v>0.14050126075700001</v>
          </cell>
          <cell r="FS106">
            <v>0.14147120714200001</v>
          </cell>
          <cell r="FT106">
            <v>0.14681333303499999</v>
          </cell>
          <cell r="FU106">
            <v>0.13893342018099999</v>
          </cell>
          <cell r="FV106">
            <v>0.147030651569</v>
          </cell>
          <cell r="FW106">
            <v>0.141685068607</v>
          </cell>
          <cell r="FX106">
            <v>0.141991257668</v>
          </cell>
          <cell r="FY106">
            <v>0.14497780799900001</v>
          </cell>
          <cell r="FZ106">
            <v>0.142075240612</v>
          </cell>
          <cell r="GA106">
            <v>0.14644873142199999</v>
          </cell>
          <cell r="GB106">
            <v>0.15044671297100001</v>
          </cell>
          <cell r="GC106">
            <v>0.14761435985599999</v>
          </cell>
          <cell r="GD106">
            <v>0.14636063575700001</v>
          </cell>
          <cell r="GE106">
            <v>0.14720565080600001</v>
          </cell>
          <cell r="GF106">
            <v>0.148039996624</v>
          </cell>
          <cell r="GG106">
            <v>0.14900720119499999</v>
          </cell>
          <cell r="GH106">
            <v>0.151482582092</v>
          </cell>
          <cell r="GI106">
            <v>0.14542526006699999</v>
          </cell>
          <cell r="GJ106">
            <v>0.15298277139700001</v>
          </cell>
          <cell r="GK106">
            <v>0.146079778671</v>
          </cell>
          <cell r="GL106">
            <v>0.153457224369</v>
          </cell>
          <cell r="GM106">
            <v>0.15051519870800001</v>
          </cell>
          <cell r="GN106">
            <v>0.14776164293300001</v>
          </cell>
          <cell r="GO106">
            <v>0.149397432804</v>
          </cell>
          <cell r="GP106">
            <v>0.147568643093</v>
          </cell>
          <cell r="GQ106">
            <v>0.150866150856</v>
          </cell>
          <cell r="GR106">
            <v>0.156035065651</v>
          </cell>
          <cell r="GS106">
            <v>0.15098798275</v>
          </cell>
          <cell r="GT106">
            <v>0.14782190322899999</v>
          </cell>
          <cell r="GU106">
            <v>0.14333289861699999</v>
          </cell>
          <cell r="GV106">
            <v>0.152088522911</v>
          </cell>
          <cell r="GW106">
            <v>0.14909815788299999</v>
          </cell>
          <cell r="GX106">
            <v>0.145390748978</v>
          </cell>
          <cell r="GY106">
            <v>0.144208490849</v>
          </cell>
          <cell r="GZ106">
            <v>0.14125275611900001</v>
          </cell>
          <cell r="HA106">
            <v>0.15123671293300001</v>
          </cell>
          <cell r="HB106">
            <v>0.144978284836</v>
          </cell>
          <cell r="HC106">
            <v>0.14528745412800001</v>
          </cell>
          <cell r="HD106">
            <v>0.150071561337</v>
          </cell>
          <cell r="HE106">
            <v>0.14878267049800001</v>
          </cell>
          <cell r="HF106">
            <v>0.14239084720600001</v>
          </cell>
          <cell r="HG106">
            <v>0.14693647623100001</v>
          </cell>
          <cell r="HH106">
            <v>0.15252792835199999</v>
          </cell>
          <cell r="HI106">
            <v>0.14070552587499999</v>
          </cell>
          <cell r="HJ106">
            <v>0.14868617057799999</v>
          </cell>
          <cell r="HK106">
            <v>0.15229094028500001</v>
          </cell>
          <cell r="HL106">
            <v>0.14669120311700001</v>
          </cell>
          <cell r="HM106">
            <v>0.143663287163</v>
          </cell>
          <cell r="HN106">
            <v>0.14246374368699999</v>
          </cell>
          <cell r="HO106">
            <v>0.144675374031</v>
          </cell>
          <cell r="HP106">
            <v>0.151998996735</v>
          </cell>
          <cell r="HQ106">
            <v>0.15226703882199999</v>
          </cell>
          <cell r="HR106">
            <v>0.146979749203</v>
          </cell>
          <cell r="HS106">
            <v>0.14023494720499999</v>
          </cell>
          <cell r="HT106">
            <v>0.146457612514</v>
          </cell>
          <cell r="HU106">
            <v>0.15121388435399999</v>
          </cell>
          <cell r="HV106">
            <v>0.14641469717</v>
          </cell>
          <cell r="HW106">
            <v>0.149440348148</v>
          </cell>
          <cell r="HX106">
            <v>0.14730226993600001</v>
          </cell>
          <cell r="HY106">
            <v>0.14707499742499999</v>
          </cell>
          <cell r="HZ106">
            <v>0.14660120010399999</v>
          </cell>
          <cell r="IA106">
            <v>0.141915082932</v>
          </cell>
          <cell r="IB106">
            <v>0.14960747957199999</v>
          </cell>
          <cell r="IC106">
            <v>0.145690858364</v>
          </cell>
          <cell r="ID106">
            <v>0.14868295192700001</v>
          </cell>
          <cell r="IE106">
            <v>0.144559085369</v>
          </cell>
          <cell r="IF106">
            <v>0.144215583801</v>
          </cell>
          <cell r="IG106">
            <v>0.148757815361</v>
          </cell>
          <cell r="IH106">
            <v>0.14195072650900001</v>
          </cell>
          <cell r="II106">
            <v>0.14979600906400001</v>
          </cell>
          <cell r="IJ106">
            <v>0.14477205276499999</v>
          </cell>
          <cell r="IK106">
            <v>0.14556646346999999</v>
          </cell>
          <cell r="IL106">
            <v>0.14735209941899999</v>
          </cell>
          <cell r="IM106">
            <v>0.15032303333300001</v>
          </cell>
          <cell r="IN106">
            <v>0.14465844631200001</v>
          </cell>
          <cell r="IO106">
            <v>0.14813423156700001</v>
          </cell>
          <cell r="IP106">
            <v>0.14657491445500001</v>
          </cell>
          <cell r="IQ106">
            <v>0.146281599998</v>
          </cell>
          <cell r="IR106">
            <v>0.144541695714</v>
          </cell>
          <cell r="IS106">
            <v>1.6485443338800001E-2</v>
          </cell>
          <cell r="IT106">
            <v>8.76783752441</v>
          </cell>
        </row>
        <row r="107">
          <cell r="A107" t="str">
            <v>SNP_CN_2288827_C415T_V139M_pncA</v>
          </cell>
          <cell r="B107">
            <v>0.16542679071399999</v>
          </cell>
          <cell r="C107">
            <v>0.113204419613</v>
          </cell>
          <cell r="D107">
            <v>0.12161898613</v>
          </cell>
          <cell r="E107">
            <v>0.119980871677</v>
          </cell>
          <cell r="F107">
            <v>0.14917647838600001</v>
          </cell>
          <cell r="G107">
            <v>0.124322414398</v>
          </cell>
          <cell r="H107">
            <v>0.12618756294299999</v>
          </cell>
          <cell r="I107">
            <v>0.11961179971700001</v>
          </cell>
          <cell r="J107">
            <v>0.105599284172</v>
          </cell>
          <cell r="K107">
            <v>0.112589657307</v>
          </cell>
          <cell r="L107">
            <v>0.113194108009</v>
          </cell>
          <cell r="M107">
            <v>9.6043050289200002E-2</v>
          </cell>
          <cell r="N107">
            <v>9.6603035926800002E-2</v>
          </cell>
          <cell r="O107">
            <v>9.5197141170500002E-2</v>
          </cell>
          <cell r="P107">
            <v>9.8517894744899998E-2</v>
          </cell>
          <cell r="Q107">
            <v>9.5882952213299996E-2</v>
          </cell>
          <cell r="R107">
            <v>9.4919085502600004E-2</v>
          </cell>
          <cell r="S107">
            <v>9.6635937690700002E-2</v>
          </cell>
          <cell r="T107">
            <v>9.5568060874899996E-2</v>
          </cell>
          <cell r="U107">
            <v>0.104529380798</v>
          </cell>
          <cell r="V107">
            <v>0.110726416111</v>
          </cell>
          <cell r="W107">
            <v>0.10141545534099999</v>
          </cell>
          <cell r="X107">
            <v>0.102019071579</v>
          </cell>
          <cell r="Y107">
            <v>0.104882836342</v>
          </cell>
          <cell r="Z107">
            <v>0.101705431938</v>
          </cell>
          <cell r="AA107">
            <v>8.2753658294699994E-2</v>
          </cell>
          <cell r="AB107">
            <v>8.2287609577199994E-2</v>
          </cell>
          <cell r="AC107">
            <v>8.3856940269499997E-2</v>
          </cell>
          <cell r="AD107">
            <v>9.3535661697400005E-2</v>
          </cell>
          <cell r="AE107">
            <v>7.6369345188099999E-2</v>
          </cell>
          <cell r="AF107">
            <v>7.3576629161799995E-2</v>
          </cell>
          <cell r="AG107">
            <v>7.8843533992800002E-2</v>
          </cell>
          <cell r="AH107">
            <v>7.83306956291E-2</v>
          </cell>
          <cell r="AI107">
            <v>7.9336524009699996E-2</v>
          </cell>
          <cell r="AJ107">
            <v>8.4479749202700002E-2</v>
          </cell>
          <cell r="AK107">
            <v>8.1557929515800001E-2</v>
          </cell>
          <cell r="AL107">
            <v>8.5793852806099996E-2</v>
          </cell>
          <cell r="AM107">
            <v>8.8598549366000007E-2</v>
          </cell>
          <cell r="AN107">
            <v>8.8908970355999997E-2</v>
          </cell>
          <cell r="AO107">
            <v>8.3873629569999997E-2</v>
          </cell>
          <cell r="AP107">
            <v>8.3825945854200001E-2</v>
          </cell>
          <cell r="AQ107">
            <v>8.0203175544699995E-2</v>
          </cell>
          <cell r="AR107">
            <v>7.8415393829300004E-2</v>
          </cell>
          <cell r="AS107">
            <v>7.9475462436700006E-2</v>
          </cell>
          <cell r="AT107">
            <v>8.4208965301500002E-2</v>
          </cell>
          <cell r="AU107">
            <v>8.4034085273700002E-2</v>
          </cell>
          <cell r="AV107">
            <v>8.7592840194699997E-2</v>
          </cell>
          <cell r="AW107">
            <v>8.9355230331399998E-2</v>
          </cell>
          <cell r="AX107">
            <v>9.5559835433999998E-2</v>
          </cell>
          <cell r="AY107">
            <v>9.3014597892800005E-2</v>
          </cell>
          <cell r="AZ107">
            <v>9.7651541233100006E-2</v>
          </cell>
          <cell r="BA107">
            <v>9.4447493553199993E-2</v>
          </cell>
          <cell r="BB107">
            <v>9.9540293216699993E-2</v>
          </cell>
          <cell r="BC107">
            <v>0.10059183836</v>
          </cell>
          <cell r="BD107">
            <v>0.101960420609</v>
          </cell>
          <cell r="BE107">
            <v>0.101537883282</v>
          </cell>
          <cell r="BF107">
            <v>9.5272600650799996E-2</v>
          </cell>
          <cell r="BG107">
            <v>9.4422161579099995E-2</v>
          </cell>
          <cell r="BH107">
            <v>9.7826182842300005E-2</v>
          </cell>
          <cell r="BI107">
            <v>9.7697556018799994E-2</v>
          </cell>
          <cell r="BJ107">
            <v>9.3788325786599999E-2</v>
          </cell>
          <cell r="BK107">
            <v>9.2667698860200001E-2</v>
          </cell>
          <cell r="BL107">
            <v>9.76456999779E-2</v>
          </cell>
          <cell r="BM107">
            <v>9.7194850444800002E-2</v>
          </cell>
          <cell r="BN107">
            <v>9.8638296127300004E-2</v>
          </cell>
          <cell r="BO107">
            <v>0.101410269737</v>
          </cell>
          <cell r="BP107">
            <v>0.105666160583</v>
          </cell>
          <cell r="BQ107">
            <v>9.9335193633999994E-2</v>
          </cell>
          <cell r="BR107">
            <v>0.10524749755899999</v>
          </cell>
          <cell r="BS107">
            <v>0.103731989861</v>
          </cell>
          <cell r="BT107">
            <v>0.101299345493</v>
          </cell>
          <cell r="BU107">
            <v>9.6661508083299999E-2</v>
          </cell>
          <cell r="BV107">
            <v>9.4779312610600006E-2</v>
          </cell>
          <cell r="BW107">
            <v>9.8225891590100006E-2</v>
          </cell>
          <cell r="BX107">
            <v>9.5797896385200004E-2</v>
          </cell>
          <cell r="BY107">
            <v>9.2352330684700001E-2</v>
          </cell>
          <cell r="BZ107">
            <v>9.0702712535899996E-2</v>
          </cell>
          <cell r="CA107">
            <v>8.7591409683200006E-2</v>
          </cell>
          <cell r="CB107">
            <v>8.5721492767299998E-2</v>
          </cell>
          <cell r="CC107">
            <v>8.3522439003000007E-2</v>
          </cell>
          <cell r="CD107">
            <v>8.6072802543600002E-2</v>
          </cell>
          <cell r="CE107">
            <v>9.1751933097799998E-2</v>
          </cell>
          <cell r="CF107">
            <v>9.6628308296200005E-2</v>
          </cell>
          <cell r="CG107">
            <v>0.103818833828</v>
          </cell>
          <cell r="CH107">
            <v>0.103232562542</v>
          </cell>
          <cell r="CI107">
            <v>0.108449101448</v>
          </cell>
          <cell r="CJ107">
            <v>0.10820156335800001</v>
          </cell>
          <cell r="CK107">
            <v>0.107099056244</v>
          </cell>
          <cell r="CL107">
            <v>0.10714286565800001</v>
          </cell>
          <cell r="CM107">
            <v>0.101828277111</v>
          </cell>
          <cell r="CN107">
            <v>0.103980064392</v>
          </cell>
          <cell r="CO107">
            <v>0.103599727154</v>
          </cell>
          <cell r="CP107">
            <v>0.10078811645500001</v>
          </cell>
          <cell r="CQ107">
            <v>0.10439693927800001</v>
          </cell>
          <cell r="CR107">
            <v>0.101362407207</v>
          </cell>
          <cell r="CS107">
            <v>0.100511968136</v>
          </cell>
          <cell r="CT107">
            <v>9.9724471569099998E-2</v>
          </cell>
          <cell r="CU107">
            <v>0.100487709045</v>
          </cell>
          <cell r="CV107">
            <v>9.8168313503300006E-2</v>
          </cell>
          <cell r="CW107">
            <v>9.8030090331999997E-2</v>
          </cell>
          <cell r="CX107">
            <v>9.9805355072000002E-2</v>
          </cell>
          <cell r="CY107">
            <v>9.9199056625400003E-2</v>
          </cell>
          <cell r="CZ107">
            <v>9.8006010055499998E-2</v>
          </cell>
          <cell r="DA107">
            <v>9.7518444061300003E-2</v>
          </cell>
          <cell r="DB107">
            <v>9.9619269371000005E-2</v>
          </cell>
          <cell r="DC107">
            <v>0.10212188959100001</v>
          </cell>
          <cell r="DD107">
            <v>9.7757697105399999E-2</v>
          </cell>
          <cell r="DE107">
            <v>9.8320126533500002E-2</v>
          </cell>
          <cell r="DF107">
            <v>9.6453368663799999E-2</v>
          </cell>
          <cell r="DG107">
            <v>9.4216287136100002E-2</v>
          </cell>
          <cell r="DH107">
            <v>9.51535701752E-2</v>
          </cell>
          <cell r="DI107">
            <v>9.7621023654899997E-2</v>
          </cell>
          <cell r="DJ107">
            <v>9.4900190830200001E-2</v>
          </cell>
          <cell r="DK107">
            <v>9.6743881702400003E-2</v>
          </cell>
          <cell r="DL107">
            <v>9.3100070953400005E-2</v>
          </cell>
          <cell r="DM107">
            <v>9.4617366790800003E-2</v>
          </cell>
          <cell r="DN107">
            <v>9.7886264324200001E-2</v>
          </cell>
          <cell r="DO107">
            <v>9.9881589412700006E-2</v>
          </cell>
          <cell r="DP107">
            <v>9.4833374023400002E-2</v>
          </cell>
          <cell r="DQ107">
            <v>9.1752707958199994E-2</v>
          </cell>
          <cell r="DR107">
            <v>8.9787065982799993E-2</v>
          </cell>
          <cell r="DS107">
            <v>9.4902217388199997E-2</v>
          </cell>
          <cell r="DT107">
            <v>9.5126390457200005E-2</v>
          </cell>
          <cell r="DU107">
            <v>9.1945052146900005E-2</v>
          </cell>
          <cell r="DV107">
            <v>0.10139286518100001</v>
          </cell>
          <cell r="DW107">
            <v>0.10582780838</v>
          </cell>
          <cell r="DX107">
            <v>0.10398370027499999</v>
          </cell>
          <cell r="DY107">
            <v>0.102504611015</v>
          </cell>
          <cell r="DZ107">
            <v>0.10634851455700001</v>
          </cell>
          <cell r="EA107">
            <v>0.105906426907</v>
          </cell>
          <cell r="EB107">
            <v>0.109595060349</v>
          </cell>
          <cell r="EC107">
            <v>0.104167044163</v>
          </cell>
          <cell r="ED107">
            <v>0.104951262474</v>
          </cell>
          <cell r="EE107">
            <v>0.106773197651</v>
          </cell>
          <cell r="EF107">
            <v>0.106417834759</v>
          </cell>
          <cell r="EG107">
            <v>0.10298752784699999</v>
          </cell>
          <cell r="EH107">
            <v>0.10700953006699999</v>
          </cell>
          <cell r="EI107">
            <v>0.111669838428</v>
          </cell>
          <cell r="EJ107">
            <v>0.109838604927</v>
          </cell>
          <cell r="EK107">
            <v>0.11130756139799999</v>
          </cell>
          <cell r="EL107">
            <v>0.111806154251</v>
          </cell>
          <cell r="EM107">
            <v>0.107063889503</v>
          </cell>
          <cell r="EN107">
            <v>0.10640460252800001</v>
          </cell>
          <cell r="EO107">
            <v>0.10801887512199999</v>
          </cell>
          <cell r="EP107">
            <v>0.104370474815</v>
          </cell>
          <cell r="EQ107">
            <v>0.106450378895</v>
          </cell>
          <cell r="ER107">
            <v>0.108155965805</v>
          </cell>
          <cell r="ES107">
            <v>0.109296143055</v>
          </cell>
          <cell r="ET107">
            <v>0.10302734375</v>
          </cell>
          <cell r="EU107">
            <v>0.106956422329</v>
          </cell>
          <cell r="EV107">
            <v>0.106472551823</v>
          </cell>
          <cell r="EW107">
            <v>0.108425974846</v>
          </cell>
          <cell r="EX107">
            <v>0.110079169273</v>
          </cell>
          <cell r="EY107">
            <v>0.108642697334</v>
          </cell>
          <cell r="EZ107">
            <v>0.10927438736</v>
          </cell>
          <cell r="FA107">
            <v>0.106911122799</v>
          </cell>
          <cell r="FB107">
            <v>0.115943670273</v>
          </cell>
          <cell r="FC107">
            <v>0.114626824856</v>
          </cell>
          <cell r="FD107">
            <v>0.11685585975600001</v>
          </cell>
          <cell r="FE107">
            <v>0.11128115654</v>
          </cell>
          <cell r="FF107">
            <v>0.114476680756</v>
          </cell>
          <cell r="FG107">
            <v>0.109589159489</v>
          </cell>
          <cell r="FH107">
            <v>0.117853462696</v>
          </cell>
          <cell r="FI107">
            <v>0.11141669750200001</v>
          </cell>
          <cell r="FJ107">
            <v>0.11327123642</v>
          </cell>
          <cell r="FK107">
            <v>0.118665277958</v>
          </cell>
          <cell r="FL107">
            <v>0.113788127899</v>
          </cell>
          <cell r="FM107">
            <v>0.11588615179099999</v>
          </cell>
          <cell r="FN107">
            <v>0.110884785652</v>
          </cell>
          <cell r="FO107">
            <v>0.111812233925</v>
          </cell>
          <cell r="FP107">
            <v>0.11134523153299999</v>
          </cell>
          <cell r="FQ107">
            <v>0.10849183797799999</v>
          </cell>
          <cell r="FR107">
            <v>0.107323050499</v>
          </cell>
          <cell r="FS107">
            <v>0.11033958196599999</v>
          </cell>
          <cell r="FT107">
            <v>0.11460584402100001</v>
          </cell>
          <cell r="FU107">
            <v>0.10862940549900001</v>
          </cell>
          <cell r="FV107">
            <v>0.11337095498999999</v>
          </cell>
          <cell r="FW107">
            <v>0.11081165075299999</v>
          </cell>
          <cell r="FX107">
            <v>0.11021029949199999</v>
          </cell>
          <cell r="FY107">
            <v>0.112581968307</v>
          </cell>
          <cell r="FZ107">
            <v>0.11207228899</v>
          </cell>
          <cell r="GA107">
            <v>0.117408931255</v>
          </cell>
          <cell r="GB107">
            <v>0.120643138885</v>
          </cell>
          <cell r="GC107">
            <v>0.117533028126</v>
          </cell>
          <cell r="GD107">
            <v>0.11680740118000001</v>
          </cell>
          <cell r="GE107">
            <v>0.116400420666</v>
          </cell>
          <cell r="GF107">
            <v>0.119259297848</v>
          </cell>
          <cell r="GG107">
            <v>0.120238900185</v>
          </cell>
          <cell r="GH107">
            <v>0.122099995613</v>
          </cell>
          <cell r="GI107">
            <v>0.11837041378</v>
          </cell>
          <cell r="GJ107">
            <v>0.12660616636300001</v>
          </cell>
          <cell r="GK107">
            <v>0.120839595795</v>
          </cell>
          <cell r="GL107">
            <v>0.12697052955599999</v>
          </cell>
          <cell r="GM107">
            <v>0.12453311681699999</v>
          </cell>
          <cell r="GN107">
            <v>0.122740089893</v>
          </cell>
          <cell r="GO107">
            <v>0.123874843121</v>
          </cell>
          <cell r="GP107">
            <v>0.115212082863</v>
          </cell>
          <cell r="GQ107">
            <v>0.118762433529</v>
          </cell>
          <cell r="GR107">
            <v>0.1243724823</v>
          </cell>
          <cell r="GS107">
            <v>0.118577778339</v>
          </cell>
          <cell r="GT107">
            <v>0.11544418334999999</v>
          </cell>
          <cell r="GU107">
            <v>0.11228817701300001</v>
          </cell>
          <cell r="GV107">
            <v>0.118731737137</v>
          </cell>
          <cell r="GW107">
            <v>0.117568969727</v>
          </cell>
          <cell r="GX107">
            <v>0.115599036217</v>
          </cell>
          <cell r="GY107">
            <v>0.11577796936</v>
          </cell>
          <cell r="GZ107">
            <v>0.113379716873</v>
          </cell>
          <cell r="HA107">
            <v>0.11893904209099999</v>
          </cell>
          <cell r="HB107">
            <v>0.1137996912</v>
          </cell>
          <cell r="HC107">
            <v>0.11390042305</v>
          </cell>
          <cell r="HD107">
            <v>0.11845284700399999</v>
          </cell>
          <cell r="HE107">
            <v>0.121772348881</v>
          </cell>
          <cell r="HF107">
            <v>0.116501390934</v>
          </cell>
          <cell r="HG107">
            <v>0.11989492178</v>
          </cell>
          <cell r="HH107">
            <v>0.123553454876</v>
          </cell>
          <cell r="HI107">
            <v>0.113748788834</v>
          </cell>
          <cell r="HJ107">
            <v>0.11777019500700001</v>
          </cell>
          <cell r="HK107">
            <v>0.12066864967300001</v>
          </cell>
          <cell r="HL107">
            <v>0.117356359959</v>
          </cell>
          <cell r="HM107">
            <v>0.113296687603</v>
          </cell>
          <cell r="HN107">
            <v>0.11176109314</v>
          </cell>
          <cell r="HO107">
            <v>0.110391616821</v>
          </cell>
          <cell r="HP107">
            <v>0.114843964577</v>
          </cell>
          <cell r="HQ107">
            <v>0.11489343643200001</v>
          </cell>
          <cell r="HR107">
            <v>0.110167860985</v>
          </cell>
          <cell r="HS107">
            <v>0.106314659119</v>
          </cell>
          <cell r="HT107">
            <v>0.110908150673</v>
          </cell>
          <cell r="HU107">
            <v>0.115445911884</v>
          </cell>
          <cell r="HV107">
            <v>0.116645395756</v>
          </cell>
          <cell r="HW107">
            <v>0.11878657341</v>
          </cell>
          <cell r="HX107">
            <v>0.11726778745700001</v>
          </cell>
          <cell r="HY107">
            <v>0.116975188255</v>
          </cell>
          <cell r="HZ107">
            <v>0.11456668376900001</v>
          </cell>
          <cell r="IA107">
            <v>0.108938872814</v>
          </cell>
          <cell r="IB107">
            <v>0.11414992809299999</v>
          </cell>
          <cell r="IC107">
            <v>0.111565947533</v>
          </cell>
          <cell r="ID107">
            <v>0.110819518566</v>
          </cell>
          <cell r="IE107">
            <v>0.10776251554500001</v>
          </cell>
          <cell r="IF107">
            <v>0.107899308205</v>
          </cell>
          <cell r="IG107">
            <v>0.110541462898</v>
          </cell>
          <cell r="IH107">
            <v>0.105637133121</v>
          </cell>
          <cell r="II107">
            <v>0.11116039753</v>
          </cell>
          <cell r="IJ107">
            <v>0.105964899063</v>
          </cell>
          <cell r="IK107">
            <v>0.10701751709</v>
          </cell>
          <cell r="IL107">
            <v>0.10612398386000001</v>
          </cell>
          <cell r="IM107">
            <v>0.110267579556</v>
          </cell>
          <cell r="IN107">
            <v>0.105082392693</v>
          </cell>
          <cell r="IO107">
            <v>0.10723388195</v>
          </cell>
          <cell r="IP107">
            <v>0.107564747334</v>
          </cell>
          <cell r="IQ107">
            <v>0.107761740685</v>
          </cell>
          <cell r="IR107">
            <v>0.105180568993</v>
          </cell>
          <cell r="IS107">
            <v>1.21516147628E-2</v>
          </cell>
          <cell r="IT107">
            <v>8.6556863784800004</v>
          </cell>
        </row>
        <row r="108">
          <cell r="A108" t="str">
            <v>SNP_CN_2288844_A398G_I133T_pncA</v>
          </cell>
          <cell r="B108">
            <v>0.13946586847299999</v>
          </cell>
          <cell r="C108">
            <v>0.100525856018</v>
          </cell>
          <cell r="D108">
            <v>0.121569633484</v>
          </cell>
          <cell r="E108">
            <v>0.13718837499600001</v>
          </cell>
          <cell r="F108">
            <v>0.105000197887</v>
          </cell>
          <cell r="G108">
            <v>8.5476100444800002E-2</v>
          </cell>
          <cell r="H108">
            <v>0.107225716114</v>
          </cell>
          <cell r="I108">
            <v>0.119635999203</v>
          </cell>
          <cell r="J108">
            <v>0.103704154491</v>
          </cell>
          <cell r="K108">
            <v>9.7528100013700006E-2</v>
          </cell>
          <cell r="L108">
            <v>9.6336901187900004E-2</v>
          </cell>
          <cell r="M108">
            <v>8.0233931541400003E-2</v>
          </cell>
          <cell r="N108">
            <v>7.8757286071800006E-2</v>
          </cell>
          <cell r="O108">
            <v>7.9526901245100007E-2</v>
          </cell>
          <cell r="P108">
            <v>7.8407287597700007E-2</v>
          </cell>
          <cell r="Q108">
            <v>7.3844850063299994E-2</v>
          </cell>
          <cell r="R108">
            <v>8.5134088993100002E-2</v>
          </cell>
          <cell r="S108">
            <v>9.4739377498599994E-2</v>
          </cell>
          <cell r="T108">
            <v>9.4129085540800003E-2</v>
          </cell>
          <cell r="U108">
            <v>0.10518872737899999</v>
          </cell>
          <cell r="V108">
            <v>9.69727039337E-2</v>
          </cell>
          <cell r="W108">
            <v>0.101905465126</v>
          </cell>
          <cell r="X108">
            <v>0.10030806064599999</v>
          </cell>
          <cell r="Y108">
            <v>0.107224166393</v>
          </cell>
          <cell r="Z108">
            <v>0.11856764555</v>
          </cell>
          <cell r="AA108">
            <v>0.13303923606900001</v>
          </cell>
          <cell r="AB108">
            <v>0.13038390874899999</v>
          </cell>
          <cell r="AC108">
            <v>0.130654275417</v>
          </cell>
          <cell r="AD108">
            <v>0.135106384754</v>
          </cell>
          <cell r="AE108">
            <v>0.13931298255899999</v>
          </cell>
          <cell r="AF108">
            <v>0.13992327451700001</v>
          </cell>
          <cell r="AG108">
            <v>0.135101795197</v>
          </cell>
          <cell r="AH108">
            <v>0.134890854359</v>
          </cell>
          <cell r="AI108">
            <v>0.135954499245</v>
          </cell>
          <cell r="AJ108">
            <v>0.14566940069199999</v>
          </cell>
          <cell r="AK108">
            <v>0.14072829484900001</v>
          </cell>
          <cell r="AL108">
            <v>0.143035471439</v>
          </cell>
          <cell r="AM108">
            <v>0.14860600233099999</v>
          </cell>
          <cell r="AN108">
            <v>0.147098779678</v>
          </cell>
          <cell r="AO108">
            <v>0.14193081855799999</v>
          </cell>
          <cell r="AP108">
            <v>0.14178532361999999</v>
          </cell>
          <cell r="AQ108">
            <v>0.13713037967700001</v>
          </cell>
          <cell r="AR108">
            <v>0.13347500562699999</v>
          </cell>
          <cell r="AS108">
            <v>0.13260936737099999</v>
          </cell>
          <cell r="AT108">
            <v>0.135766804218</v>
          </cell>
          <cell r="AU108">
            <v>0.13266336917900001</v>
          </cell>
          <cell r="AV108">
            <v>0.13118666410400001</v>
          </cell>
          <cell r="AW108">
            <v>0.12812405824699999</v>
          </cell>
          <cell r="AX108">
            <v>0.13596874475500001</v>
          </cell>
          <cell r="AY108">
            <v>0.12433767318699999</v>
          </cell>
          <cell r="AZ108">
            <v>0.134387016296</v>
          </cell>
          <cell r="BA108">
            <v>0.13064044714</v>
          </cell>
          <cell r="BB108">
            <v>0.12973999977100001</v>
          </cell>
          <cell r="BC108">
            <v>0.12612092494999999</v>
          </cell>
          <cell r="BD108">
            <v>0.13054102659200001</v>
          </cell>
          <cell r="BE108">
            <v>0.12976431846600001</v>
          </cell>
          <cell r="BF108">
            <v>0.13515681028400001</v>
          </cell>
          <cell r="BG108">
            <v>0.13231647014600001</v>
          </cell>
          <cell r="BH108">
            <v>0.128685951233</v>
          </cell>
          <cell r="BI108">
            <v>0.134987771511</v>
          </cell>
          <cell r="BJ108">
            <v>0.129818022251</v>
          </cell>
          <cell r="BK108">
            <v>0.122988820076</v>
          </cell>
          <cell r="BL108">
            <v>0.122943162918</v>
          </cell>
          <cell r="BM108">
            <v>0.123864769936</v>
          </cell>
          <cell r="BN108">
            <v>0.12605202198000001</v>
          </cell>
          <cell r="BO108">
            <v>0.12814050912899999</v>
          </cell>
          <cell r="BP108">
            <v>0.133892297745</v>
          </cell>
          <cell r="BQ108">
            <v>0.124905705452</v>
          </cell>
          <cell r="BR108">
            <v>0.13161343336100001</v>
          </cell>
          <cell r="BS108">
            <v>0.13180375099200001</v>
          </cell>
          <cell r="BT108">
            <v>0.13292413950000001</v>
          </cell>
          <cell r="BU108">
            <v>0.12653940916100001</v>
          </cell>
          <cell r="BV108">
            <v>0.12875431775999999</v>
          </cell>
          <cell r="BW108">
            <v>0.13314628601100001</v>
          </cell>
          <cell r="BX108">
            <v>0.13440060615499999</v>
          </cell>
          <cell r="BY108">
            <v>0.13659238815300001</v>
          </cell>
          <cell r="BZ108">
            <v>0.13458770513500001</v>
          </cell>
          <cell r="CA108">
            <v>0.12924230098699999</v>
          </cell>
          <cell r="CB108">
            <v>0.125975191593</v>
          </cell>
          <cell r="CC108">
            <v>0.123895466328</v>
          </cell>
          <cell r="CD108">
            <v>0.127477109432</v>
          </cell>
          <cell r="CE108">
            <v>0.12544310092899999</v>
          </cell>
          <cell r="CF108">
            <v>0.133341252804</v>
          </cell>
          <cell r="CG108">
            <v>0.120978355408</v>
          </cell>
          <cell r="CH108">
            <v>0.120316386223</v>
          </cell>
          <cell r="CI108">
            <v>0.12113785743699999</v>
          </cell>
          <cell r="CJ108">
            <v>0.125324606895</v>
          </cell>
          <cell r="CK108">
            <v>0.12898415327099999</v>
          </cell>
          <cell r="CL108">
            <v>0.13200503587699999</v>
          </cell>
          <cell r="CM108">
            <v>0.13448911905300001</v>
          </cell>
          <cell r="CN108">
            <v>0.13850593566899999</v>
          </cell>
          <cell r="CO108">
            <v>0.137315630913</v>
          </cell>
          <cell r="CP108">
            <v>0.1336992383</v>
          </cell>
          <cell r="CQ108">
            <v>0.13999146223100001</v>
          </cell>
          <cell r="CR108">
            <v>0.137054562569</v>
          </cell>
          <cell r="CS108">
            <v>0.13584297895399999</v>
          </cell>
          <cell r="CT108">
            <v>0.139339983463</v>
          </cell>
          <cell r="CU108">
            <v>0.141249775887</v>
          </cell>
          <cell r="CV108">
            <v>0.138049006462</v>
          </cell>
          <cell r="CW108">
            <v>0.140653610229</v>
          </cell>
          <cell r="CX108">
            <v>0.143884837627</v>
          </cell>
          <cell r="CY108">
            <v>0.14494109153699999</v>
          </cell>
          <cell r="CZ108">
            <v>0.14406079053900001</v>
          </cell>
          <cell r="DA108">
            <v>0.14340353012099999</v>
          </cell>
          <cell r="DB108">
            <v>0.14208096265799999</v>
          </cell>
          <cell r="DC108">
            <v>0.14736175537099999</v>
          </cell>
          <cell r="DD108">
            <v>0.14145451784099999</v>
          </cell>
          <cell r="DE108">
            <v>0.142801940441</v>
          </cell>
          <cell r="DF108">
            <v>0.13990032672899999</v>
          </cell>
          <cell r="DG108">
            <v>0.13621193170500001</v>
          </cell>
          <cell r="DH108">
            <v>0.137989759445</v>
          </cell>
          <cell r="DI108">
            <v>0.14287573099100001</v>
          </cell>
          <cell r="DJ108">
            <v>0.14009159803400001</v>
          </cell>
          <cell r="DK108">
            <v>0.13801079988500001</v>
          </cell>
          <cell r="DL108">
            <v>0.135194659233</v>
          </cell>
          <cell r="DM108">
            <v>0.13769119978</v>
          </cell>
          <cell r="DN108">
            <v>0.14365011453599999</v>
          </cell>
          <cell r="DO108">
            <v>0.13760942220700001</v>
          </cell>
          <cell r="DP108">
            <v>0.13095253706000001</v>
          </cell>
          <cell r="DQ108">
            <v>0.129158198833</v>
          </cell>
          <cell r="DR108">
            <v>0.129897117615</v>
          </cell>
          <cell r="DS108">
            <v>0.13860583305400001</v>
          </cell>
          <cell r="DT108">
            <v>0.13959908485399999</v>
          </cell>
          <cell r="DU108">
            <v>0.13480663299599999</v>
          </cell>
          <cell r="DV108">
            <v>0.140605926514</v>
          </cell>
          <cell r="DW108">
            <v>0.14054048061400001</v>
          </cell>
          <cell r="DX108">
            <v>0.139601051807</v>
          </cell>
          <cell r="DY108">
            <v>0.137861609459</v>
          </cell>
          <cell r="DZ108">
            <v>0.14416038989999999</v>
          </cell>
          <cell r="EA108">
            <v>0.14391720294999999</v>
          </cell>
          <cell r="EB108">
            <v>0.14551979303400001</v>
          </cell>
          <cell r="EC108">
            <v>0.13825166225400001</v>
          </cell>
          <cell r="ED108">
            <v>0.13953864574399999</v>
          </cell>
          <cell r="EE108">
            <v>0.14669752120999999</v>
          </cell>
          <cell r="EF108">
            <v>0.14643120765699999</v>
          </cell>
          <cell r="EG108">
            <v>0.142154276371</v>
          </cell>
          <cell r="EH108">
            <v>0.14117860794100001</v>
          </cell>
          <cell r="EI108">
            <v>0.148579835892</v>
          </cell>
          <cell r="EJ108">
            <v>0.14606511592900001</v>
          </cell>
          <cell r="EK108">
            <v>0.148205816746</v>
          </cell>
          <cell r="EL108">
            <v>0.15138232707999999</v>
          </cell>
          <cell r="EM108">
            <v>0.14515173435199999</v>
          </cell>
          <cell r="EN108">
            <v>0.14435076713600001</v>
          </cell>
          <cell r="EO108">
            <v>0.14645040035199999</v>
          </cell>
          <cell r="EP108">
            <v>0.139413535595</v>
          </cell>
          <cell r="EQ108">
            <v>0.143327772617</v>
          </cell>
          <cell r="ER108">
            <v>0.14200133085300001</v>
          </cell>
          <cell r="ES108">
            <v>0.14564299583400001</v>
          </cell>
          <cell r="ET108">
            <v>0.14119333028799999</v>
          </cell>
          <cell r="EU108">
            <v>0.14761412143700001</v>
          </cell>
          <cell r="EV108">
            <v>0.14006561040900001</v>
          </cell>
          <cell r="EW108">
            <v>0.14221900701500001</v>
          </cell>
          <cell r="EX108">
            <v>0.14200514554999999</v>
          </cell>
          <cell r="EY108">
            <v>0.14269173145299999</v>
          </cell>
          <cell r="EZ108">
            <v>0.14191359281499999</v>
          </cell>
          <cell r="FA108">
            <v>0.13841921091100001</v>
          </cell>
          <cell r="FB108">
            <v>0.14432072639499999</v>
          </cell>
          <cell r="FC108">
            <v>0.14239609241500001</v>
          </cell>
          <cell r="FD108">
            <v>0.145301043987</v>
          </cell>
          <cell r="FE108">
            <v>0.140288114548</v>
          </cell>
          <cell r="FF108">
            <v>0.14457064867</v>
          </cell>
          <cell r="FG108">
            <v>0.13885927200299999</v>
          </cell>
          <cell r="FH108">
            <v>0.153907358646</v>
          </cell>
          <cell r="FI108">
            <v>0.144455075264</v>
          </cell>
          <cell r="FJ108">
            <v>0.14389532804499999</v>
          </cell>
          <cell r="FK108">
            <v>0.154994666576</v>
          </cell>
          <cell r="FL108">
            <v>0.15028065442999999</v>
          </cell>
          <cell r="FM108">
            <v>0.15275907516500001</v>
          </cell>
          <cell r="FN108">
            <v>0.15165632963199999</v>
          </cell>
          <cell r="FO108">
            <v>0.15591514110599999</v>
          </cell>
          <cell r="FP108">
            <v>0.15281069278699999</v>
          </cell>
          <cell r="FQ108">
            <v>0.148765802383</v>
          </cell>
          <cell r="FR108">
            <v>0.14717870950699999</v>
          </cell>
          <cell r="FS108">
            <v>0.14748334884600001</v>
          </cell>
          <cell r="FT108">
            <v>0.153758764267</v>
          </cell>
          <cell r="FU108">
            <v>0.14564692974099999</v>
          </cell>
          <cell r="FV108">
            <v>0.15376299619700001</v>
          </cell>
          <cell r="FW108">
            <v>0.14819115400300001</v>
          </cell>
          <cell r="FX108">
            <v>0.14811742305799999</v>
          </cell>
          <cell r="FY108">
            <v>0.15112435817700001</v>
          </cell>
          <cell r="FZ108">
            <v>0.14333486557</v>
          </cell>
          <cell r="GA108">
            <v>0.14982891082800001</v>
          </cell>
          <cell r="GB108">
            <v>0.15398645401</v>
          </cell>
          <cell r="GC108">
            <v>0.15091741085099999</v>
          </cell>
          <cell r="GD108">
            <v>0.14962184429200001</v>
          </cell>
          <cell r="GE108">
            <v>0.14824807643900001</v>
          </cell>
          <cell r="GF108">
            <v>0.14435946941399999</v>
          </cell>
          <cell r="GG108">
            <v>0.14521896839099999</v>
          </cell>
          <cell r="GH108">
            <v>0.14778435230299999</v>
          </cell>
          <cell r="GI108">
            <v>0.14413905143700001</v>
          </cell>
          <cell r="GJ108">
            <v>0.151813924313</v>
          </cell>
          <cell r="GK108">
            <v>0.14417397975900001</v>
          </cell>
          <cell r="GL108">
            <v>0.15133136510799999</v>
          </cell>
          <cell r="GM108">
            <v>0.14956921339000001</v>
          </cell>
          <cell r="GN108">
            <v>0.14795732498200001</v>
          </cell>
          <cell r="GO108">
            <v>0.14972364902499999</v>
          </cell>
          <cell r="GP108">
            <v>0.147814571857</v>
          </cell>
          <cell r="GQ108">
            <v>0.15383851528199999</v>
          </cell>
          <cell r="GR108">
            <v>0.159431517124</v>
          </cell>
          <cell r="GS108">
            <v>0.15417158603700001</v>
          </cell>
          <cell r="GT108">
            <v>0.15132546424900001</v>
          </cell>
          <cell r="GU108">
            <v>0.146753132343</v>
          </cell>
          <cell r="GV108">
            <v>0.155794680119</v>
          </cell>
          <cell r="GW108">
            <v>0.15275883674599999</v>
          </cell>
          <cell r="GX108">
            <v>0.15027797222100001</v>
          </cell>
          <cell r="GY108">
            <v>0.15155172348000001</v>
          </cell>
          <cell r="GZ108">
            <v>0.148413181305</v>
          </cell>
          <cell r="HA108">
            <v>0.15857189893699999</v>
          </cell>
          <cell r="HB108">
            <v>0.15177953243299999</v>
          </cell>
          <cell r="HC108">
            <v>0.15126591920900001</v>
          </cell>
          <cell r="HD108">
            <v>0.155984938145</v>
          </cell>
          <cell r="HE108">
            <v>0.154710531235</v>
          </cell>
          <cell r="HF108">
            <v>0.14810729026800001</v>
          </cell>
          <cell r="HG108">
            <v>0.151775658131</v>
          </cell>
          <cell r="HH108">
            <v>0.15721124410599999</v>
          </cell>
          <cell r="HI108">
            <v>0.14491254091299999</v>
          </cell>
          <cell r="HJ108">
            <v>0.15294134616899999</v>
          </cell>
          <cell r="HK108">
            <v>0.15648514032399999</v>
          </cell>
          <cell r="HL108">
            <v>0.15339136123700001</v>
          </cell>
          <cell r="HM108">
            <v>0.147814452648</v>
          </cell>
          <cell r="HN108">
            <v>0.146362662315</v>
          </cell>
          <cell r="HO108">
            <v>0.14783036708799999</v>
          </cell>
          <cell r="HP108">
            <v>0.155230045319</v>
          </cell>
          <cell r="HQ108">
            <v>0.155638039112</v>
          </cell>
          <cell r="HR108">
            <v>0.151763141155</v>
          </cell>
          <cell r="HS108">
            <v>0.14479440450700001</v>
          </cell>
          <cell r="HT108">
            <v>0.15186196565599999</v>
          </cell>
          <cell r="HU108">
            <v>0.15549379587199999</v>
          </cell>
          <cell r="HV108">
            <v>0.153785228729</v>
          </cell>
          <cell r="HW108">
            <v>0.15723383426699999</v>
          </cell>
          <cell r="HX108">
            <v>0.15495324134800001</v>
          </cell>
          <cell r="HY108">
            <v>0.15474462509199999</v>
          </cell>
          <cell r="HZ108">
            <v>0.153965055943</v>
          </cell>
          <cell r="IA108">
            <v>0.14870637655300001</v>
          </cell>
          <cell r="IB108">
            <v>0.15700125694299999</v>
          </cell>
          <cell r="IC108">
            <v>0.15265977382699999</v>
          </cell>
          <cell r="ID108">
            <v>0.15535730123499999</v>
          </cell>
          <cell r="IE108">
            <v>0.15084868669500001</v>
          </cell>
          <cell r="IF108">
            <v>0.14876043796499999</v>
          </cell>
          <cell r="IG108">
            <v>0.152059316635</v>
          </cell>
          <cell r="IH108">
            <v>0.14671987295200001</v>
          </cell>
          <cell r="II108">
            <v>0.15500628948199999</v>
          </cell>
          <cell r="IJ108">
            <v>0.152509272099</v>
          </cell>
          <cell r="IK108">
            <v>0.15270799398400001</v>
          </cell>
          <cell r="IL108">
            <v>0.151140570641</v>
          </cell>
          <cell r="IM108">
            <v>0.153902769089</v>
          </cell>
          <cell r="IN108">
            <v>0.14778745174399999</v>
          </cell>
          <cell r="IO108">
            <v>0.151191830635</v>
          </cell>
          <cell r="IP108">
            <v>0.15164881944700001</v>
          </cell>
          <cell r="IQ108">
            <v>0.151470839977</v>
          </cell>
          <cell r="IR108">
            <v>0.138187035918</v>
          </cell>
          <cell r="IS108">
            <v>1.6234004870099999E-2</v>
          </cell>
          <cell r="IT108">
            <v>8.5121965408300007</v>
          </cell>
        </row>
        <row r="109">
          <cell r="A109" t="str">
            <v>SNP_CN_2288956_T286G_K96Q_pncA</v>
          </cell>
          <cell r="B109">
            <v>5.7518482208299997E-5</v>
          </cell>
          <cell r="C109">
            <v>1.19209289551E-7</v>
          </cell>
          <cell r="D109">
            <v>5.9604644775399995E-8</v>
          </cell>
          <cell r="E109">
            <v>9.24562215805E-2</v>
          </cell>
          <cell r="F109">
            <v>0.12477451562899999</v>
          </cell>
          <cell r="G109">
            <v>0.133846580982</v>
          </cell>
          <cell r="H109">
            <v>0.123174250126</v>
          </cell>
          <cell r="I109">
            <v>0.131766080856</v>
          </cell>
          <cell r="J109">
            <v>0.134609639645</v>
          </cell>
          <cell r="K109">
            <v>0.12711209058799999</v>
          </cell>
          <cell r="L109">
            <v>0.13729345798500001</v>
          </cell>
          <cell r="M109">
            <v>0.114696264267</v>
          </cell>
          <cell r="N109">
            <v>0.13162779808</v>
          </cell>
          <cell r="O109">
            <v>0.13071119785300001</v>
          </cell>
          <cell r="P109">
            <v>0.13361424207700001</v>
          </cell>
          <cell r="Q109">
            <v>0.13021701574299999</v>
          </cell>
          <cell r="R109">
            <v>0.12089425325399999</v>
          </cell>
          <cell r="S109">
            <v>0.12587481737100001</v>
          </cell>
          <cell r="T109">
            <v>0.123458862305</v>
          </cell>
          <cell r="U109">
            <v>0.13049304485300001</v>
          </cell>
          <cell r="V109">
            <v>0.13614284992199999</v>
          </cell>
          <cell r="W109">
            <v>0.124147951603</v>
          </cell>
          <cell r="X109">
            <v>0.127681732178</v>
          </cell>
          <cell r="Y109">
            <v>0.13266581296900001</v>
          </cell>
          <cell r="Z109">
            <v>0.141147732735</v>
          </cell>
          <cell r="AA109">
            <v>0.148531973362</v>
          </cell>
          <cell r="AB109">
            <v>0.139179229736</v>
          </cell>
          <cell r="AC109">
            <v>0.141901671886</v>
          </cell>
          <cell r="AD109">
            <v>0.14498513936999999</v>
          </cell>
          <cell r="AE109">
            <v>0.13206416368500001</v>
          </cell>
          <cell r="AF109">
            <v>0.132338523865</v>
          </cell>
          <cell r="AG109">
            <v>0.12738835811599999</v>
          </cell>
          <cell r="AH109">
            <v>0.12734246254000001</v>
          </cell>
          <cell r="AI109">
            <v>0.12904572486900001</v>
          </cell>
          <cell r="AJ109">
            <v>0.137398898602</v>
          </cell>
          <cell r="AK109">
            <v>0.132769286633</v>
          </cell>
          <cell r="AL109">
            <v>0.135067284107</v>
          </cell>
          <cell r="AM109">
            <v>0.13525879383100001</v>
          </cell>
          <cell r="AN109">
            <v>0.13393485546100001</v>
          </cell>
          <cell r="AO109">
            <v>0.12767243385300001</v>
          </cell>
          <cell r="AP109">
            <v>0.135267436504</v>
          </cell>
          <cell r="AQ109">
            <v>0.130937516689</v>
          </cell>
          <cell r="AR109">
            <v>0.126705884933</v>
          </cell>
          <cell r="AS109">
            <v>0.12769138813</v>
          </cell>
          <cell r="AT109">
            <v>0.130962908268</v>
          </cell>
          <cell r="AU109">
            <v>0.12986856698999999</v>
          </cell>
          <cell r="AV109">
            <v>0.128356873989</v>
          </cell>
          <cell r="AW109">
            <v>0.131051361561</v>
          </cell>
          <cell r="AX109">
            <v>0.13372302055400001</v>
          </cell>
          <cell r="AY109">
            <v>0.121658504009</v>
          </cell>
          <cell r="AZ109">
            <v>0.119127690792</v>
          </cell>
          <cell r="BA109">
            <v>0.11630004644399999</v>
          </cell>
          <cell r="BB109">
            <v>0.123219251633</v>
          </cell>
          <cell r="BC109">
            <v>0.119501292706</v>
          </cell>
          <cell r="BD109">
            <v>0.123810052872</v>
          </cell>
          <cell r="BE109">
            <v>0.123122990131</v>
          </cell>
          <cell r="BF109">
            <v>0.120398938656</v>
          </cell>
          <cell r="BG109">
            <v>0.11986869573599999</v>
          </cell>
          <cell r="BH109">
            <v>0.126316845417</v>
          </cell>
          <cell r="BI109">
            <v>0.13213706016499999</v>
          </cell>
          <cell r="BJ109">
            <v>0.12659078836400001</v>
          </cell>
          <cell r="BK109">
            <v>0.11948287487000001</v>
          </cell>
          <cell r="BL109">
            <v>0.123356699944</v>
          </cell>
          <cell r="BM109">
            <v>0.121322691441</v>
          </cell>
          <cell r="BN109">
            <v>0.123361349106</v>
          </cell>
          <cell r="BO109">
            <v>0.12473064661</v>
          </cell>
          <cell r="BP109">
            <v>0.130016505718</v>
          </cell>
          <cell r="BQ109">
            <v>0.121263861656</v>
          </cell>
          <cell r="BR109">
            <v>0.130667209625</v>
          </cell>
          <cell r="BS109">
            <v>0.129729151726</v>
          </cell>
          <cell r="BT109">
            <v>0.130517840385</v>
          </cell>
          <cell r="BU109">
            <v>0.13021337986000001</v>
          </cell>
          <cell r="BV109">
            <v>0.132700800896</v>
          </cell>
          <cell r="BW109">
            <v>0.13689661026</v>
          </cell>
          <cell r="BX109">
            <v>0.13684374094000001</v>
          </cell>
          <cell r="BY109">
            <v>0.13770705461499999</v>
          </cell>
          <cell r="BZ109">
            <v>0.14217805862399999</v>
          </cell>
          <cell r="CA109">
            <v>0.146758377552</v>
          </cell>
          <cell r="CB109">
            <v>0.14333111047700001</v>
          </cell>
          <cell r="CC109">
            <v>0.14076089858999999</v>
          </cell>
          <cell r="CD109">
            <v>0.14910256862599999</v>
          </cell>
          <cell r="CE109">
            <v>0.14215058088300001</v>
          </cell>
          <cell r="CF109">
            <v>0.14792132377600001</v>
          </cell>
          <cell r="CG109">
            <v>0.144249737263</v>
          </cell>
          <cell r="CH109">
            <v>0.14313989877700001</v>
          </cell>
          <cell r="CI109">
            <v>0.14827036857600001</v>
          </cell>
          <cell r="CJ109">
            <v>0.149354398251</v>
          </cell>
          <cell r="CK109">
            <v>0.139889657497</v>
          </cell>
          <cell r="CL109">
            <v>0.13357895612699999</v>
          </cell>
          <cell r="CM109">
            <v>0.13526815176000001</v>
          </cell>
          <cell r="CN109">
            <v>0.139074802399</v>
          </cell>
          <cell r="CO109">
            <v>0.138197302818</v>
          </cell>
          <cell r="CP109">
            <v>0.13452732563</v>
          </cell>
          <cell r="CQ109">
            <v>0.135938465595</v>
          </cell>
          <cell r="CR109">
            <v>0.13431358337400001</v>
          </cell>
          <cell r="CS109">
            <v>0.13325196504600001</v>
          </cell>
          <cell r="CT109">
            <v>0.13661164045300001</v>
          </cell>
          <cell r="CU109">
            <v>0.137516081333</v>
          </cell>
          <cell r="CV109">
            <v>0.13465553522099999</v>
          </cell>
          <cell r="CW109">
            <v>0.13756567239799999</v>
          </cell>
          <cell r="CX109">
            <v>0.14063566923099999</v>
          </cell>
          <cell r="CY109">
            <v>0.14162147045099999</v>
          </cell>
          <cell r="CZ109">
            <v>0.140284538269</v>
          </cell>
          <cell r="DA109">
            <v>0.13956928253199999</v>
          </cell>
          <cell r="DB109">
            <v>0.13813292980200001</v>
          </cell>
          <cell r="DC109">
            <v>0.14349150657699999</v>
          </cell>
          <cell r="DD109">
            <v>0.14034640789</v>
          </cell>
          <cell r="DE109">
            <v>0.14231425523800001</v>
          </cell>
          <cell r="DF109">
            <v>0.14583128690700001</v>
          </cell>
          <cell r="DG109">
            <v>0.141825258732</v>
          </cell>
          <cell r="DH109">
            <v>0.141134023666</v>
          </cell>
          <cell r="DI109">
            <v>0.14572554826699999</v>
          </cell>
          <cell r="DJ109">
            <v>0.14176547527300001</v>
          </cell>
          <cell r="DK109">
            <v>0.142959356308</v>
          </cell>
          <cell r="DL109">
            <v>0.13882189989099999</v>
          </cell>
          <cell r="DM109">
            <v>0.141172528267</v>
          </cell>
          <cell r="DN109">
            <v>0.14284682273900001</v>
          </cell>
          <cell r="DO109">
            <v>0.14328360557600001</v>
          </cell>
          <cell r="DP109">
            <v>0.13633030653</v>
          </cell>
          <cell r="DQ109">
            <v>0.13703620433800001</v>
          </cell>
          <cell r="DR109">
            <v>0.13702690601299999</v>
          </cell>
          <cell r="DS109">
            <v>0.14132320880900001</v>
          </cell>
          <cell r="DT109">
            <v>0.13836258649800001</v>
          </cell>
          <cell r="DU109">
            <v>0.133434295654</v>
          </cell>
          <cell r="DV109">
            <v>0.138662934303</v>
          </cell>
          <cell r="DW109">
            <v>0.14187347888900001</v>
          </cell>
          <cell r="DX109">
            <v>0.13886183500300001</v>
          </cell>
          <cell r="DY109">
            <v>0.13706976175300001</v>
          </cell>
          <cell r="DZ109">
            <v>0.143329441547</v>
          </cell>
          <cell r="EA109">
            <v>0.141367077827</v>
          </cell>
          <cell r="EB109">
            <v>0.14268308877899999</v>
          </cell>
          <cell r="EC109">
            <v>0.13556629419300001</v>
          </cell>
          <cell r="ED109">
            <v>0.136766910553</v>
          </cell>
          <cell r="EE109">
            <v>0.143257141113</v>
          </cell>
          <cell r="EF109">
            <v>0.14296048879600001</v>
          </cell>
          <cell r="EG109">
            <v>0.138701379299</v>
          </cell>
          <cell r="EH109">
            <v>0.140752851963</v>
          </cell>
          <cell r="EI109">
            <v>0.147800445557</v>
          </cell>
          <cell r="EJ109">
            <v>0.14485853910400001</v>
          </cell>
          <cell r="EK109">
            <v>0.146766364574</v>
          </cell>
          <cell r="EL109">
            <v>0.14756131172199999</v>
          </cell>
          <cell r="EM109">
            <v>0.141368806362</v>
          </cell>
          <cell r="EN109">
            <v>0.14183473587000001</v>
          </cell>
          <cell r="EO109">
            <v>0.14441347122199999</v>
          </cell>
          <cell r="EP109">
            <v>0.139799833298</v>
          </cell>
          <cell r="EQ109">
            <v>0.14301890134799999</v>
          </cell>
          <cell r="ER109">
            <v>0.14151471853299999</v>
          </cell>
          <cell r="ES109">
            <v>0.14528506994199999</v>
          </cell>
          <cell r="ET109">
            <v>0.13639777898800001</v>
          </cell>
          <cell r="EU109">
            <v>0.142659187317</v>
          </cell>
          <cell r="EV109">
            <v>0.13521778583499999</v>
          </cell>
          <cell r="EW109">
            <v>0.13731205463400001</v>
          </cell>
          <cell r="EX109">
            <v>0.13700574636499999</v>
          </cell>
          <cell r="EY109">
            <v>0.13762074708899999</v>
          </cell>
          <cell r="EZ109">
            <v>0.13881456851999999</v>
          </cell>
          <cell r="FA109">
            <v>0.13604795932800001</v>
          </cell>
          <cell r="FB109">
            <v>0.14498710632299999</v>
          </cell>
          <cell r="FC109">
            <v>0.14308381080599999</v>
          </cell>
          <cell r="FD109">
            <v>0.14580386877099999</v>
          </cell>
          <cell r="FE109">
            <v>0.13866734504700001</v>
          </cell>
          <cell r="FF109">
            <v>0.13652580976500001</v>
          </cell>
          <cell r="FG109">
            <v>0.13112235069299999</v>
          </cell>
          <cell r="FH109">
            <v>0.145391225815</v>
          </cell>
          <cell r="FI109">
            <v>0.135253787041</v>
          </cell>
          <cell r="FJ109">
            <v>0.13453191518800001</v>
          </cell>
          <cell r="FK109">
            <v>0.14078581333199999</v>
          </cell>
          <cell r="FL109">
            <v>0.13062638044399999</v>
          </cell>
          <cell r="FM109">
            <v>0.13273733854299999</v>
          </cell>
          <cell r="FN109">
            <v>0.128974437714</v>
          </cell>
          <cell r="FO109">
            <v>0.133204638958</v>
          </cell>
          <cell r="FP109">
            <v>0.132758200169</v>
          </cell>
          <cell r="FQ109">
            <v>0.131990075111</v>
          </cell>
          <cell r="FR109">
            <v>0.13088220357899999</v>
          </cell>
          <cell r="FS109">
            <v>0.13176232576399999</v>
          </cell>
          <cell r="FT109">
            <v>0.137397944927</v>
          </cell>
          <cell r="FU109">
            <v>0.13011467456799999</v>
          </cell>
          <cell r="FV109">
            <v>0.13734483718900001</v>
          </cell>
          <cell r="FW109">
            <v>0.136810779572</v>
          </cell>
          <cell r="FX109">
            <v>0.133526146412</v>
          </cell>
          <cell r="FY109">
            <v>0.13625729083999999</v>
          </cell>
          <cell r="FZ109">
            <v>0.13315427303300001</v>
          </cell>
          <cell r="GA109">
            <v>0.13946360349699999</v>
          </cell>
          <cell r="GB109">
            <v>0.141916453838</v>
          </cell>
          <cell r="GC109">
            <v>0.140108108521</v>
          </cell>
          <cell r="GD109">
            <v>0.13887393474599999</v>
          </cell>
          <cell r="GE109">
            <v>0.13995987176899999</v>
          </cell>
          <cell r="GF109">
            <v>0.14044696092600001</v>
          </cell>
          <cell r="GG109">
            <v>0.14139306545300001</v>
          </cell>
          <cell r="GH109">
            <v>0.14359217882200001</v>
          </cell>
          <cell r="GI109">
            <v>0.140195190907</v>
          </cell>
          <cell r="GJ109">
            <v>0.143344044685</v>
          </cell>
          <cell r="GK109">
            <v>0.13676202297199999</v>
          </cell>
          <cell r="GL109">
            <v>0.14369487762499999</v>
          </cell>
          <cell r="GM109">
            <v>0.142120778561</v>
          </cell>
          <cell r="GN109">
            <v>0.139605224133</v>
          </cell>
          <cell r="GO109">
            <v>0.14119809865999999</v>
          </cell>
          <cell r="GP109">
            <v>0.139412164688</v>
          </cell>
          <cell r="GQ109">
            <v>0.14235693216299999</v>
          </cell>
          <cell r="GR109">
            <v>0.14729732274999999</v>
          </cell>
          <cell r="GS109">
            <v>0.14259803295099999</v>
          </cell>
          <cell r="GT109">
            <v>0.13969188928599999</v>
          </cell>
          <cell r="GU109">
            <v>0.13612836599299999</v>
          </cell>
          <cell r="GV109">
            <v>0.14734882116299999</v>
          </cell>
          <cell r="GW109">
            <v>0.145315825939</v>
          </cell>
          <cell r="GX109">
            <v>0.14181452989599999</v>
          </cell>
          <cell r="GY109">
            <v>0.14055478572800001</v>
          </cell>
          <cell r="GZ109">
            <v>0.13749891519499999</v>
          </cell>
          <cell r="HA109">
            <v>0.14445304870600001</v>
          </cell>
          <cell r="HB109">
            <v>0.136974096298</v>
          </cell>
          <cell r="HC109">
            <v>0.136370778084</v>
          </cell>
          <cell r="HD109">
            <v>0.140690684319</v>
          </cell>
          <cell r="HE109">
            <v>0.142899513245</v>
          </cell>
          <cell r="HF109">
            <v>0.13809722662000001</v>
          </cell>
          <cell r="HG109">
            <v>0.14158964157100001</v>
          </cell>
          <cell r="HH109">
            <v>0.143512368202</v>
          </cell>
          <cell r="HI109">
            <v>0.132391750813</v>
          </cell>
          <cell r="HJ109">
            <v>0.13994109630599999</v>
          </cell>
          <cell r="HK109">
            <v>0.14059460163099999</v>
          </cell>
          <cell r="HL109">
            <v>0.13774245977399999</v>
          </cell>
          <cell r="HM109">
            <v>0.13268250227</v>
          </cell>
          <cell r="HN109">
            <v>0.13041669130299999</v>
          </cell>
          <cell r="HO109">
            <v>0.13248318433799999</v>
          </cell>
          <cell r="HP109">
            <v>0.13692891597699999</v>
          </cell>
          <cell r="HQ109">
            <v>0.13718754053099999</v>
          </cell>
          <cell r="HR109">
            <v>0.13398045301399999</v>
          </cell>
          <cell r="HS109">
            <v>0.128141522408</v>
          </cell>
          <cell r="HT109">
            <v>0.13378447294199999</v>
          </cell>
          <cell r="HU109">
            <v>0.13816916942599999</v>
          </cell>
          <cell r="HV109">
            <v>0.13721805810900001</v>
          </cell>
          <cell r="HW109">
            <v>0.14009851217300001</v>
          </cell>
          <cell r="HX109">
            <v>0.13855212926900001</v>
          </cell>
          <cell r="HY109">
            <v>0.140881001949</v>
          </cell>
          <cell r="HZ109">
            <v>0.137974858284</v>
          </cell>
          <cell r="IA109">
            <v>0.13079822063400001</v>
          </cell>
          <cell r="IB109">
            <v>0.13795769214600001</v>
          </cell>
          <cell r="IC109">
            <v>0.13453358411800001</v>
          </cell>
          <cell r="ID109">
            <v>0.13359576463699999</v>
          </cell>
          <cell r="IE109">
            <v>0.129702031612</v>
          </cell>
          <cell r="IF109">
            <v>0.12993401289000001</v>
          </cell>
          <cell r="IG109">
            <v>0.132623136044</v>
          </cell>
          <cell r="IH109">
            <v>0.12649011611899999</v>
          </cell>
          <cell r="II109">
            <v>0.13305407762499999</v>
          </cell>
          <cell r="IJ109">
            <v>0.13163620233500001</v>
          </cell>
          <cell r="IK109">
            <v>0.13266700506199999</v>
          </cell>
          <cell r="IL109">
            <v>0.13114696741099999</v>
          </cell>
          <cell r="IM109">
            <v>0.13396835327100001</v>
          </cell>
          <cell r="IN109">
            <v>0.12890136241899999</v>
          </cell>
          <cell r="IO109">
            <v>0.13237583637200001</v>
          </cell>
          <cell r="IP109">
            <v>0.13084936142</v>
          </cell>
          <cell r="IQ109">
            <v>0.13063621520999999</v>
          </cell>
          <cell r="IR109">
            <v>0.13415926694899999</v>
          </cell>
          <cell r="IS109">
            <v>1.6509845852899999E-2</v>
          </cell>
          <cell r="IT109">
            <v>8.1260156631499996</v>
          </cell>
        </row>
        <row r="110">
          <cell r="A110" t="str">
            <v>SNP_CN_2288835_T407C_D136G_pncA</v>
          </cell>
          <cell r="B110">
            <v>0.17167520523099999</v>
          </cell>
          <cell r="C110">
            <v>0.14955377578699999</v>
          </cell>
          <cell r="D110">
            <v>0.136063396931</v>
          </cell>
          <cell r="E110">
            <v>0.140488564968</v>
          </cell>
          <cell r="F110">
            <v>0.130124509335</v>
          </cell>
          <cell r="G110">
            <v>0.135632991791</v>
          </cell>
          <cell r="H110">
            <v>0.12677079439200001</v>
          </cell>
          <cell r="I110">
            <v>0.12715566158300001</v>
          </cell>
          <cell r="J110">
            <v>0.112397670746</v>
          </cell>
          <cell r="K110">
            <v>0.10010993480700001</v>
          </cell>
          <cell r="L110">
            <v>0.100984990597</v>
          </cell>
          <cell r="M110">
            <v>8.6297214031199998E-2</v>
          </cell>
          <cell r="N110">
            <v>8.7510466575599993E-2</v>
          </cell>
          <cell r="O110">
            <v>8.7208092212699997E-2</v>
          </cell>
          <cell r="P110">
            <v>8.6488842964199994E-2</v>
          </cell>
          <cell r="Q110">
            <v>8.2202494144400007E-2</v>
          </cell>
          <cell r="R110">
            <v>9.2336356639900002E-2</v>
          </cell>
          <cell r="S110">
            <v>9.4280183315299998E-2</v>
          </cell>
          <cell r="T110">
            <v>9.2583894729600005E-2</v>
          </cell>
          <cell r="U110">
            <v>0.10168069601099999</v>
          </cell>
          <cell r="V110">
            <v>9.9245190620400006E-2</v>
          </cell>
          <cell r="W110">
            <v>9.6643507480599994E-2</v>
          </cell>
          <cell r="X110">
            <v>9.5584452152300006E-2</v>
          </cell>
          <cell r="Y110">
            <v>9.0451478958100004E-2</v>
          </cell>
          <cell r="Z110">
            <v>9.4602525234199999E-2</v>
          </cell>
          <cell r="AA110">
            <v>9.1869652271300006E-2</v>
          </cell>
          <cell r="AB110">
            <v>8.6599111556999994E-2</v>
          </cell>
          <cell r="AC110">
            <v>9.0319752693200001E-2</v>
          </cell>
          <cell r="AD110">
            <v>9.31030511856E-2</v>
          </cell>
          <cell r="AE110">
            <v>9.3947231769600001E-2</v>
          </cell>
          <cell r="AF110">
            <v>9.3750774860399996E-2</v>
          </cell>
          <cell r="AG110">
            <v>9.4905078411100005E-2</v>
          </cell>
          <cell r="AH110">
            <v>9.5260798931099996E-2</v>
          </cell>
          <cell r="AI110">
            <v>9.3375444412199998E-2</v>
          </cell>
          <cell r="AJ110">
            <v>9.1402947902699996E-2</v>
          </cell>
          <cell r="AK110">
            <v>8.8471233844800004E-2</v>
          </cell>
          <cell r="AL110">
            <v>8.8124990463299996E-2</v>
          </cell>
          <cell r="AM110">
            <v>8.8238954544099996E-2</v>
          </cell>
          <cell r="AN110">
            <v>8.8135600090000002E-2</v>
          </cell>
          <cell r="AO110">
            <v>8.5348725318900004E-2</v>
          </cell>
          <cell r="AP110">
            <v>9.1607928276099995E-2</v>
          </cell>
          <cell r="AQ110">
            <v>8.7319374084499995E-2</v>
          </cell>
          <cell r="AR110">
            <v>9.36341881752E-2</v>
          </cell>
          <cell r="AS110">
            <v>9.4596982002300004E-2</v>
          </cell>
          <cell r="AT110">
            <v>0.10417664051099999</v>
          </cell>
          <cell r="AU110">
            <v>0.103844165802</v>
          </cell>
          <cell r="AV110">
            <v>0.102583229542</v>
          </cell>
          <cell r="AW110">
            <v>0.10379225015599999</v>
          </cell>
          <cell r="AX110">
            <v>0.106039702892</v>
          </cell>
          <cell r="AY110">
            <v>0.11169105768199999</v>
          </cell>
          <cell r="AZ110">
            <v>0.104297757149</v>
          </cell>
          <cell r="BA110">
            <v>0.100869774818</v>
          </cell>
          <cell r="BB110">
            <v>0.100225806236</v>
          </cell>
          <cell r="BC110">
            <v>0.101352572441</v>
          </cell>
          <cell r="BD110">
            <v>0.10813832282999999</v>
          </cell>
          <cell r="BE110">
            <v>0.107337713242</v>
          </cell>
          <cell r="BF110">
            <v>0.10532194375999999</v>
          </cell>
          <cell r="BG110">
            <v>0.10341203212699999</v>
          </cell>
          <cell r="BH110">
            <v>0.10098665952700001</v>
          </cell>
          <cell r="BI110">
            <v>0.10077649354900001</v>
          </cell>
          <cell r="BJ110">
            <v>9.7478866577100004E-2</v>
          </cell>
          <cell r="BK110">
            <v>9.2571675777399998E-2</v>
          </cell>
          <cell r="BL110">
            <v>9.4665706157699994E-2</v>
          </cell>
          <cell r="BM110">
            <v>9.4340503215799995E-2</v>
          </cell>
          <cell r="BN110">
            <v>9.6487402915999998E-2</v>
          </cell>
          <cell r="BO110">
            <v>9.9442481994599999E-2</v>
          </cell>
          <cell r="BP110">
            <v>0.102204680443</v>
          </cell>
          <cell r="BQ110">
            <v>9.5664501190199994E-2</v>
          </cell>
          <cell r="BR110">
            <v>9.9105417728399994E-2</v>
          </cell>
          <cell r="BS110">
            <v>9.7901880741099997E-2</v>
          </cell>
          <cell r="BT110">
            <v>9.5602393150300002E-2</v>
          </cell>
          <cell r="BU110">
            <v>9.9919676780700004E-2</v>
          </cell>
          <cell r="BV110">
            <v>0.101432979107</v>
          </cell>
          <cell r="BW110">
            <v>0.10353410244</v>
          </cell>
          <cell r="BX110">
            <v>0.104076087475</v>
          </cell>
          <cell r="BY110">
            <v>0.105585873127</v>
          </cell>
          <cell r="BZ110">
            <v>0.11354213953</v>
          </cell>
          <cell r="CA110">
            <v>0.115289211273</v>
          </cell>
          <cell r="CB110">
            <v>0.11298191547399999</v>
          </cell>
          <cell r="CC110">
            <v>0.110566139221</v>
          </cell>
          <cell r="CD110">
            <v>0.116163492203</v>
          </cell>
          <cell r="CE110">
            <v>0.10966241359700001</v>
          </cell>
          <cell r="CF110">
            <v>0.113482058048</v>
          </cell>
          <cell r="CG110">
            <v>0.102924644947</v>
          </cell>
          <cell r="CH110">
            <v>0.102143645287</v>
          </cell>
          <cell r="CI110">
            <v>0.107609927654</v>
          </cell>
          <cell r="CJ110">
            <v>9.9272489547700002E-2</v>
          </cell>
          <cell r="CK110">
            <v>0.107587754726</v>
          </cell>
          <cell r="CL110">
            <v>0.107978641987</v>
          </cell>
          <cell r="CM110">
            <v>0.105730593204</v>
          </cell>
          <cell r="CN110">
            <v>0.10903382301300001</v>
          </cell>
          <cell r="CO110">
            <v>0.107933938503</v>
          </cell>
          <cell r="CP110">
            <v>0.10556012392</v>
          </cell>
          <cell r="CQ110">
            <v>0.11311960220300001</v>
          </cell>
          <cell r="CR110">
            <v>0.111508965492</v>
          </cell>
          <cell r="CS110">
            <v>0.11068141460399999</v>
          </cell>
          <cell r="CT110">
            <v>0.10757160186799999</v>
          </cell>
          <cell r="CU110">
            <v>0.109932184219</v>
          </cell>
          <cell r="CV110">
            <v>0.10707199573499999</v>
          </cell>
          <cell r="CW110">
            <v>0.107768476009</v>
          </cell>
          <cell r="CX110">
            <v>0.107640683651</v>
          </cell>
          <cell r="CY110">
            <v>0.107990264893</v>
          </cell>
          <cell r="CZ110">
            <v>0.10652887821199999</v>
          </cell>
          <cell r="DA110">
            <v>0.10463398694999999</v>
          </cell>
          <cell r="DB110">
            <v>0.10852670669599999</v>
          </cell>
          <cell r="DC110">
            <v>0.11203080415699999</v>
          </cell>
          <cell r="DD110">
            <v>0.105816662312</v>
          </cell>
          <cell r="DE110">
            <v>0.106258928776</v>
          </cell>
          <cell r="DF110">
            <v>0.112809300423</v>
          </cell>
          <cell r="DG110">
            <v>0.10972648859</v>
          </cell>
          <cell r="DH110">
            <v>0.109365284443</v>
          </cell>
          <cell r="DI110">
            <v>0.110639750957</v>
          </cell>
          <cell r="DJ110">
            <v>0.10806542634999999</v>
          </cell>
          <cell r="DK110">
            <v>0.109176397324</v>
          </cell>
          <cell r="DL110">
            <v>0.10709869861599999</v>
          </cell>
          <cell r="DM110">
            <v>0.10909998416900001</v>
          </cell>
          <cell r="DN110">
            <v>0.11032807827</v>
          </cell>
          <cell r="DO110">
            <v>0.108907878399</v>
          </cell>
          <cell r="DP110">
            <v>0.106145322323</v>
          </cell>
          <cell r="DQ110">
            <v>0.107160389423</v>
          </cell>
          <cell r="DR110">
            <v>0.105676829815</v>
          </cell>
          <cell r="DS110">
            <v>0.114581167698</v>
          </cell>
          <cell r="DT110">
            <v>0.11047565937000001</v>
          </cell>
          <cell r="DU110">
            <v>0.10705918073700001</v>
          </cell>
          <cell r="DV110">
            <v>0.11606937646899999</v>
          </cell>
          <cell r="DW110">
            <v>0.117536008358</v>
          </cell>
          <cell r="DX110">
            <v>0.11643403768500001</v>
          </cell>
          <cell r="DY110">
            <v>0.115108370781</v>
          </cell>
          <cell r="DZ110">
            <v>0.120335698128</v>
          </cell>
          <cell r="EA110">
            <v>0.11862760782200001</v>
          </cell>
          <cell r="EB110">
            <v>0.11993402242700001</v>
          </cell>
          <cell r="EC110">
            <v>0.1138625741</v>
          </cell>
          <cell r="ED110">
            <v>0.115806758404</v>
          </cell>
          <cell r="EE110">
            <v>0.12138402462</v>
          </cell>
          <cell r="EF110">
            <v>0.120445251465</v>
          </cell>
          <cell r="EG110">
            <v>0.11545610427899999</v>
          </cell>
          <cell r="EH110">
            <v>0.11911469698</v>
          </cell>
          <cell r="EI110">
            <v>0.12248080968900001</v>
          </cell>
          <cell r="EJ110">
            <v>0.12069797515900001</v>
          </cell>
          <cell r="EK110">
            <v>0.123586416245</v>
          </cell>
          <cell r="EL110">
            <v>0.12610334157899999</v>
          </cell>
          <cell r="EM110">
            <v>0.120501816273</v>
          </cell>
          <cell r="EN110">
            <v>0.12039905786500001</v>
          </cell>
          <cell r="EO110">
            <v>0.122621357441</v>
          </cell>
          <cell r="EP110">
            <v>0.11874550581</v>
          </cell>
          <cell r="EQ110">
            <v>0.12192875146899999</v>
          </cell>
          <cell r="ER110">
            <v>0.117398381233</v>
          </cell>
          <cell r="ES110">
            <v>0.11953240632999999</v>
          </cell>
          <cell r="ET110">
            <v>0.112513840199</v>
          </cell>
          <cell r="EU110">
            <v>0.116216063499</v>
          </cell>
          <cell r="EV110">
            <v>0.112186551094</v>
          </cell>
          <cell r="EW110">
            <v>0.113454937935</v>
          </cell>
          <cell r="EX110">
            <v>0.11312782764400001</v>
          </cell>
          <cell r="EY110">
            <v>0.111601471901</v>
          </cell>
          <cell r="EZ110">
            <v>0.113959848881</v>
          </cell>
          <cell r="FA110">
            <v>0.11142551899</v>
          </cell>
          <cell r="FB110">
            <v>0.116191029549</v>
          </cell>
          <cell r="FC110">
            <v>0.115060806274</v>
          </cell>
          <cell r="FD110">
            <v>0.116770088673</v>
          </cell>
          <cell r="FE110">
            <v>0.11393332481399999</v>
          </cell>
          <cell r="FF110">
            <v>0.12029391527199999</v>
          </cell>
          <cell r="FG110">
            <v>0.11574280262</v>
          </cell>
          <cell r="FH110">
            <v>0.130132913589</v>
          </cell>
          <cell r="FI110">
            <v>0.122827410698</v>
          </cell>
          <cell r="FJ110">
            <v>0.118404507637</v>
          </cell>
          <cell r="FK110">
            <v>0.12985259294500001</v>
          </cell>
          <cell r="FL110">
            <v>0.12915682792700001</v>
          </cell>
          <cell r="FM110">
            <v>0.131174147129</v>
          </cell>
          <cell r="FN110">
            <v>0.130089998245</v>
          </cell>
          <cell r="FO110">
            <v>0.132297158241</v>
          </cell>
          <cell r="FP110">
            <v>0.13262110948600001</v>
          </cell>
          <cell r="FQ110">
            <v>0.12792068719899999</v>
          </cell>
          <cell r="FR110">
            <v>0.126114904881</v>
          </cell>
          <cell r="FS110">
            <v>0.122426390648</v>
          </cell>
          <cell r="FT110">
            <v>0.12653416395200001</v>
          </cell>
          <cell r="FU110">
            <v>0.119791686535</v>
          </cell>
          <cell r="FV110">
            <v>0.125134289265</v>
          </cell>
          <cell r="FW110">
            <v>0.12443447113</v>
          </cell>
          <cell r="FX110">
            <v>0.12318110466</v>
          </cell>
          <cell r="FY110">
            <v>0.124583184719</v>
          </cell>
          <cell r="FZ110">
            <v>0.123475313187</v>
          </cell>
          <cell r="GA110">
            <v>0.12824839353600001</v>
          </cell>
          <cell r="GB110">
            <v>0.130491673946</v>
          </cell>
          <cell r="GC110">
            <v>0.125722706318</v>
          </cell>
          <cell r="GD110">
            <v>0.124224185944</v>
          </cell>
          <cell r="GE110">
            <v>0.12610250711400001</v>
          </cell>
          <cell r="GF110">
            <v>0.12656003236800001</v>
          </cell>
          <cell r="GG110">
            <v>0.12682855129199999</v>
          </cell>
          <cell r="GH110">
            <v>0.124895453453</v>
          </cell>
          <cell r="GI110">
            <v>0.120878815651</v>
          </cell>
          <cell r="GJ110">
            <v>0.12692445516600001</v>
          </cell>
          <cell r="GK110">
            <v>0.120375096798</v>
          </cell>
          <cell r="GL110">
            <v>0.126394093037</v>
          </cell>
          <cell r="GM110">
            <v>0.123870670795</v>
          </cell>
          <cell r="GN110">
            <v>0.123126327991</v>
          </cell>
          <cell r="GO110">
            <v>0.12433296442</v>
          </cell>
          <cell r="GP110">
            <v>0.12756580114400001</v>
          </cell>
          <cell r="GQ110">
            <v>0.132675111294</v>
          </cell>
          <cell r="GR110">
            <v>0.13725525140799999</v>
          </cell>
          <cell r="GS110">
            <v>0.13368391990699999</v>
          </cell>
          <cell r="GT110">
            <v>0.13006907701500001</v>
          </cell>
          <cell r="GU110">
            <v>0.126050233841</v>
          </cell>
          <cell r="GV110">
            <v>0.13508659601199999</v>
          </cell>
          <cell r="GW110">
            <v>0.13372129201899999</v>
          </cell>
          <cell r="GX110">
            <v>0.13255161047</v>
          </cell>
          <cell r="GY110">
            <v>0.13141942024200001</v>
          </cell>
          <cell r="GZ110">
            <v>0.12858182191799999</v>
          </cell>
          <cell r="HA110">
            <v>0.135017454624</v>
          </cell>
          <cell r="HB110">
            <v>0.129552185535</v>
          </cell>
          <cell r="HC110">
            <v>0.12894201278699999</v>
          </cell>
          <cell r="HD110">
            <v>0.13224172592200001</v>
          </cell>
          <cell r="HE110">
            <v>0.135502815247</v>
          </cell>
          <cell r="HF110">
            <v>0.13148003816600001</v>
          </cell>
          <cell r="HG110">
            <v>0.13516199588800001</v>
          </cell>
          <cell r="HH110">
            <v>0.13867336511600001</v>
          </cell>
          <cell r="HI110">
            <v>0.12787848710999999</v>
          </cell>
          <cell r="HJ110">
            <v>0.13083654642100001</v>
          </cell>
          <cell r="HK110">
            <v>0.13379746675500001</v>
          </cell>
          <cell r="HL110">
            <v>0.13211536407499999</v>
          </cell>
          <cell r="HM110">
            <v>0.127274632454</v>
          </cell>
          <cell r="HN110">
            <v>0.12670755386400001</v>
          </cell>
          <cell r="HO110">
            <v>0.12423568963999999</v>
          </cell>
          <cell r="HP110">
            <v>0.13052207231499999</v>
          </cell>
          <cell r="HQ110">
            <v>0.13058334589000001</v>
          </cell>
          <cell r="HR110">
            <v>0.12759208679199999</v>
          </cell>
          <cell r="HS110">
            <v>0.12060302496</v>
          </cell>
          <cell r="HT110">
            <v>0.12580758333200001</v>
          </cell>
          <cell r="HU110">
            <v>0.13000202179000001</v>
          </cell>
          <cell r="HV110">
            <v>0.12746828794500001</v>
          </cell>
          <cell r="HW110">
            <v>0.130224823952</v>
          </cell>
          <cell r="HX110">
            <v>0.128929018974</v>
          </cell>
          <cell r="HY110">
            <v>0.12872523069399999</v>
          </cell>
          <cell r="HZ110">
            <v>0.12832969427099999</v>
          </cell>
          <cell r="IA110">
            <v>0.11999523639699999</v>
          </cell>
          <cell r="IB110">
            <v>0.12512314319599999</v>
          </cell>
          <cell r="IC110">
            <v>0.12286823987999999</v>
          </cell>
          <cell r="ID110">
            <v>0.119928896427</v>
          </cell>
          <cell r="IE110">
            <v>0.115784704685</v>
          </cell>
          <cell r="IF110">
            <v>0.115021288395</v>
          </cell>
          <cell r="IG110">
            <v>0.118465960026</v>
          </cell>
          <cell r="IH110">
            <v>0.11494851112399999</v>
          </cell>
          <cell r="II110">
            <v>0.120759546757</v>
          </cell>
          <cell r="IJ110">
            <v>0.118079662323</v>
          </cell>
          <cell r="IK110">
            <v>0.121485590935</v>
          </cell>
          <cell r="IL110">
            <v>0.121803045273</v>
          </cell>
          <cell r="IM110">
            <v>0.12566661834699999</v>
          </cell>
          <cell r="IN110">
            <v>0.119531929493</v>
          </cell>
          <cell r="IO110">
            <v>0.121530115604</v>
          </cell>
          <cell r="IP110">
            <v>0.12132114172</v>
          </cell>
          <cell r="IQ110">
            <v>0.120937228203</v>
          </cell>
          <cell r="IR110">
            <v>0.114118538797</v>
          </cell>
          <cell r="IS110">
            <v>1.4085493050499999E-2</v>
          </cell>
          <cell r="IT110">
            <v>8.1018486022899996</v>
          </cell>
        </row>
        <row r="111">
          <cell r="A111" t="str">
            <v>SNP_CN_2289103_T139C_T47A_pncA</v>
          </cell>
          <cell r="B111">
            <v>-5.37257790565E-2</v>
          </cell>
          <cell r="C111">
            <v>-6.2005043029799999E-2</v>
          </cell>
          <cell r="D111">
            <v>-6.6198229789699997E-2</v>
          </cell>
          <cell r="E111">
            <v>-6.9156646728499999E-2</v>
          </cell>
          <cell r="F111">
            <v>-3.6790370941200003E-2</v>
          </cell>
          <cell r="G111">
            <v>-3.6888241767900003E-2</v>
          </cell>
          <cell r="H111">
            <v>-3.4723937511400002E-2</v>
          </cell>
          <cell r="I111">
            <v>-5.2208840846999997E-2</v>
          </cell>
          <cell r="J111">
            <v>-5.8460891246799998E-2</v>
          </cell>
          <cell r="K111">
            <v>-6.6535949706999997E-2</v>
          </cell>
          <cell r="L111">
            <v>-7.6363801956200003E-2</v>
          </cell>
          <cell r="M111">
            <v>-6.99810385704E-2</v>
          </cell>
          <cell r="N111">
            <v>-7.02592134476E-2</v>
          </cell>
          <cell r="O111">
            <v>-6.9606065750100005E-2</v>
          </cell>
          <cell r="P111">
            <v>-6.8540215492200005E-2</v>
          </cell>
          <cell r="Q111">
            <v>-7.4406623840300001E-2</v>
          </cell>
          <cell r="R111">
            <v>-7.0989012718200004E-2</v>
          </cell>
          <cell r="S111">
            <v>-7.6597690582299996E-2</v>
          </cell>
          <cell r="T111">
            <v>-7.5710594654100002E-2</v>
          </cell>
          <cell r="U111">
            <v>-8.3256900310499996E-2</v>
          </cell>
          <cell r="V111">
            <v>-0.105385363102</v>
          </cell>
          <cell r="W111">
            <v>-8.9000165462500003E-2</v>
          </cell>
          <cell r="X111">
            <v>-9.0787947177899994E-2</v>
          </cell>
          <cell r="Y111">
            <v>-9.4639480114000002E-2</v>
          </cell>
          <cell r="Z111">
            <v>-9.4374299049400007E-2</v>
          </cell>
          <cell r="AA111">
            <v>-0.11604309082</v>
          </cell>
          <cell r="AB111">
            <v>-0.114255130291</v>
          </cell>
          <cell r="AC111">
            <v>-0.112529009581</v>
          </cell>
          <cell r="AD111">
            <v>-0.119098842144</v>
          </cell>
          <cell r="AE111">
            <v>-0.10625910759</v>
          </cell>
          <cell r="AF111">
            <v>-0.10190320015</v>
          </cell>
          <cell r="AG111">
            <v>-9.6328318119E-2</v>
          </cell>
          <cell r="AH111">
            <v>-9.5914781093599993E-2</v>
          </cell>
          <cell r="AI111">
            <v>-9.62603092194E-2</v>
          </cell>
          <cell r="AJ111">
            <v>-0.100944161415</v>
          </cell>
          <cell r="AK111">
            <v>-9.8907530307800001E-2</v>
          </cell>
          <cell r="AL111">
            <v>-9.7579658031499997E-2</v>
          </cell>
          <cell r="AM111">
            <v>-0.104890167713</v>
          </cell>
          <cell r="AN111">
            <v>-0.10359072685200001</v>
          </cell>
          <cell r="AO111">
            <v>-0.10216814279600001</v>
          </cell>
          <cell r="AP111">
            <v>-0.10542935133</v>
          </cell>
          <cell r="AQ111">
            <v>-0.10184282064400001</v>
          </cell>
          <cell r="AR111">
            <v>-9.9190413951899994E-2</v>
          </cell>
          <cell r="AS111">
            <v>-9.9114716052999999E-2</v>
          </cell>
          <cell r="AT111">
            <v>-9.0078651905100005E-2</v>
          </cell>
          <cell r="AU111">
            <v>-9.0118408203100006E-2</v>
          </cell>
          <cell r="AV111">
            <v>-8.8857173919699994E-2</v>
          </cell>
          <cell r="AW111">
            <v>-8.99744033813E-2</v>
          </cell>
          <cell r="AX111">
            <v>-9.7148418426500002E-2</v>
          </cell>
          <cell r="AY111">
            <v>-9.6547305584000001E-2</v>
          </cell>
          <cell r="AZ111">
            <v>-9.8240792751300002E-2</v>
          </cell>
          <cell r="BA111">
            <v>-9.5934808254200005E-2</v>
          </cell>
          <cell r="BB111">
            <v>-9.8064780235300006E-2</v>
          </cell>
          <cell r="BC111">
            <v>-0.101508140564</v>
          </cell>
          <cell r="BD111">
            <v>-9.7815394401600003E-2</v>
          </cell>
          <cell r="BE111">
            <v>-9.8592698574099996E-2</v>
          </cell>
          <cell r="BF111">
            <v>-0.10537737608</v>
          </cell>
          <cell r="BG111">
            <v>-0.103464782238</v>
          </cell>
          <cell r="BH111">
            <v>-0.103060424328</v>
          </cell>
          <cell r="BI111">
            <v>-0.103415369987</v>
          </cell>
          <cell r="BJ111">
            <v>-0.101145148277</v>
          </cell>
          <cell r="BK111">
            <v>-9.71574187279E-2</v>
          </cell>
          <cell r="BL111">
            <v>-9.8141074180600002E-2</v>
          </cell>
          <cell r="BM111">
            <v>-9.6974670887E-2</v>
          </cell>
          <cell r="BN111">
            <v>-9.9581003189100001E-2</v>
          </cell>
          <cell r="BO111">
            <v>-9.8283410072300001E-2</v>
          </cell>
          <cell r="BP111">
            <v>-9.9407315254200004E-2</v>
          </cell>
          <cell r="BQ111">
            <v>-9.37418937683E-2</v>
          </cell>
          <cell r="BR111">
            <v>-9.7606182098399996E-2</v>
          </cell>
          <cell r="BS111">
            <v>-9.2695057392100003E-2</v>
          </cell>
          <cell r="BT111">
            <v>-9.1258227825200003E-2</v>
          </cell>
          <cell r="BU111">
            <v>-9.6276640891999998E-2</v>
          </cell>
          <cell r="BV111">
            <v>-9.6590816974599994E-2</v>
          </cell>
          <cell r="BW111">
            <v>-0.10040390491499999</v>
          </cell>
          <cell r="BX111">
            <v>-0.10277408361400001</v>
          </cell>
          <cell r="BY111">
            <v>-9.92710590363E-2</v>
          </cell>
          <cell r="BZ111">
            <v>-9.6920311450999996E-2</v>
          </cell>
          <cell r="CA111">
            <v>-0.106379151344</v>
          </cell>
          <cell r="CB111">
            <v>-0.10483467578900001</v>
          </cell>
          <cell r="CC111">
            <v>-0.101436793804</v>
          </cell>
          <cell r="CD111">
            <v>-0.10710847377799999</v>
          </cell>
          <cell r="CE111">
            <v>-0.114530563354</v>
          </cell>
          <cell r="CF111">
            <v>-0.118145853281</v>
          </cell>
          <cell r="CG111">
            <v>-0.11834877729399999</v>
          </cell>
          <cell r="CH111">
            <v>-0.117771327496</v>
          </cell>
          <cell r="CI111">
            <v>-0.113814920187</v>
          </cell>
          <cell r="CJ111">
            <v>-0.108356535435</v>
          </cell>
          <cell r="CK111">
            <v>-9.8108172416700001E-2</v>
          </cell>
          <cell r="CL111">
            <v>-0.105166256428</v>
          </cell>
          <cell r="CM111">
            <v>-0.10041129589099999</v>
          </cell>
          <cell r="CN111">
            <v>-0.10153478384</v>
          </cell>
          <cell r="CO111">
            <v>-0.100975215435</v>
          </cell>
          <cell r="CP111">
            <v>-9.8120093345599999E-2</v>
          </cell>
          <cell r="CQ111">
            <v>-9.6495211124400002E-2</v>
          </cell>
          <cell r="CR111">
            <v>-9.4745337963100001E-2</v>
          </cell>
          <cell r="CS111">
            <v>-9.4802796840700004E-2</v>
          </cell>
          <cell r="CT111">
            <v>-9.6191048622099998E-2</v>
          </cell>
          <cell r="CU111">
            <v>-9.8156273365000005E-2</v>
          </cell>
          <cell r="CV111">
            <v>-9.6016824245499996E-2</v>
          </cell>
          <cell r="CW111">
            <v>-9.7290158271800001E-2</v>
          </cell>
          <cell r="CX111">
            <v>-9.7264766693099997E-2</v>
          </cell>
          <cell r="CY111">
            <v>-9.7855448722799998E-2</v>
          </cell>
          <cell r="CZ111">
            <v>-0.100244820118</v>
          </cell>
          <cell r="DA111">
            <v>-9.9270761013000003E-2</v>
          </cell>
          <cell r="DB111">
            <v>-0.101210415363</v>
          </cell>
          <cell r="DC111">
            <v>-0.103079319</v>
          </cell>
          <cell r="DD111">
            <v>-0.10250467062</v>
          </cell>
          <cell r="DE111">
            <v>-0.10418224334700001</v>
          </cell>
          <cell r="DF111">
            <v>-0.102977931499</v>
          </cell>
          <cell r="DG111">
            <v>-0.100175619125</v>
          </cell>
          <cell r="DH111">
            <v>-9.9710047245000002E-2</v>
          </cell>
          <cell r="DI111">
            <v>-0.102030992508</v>
          </cell>
          <cell r="DJ111">
            <v>-0.10096681118</v>
          </cell>
          <cell r="DK111">
            <v>-0.101083219051</v>
          </cell>
          <cell r="DL111">
            <v>-9.8469972610500001E-2</v>
          </cell>
          <cell r="DM111">
            <v>-9.9796414375299999E-2</v>
          </cell>
          <cell r="DN111">
            <v>-9.9226534366600005E-2</v>
          </cell>
          <cell r="DO111">
            <v>-9.7502231597900002E-2</v>
          </cell>
          <cell r="DP111">
            <v>-9.9969267845199994E-2</v>
          </cell>
          <cell r="DQ111">
            <v>-0.101339876652</v>
          </cell>
          <cell r="DR111">
            <v>-0.101274430752</v>
          </cell>
          <cell r="DS111">
            <v>-0.104199588299</v>
          </cell>
          <cell r="DT111">
            <v>-0.10794228315399999</v>
          </cell>
          <cell r="DU111">
            <v>-0.1048579216</v>
          </cell>
          <cell r="DV111">
            <v>-0.104198276997</v>
          </cell>
          <cell r="DW111">
            <v>-0.108129143715</v>
          </cell>
          <cell r="DX111">
            <v>-0.108765125275</v>
          </cell>
          <cell r="DY111">
            <v>-0.107195913792</v>
          </cell>
          <cell r="DZ111">
            <v>-0.112810671329</v>
          </cell>
          <cell r="EA111">
            <v>-0.113412767649</v>
          </cell>
          <cell r="EB111">
            <v>-0.113709688187</v>
          </cell>
          <cell r="EC111">
            <v>-0.109831869602</v>
          </cell>
          <cell r="ED111">
            <v>-0.110625624657</v>
          </cell>
          <cell r="EE111">
            <v>-0.11198681592900001</v>
          </cell>
          <cell r="EF111">
            <v>-0.112757325172</v>
          </cell>
          <cell r="EG111">
            <v>-0.10790312290200001</v>
          </cell>
          <cell r="EH111">
            <v>-0.11001801490800001</v>
          </cell>
          <cell r="EI111">
            <v>-0.11127147078500001</v>
          </cell>
          <cell r="EJ111">
            <v>-0.111428380013</v>
          </cell>
          <cell r="EK111">
            <v>-0.111862331629</v>
          </cell>
          <cell r="EL111">
            <v>-0.11132046580299999</v>
          </cell>
          <cell r="EM111">
            <v>-0.10940587520599999</v>
          </cell>
          <cell r="EN111">
            <v>-0.11088514328</v>
          </cell>
          <cell r="EO111">
            <v>-0.110891699791</v>
          </cell>
          <cell r="EP111">
            <v>-0.108522832394</v>
          </cell>
          <cell r="EQ111">
            <v>-0.10898375511199999</v>
          </cell>
          <cell r="ER111">
            <v>-0.10554778575900001</v>
          </cell>
          <cell r="ES111">
            <v>-0.104952156544</v>
          </cell>
          <cell r="ET111">
            <v>-0.101956903934</v>
          </cell>
          <cell r="EU111">
            <v>-0.10228687524799999</v>
          </cell>
          <cell r="EV111">
            <v>-9.8483145236999997E-2</v>
          </cell>
          <cell r="EW111">
            <v>-0.101502597332</v>
          </cell>
          <cell r="EX111">
            <v>-0.101228058338</v>
          </cell>
          <cell r="EY111">
            <v>-9.9170506000499994E-2</v>
          </cell>
          <cell r="EZ111">
            <v>-9.8235130310100005E-2</v>
          </cell>
          <cell r="FA111">
            <v>-9.5827460288999994E-2</v>
          </cell>
          <cell r="FB111">
            <v>-0.102325379848</v>
          </cell>
          <cell r="FC111">
            <v>-0.10191565751999999</v>
          </cell>
          <cell r="FD111">
            <v>-0.10421401262299999</v>
          </cell>
          <cell r="FE111">
            <v>-0.100892543793</v>
          </cell>
          <cell r="FF111">
            <v>-0.10609728097899999</v>
          </cell>
          <cell r="FG111">
            <v>-0.10199701786</v>
          </cell>
          <cell r="FH111">
            <v>-0.10968032479299999</v>
          </cell>
          <cell r="FI111">
            <v>-0.103435099125</v>
          </cell>
          <cell r="FJ111">
            <v>-9.75013971329E-2</v>
          </cell>
          <cell r="FK111">
            <v>-0.105175793171</v>
          </cell>
          <cell r="FL111">
            <v>-0.10126841068300001</v>
          </cell>
          <cell r="FM111">
            <v>-0.103149473667</v>
          </cell>
          <cell r="FN111">
            <v>-0.102956056595</v>
          </cell>
          <cell r="FO111">
            <v>-0.102667987347</v>
          </cell>
          <cell r="FP111">
            <v>-0.100966274738</v>
          </cell>
          <cell r="FQ111">
            <v>-0.10217034816700001</v>
          </cell>
          <cell r="FR111">
            <v>-0.101862728596</v>
          </cell>
          <cell r="FS111">
            <v>-0.102645576</v>
          </cell>
          <cell r="FT111">
            <v>-0.10566908121099999</v>
          </cell>
          <cell r="FU111">
            <v>-0.101612210274</v>
          </cell>
          <cell r="FV111">
            <v>-0.10495957732199999</v>
          </cell>
          <cell r="FW111">
            <v>-0.105921626091</v>
          </cell>
          <cell r="FX111">
            <v>-0.104919075966</v>
          </cell>
          <cell r="FY111">
            <v>-0.104491174221</v>
          </cell>
          <cell r="FZ111">
            <v>-0.10299432277700001</v>
          </cell>
          <cell r="GA111">
            <v>-0.106267392635</v>
          </cell>
          <cell r="GB111">
            <v>-0.107460409403</v>
          </cell>
          <cell r="GC111">
            <v>-0.106225788593</v>
          </cell>
          <cell r="GD111">
            <v>-0.104820311069</v>
          </cell>
          <cell r="GE111">
            <v>-0.10408234596300001</v>
          </cell>
          <cell r="GF111">
            <v>-0.103472292423</v>
          </cell>
          <cell r="GG111">
            <v>-0.10481381416299999</v>
          </cell>
          <cell r="GH111">
            <v>-0.105011701584</v>
          </cell>
          <cell r="GI111">
            <v>-0.101416826248</v>
          </cell>
          <cell r="GJ111">
            <v>-0.103092491627</v>
          </cell>
          <cell r="GK111">
            <v>-9.8988413810700004E-2</v>
          </cell>
          <cell r="GL111">
            <v>-0.10420608520500001</v>
          </cell>
          <cell r="GM111">
            <v>-0.102098405361</v>
          </cell>
          <cell r="GN111">
            <v>-0.101893186569</v>
          </cell>
          <cell r="GO111">
            <v>-0.103214681149</v>
          </cell>
          <cell r="GP111">
            <v>-0.103992819786</v>
          </cell>
          <cell r="GQ111">
            <v>-0.10689532756800001</v>
          </cell>
          <cell r="GR111">
            <v>-0.10725802183200001</v>
          </cell>
          <cell r="GS111">
            <v>-0.105736374855</v>
          </cell>
          <cell r="GT111">
            <v>-0.10447251796699999</v>
          </cell>
          <cell r="GU111">
            <v>-0.101975798607</v>
          </cell>
          <cell r="GV111">
            <v>-0.105679035187</v>
          </cell>
          <cell r="GW111">
            <v>-0.104573249817</v>
          </cell>
          <cell r="GX111">
            <v>-0.10464537143700001</v>
          </cell>
          <cell r="GY111">
            <v>-0.103786289692</v>
          </cell>
          <cell r="GZ111">
            <v>-0.102161169052</v>
          </cell>
          <cell r="HA111">
            <v>-0.109366625547</v>
          </cell>
          <cell r="HB111">
            <v>-0.10726892948199999</v>
          </cell>
          <cell r="HC111">
            <v>-0.10762488842</v>
          </cell>
          <cell r="HD111">
            <v>-0.107440471649</v>
          </cell>
          <cell r="HE111">
            <v>-0.109331130981</v>
          </cell>
          <cell r="HF111">
            <v>-0.10612338781400001</v>
          </cell>
          <cell r="HG111">
            <v>-0.10782045126000001</v>
          </cell>
          <cell r="HH111">
            <v>-0.107705235481</v>
          </cell>
          <cell r="HI111">
            <v>-0.102522134781</v>
          </cell>
          <cell r="HJ111">
            <v>-0.107406258583</v>
          </cell>
          <cell r="HK111">
            <v>-0.108372747898</v>
          </cell>
          <cell r="HL111">
            <v>-0.106151044369</v>
          </cell>
          <cell r="HM111">
            <v>-0.106358110905</v>
          </cell>
          <cell r="HN111">
            <v>-0.10568654537199999</v>
          </cell>
          <cell r="HO111">
            <v>-0.100004673004</v>
          </cell>
          <cell r="HP111">
            <v>-0.103847503662</v>
          </cell>
          <cell r="HQ111">
            <v>-0.104150176048</v>
          </cell>
          <cell r="HR111">
            <v>-0.10284316539799999</v>
          </cell>
          <cell r="HS111">
            <v>-0.101835906506</v>
          </cell>
          <cell r="HT111">
            <v>-0.106085538864</v>
          </cell>
          <cell r="HU111">
            <v>-0.106256186962</v>
          </cell>
          <cell r="HV111">
            <v>-0.10401588678400001</v>
          </cell>
          <cell r="HW111">
            <v>-0.10447204113</v>
          </cell>
          <cell r="HX111">
            <v>-0.103754401207</v>
          </cell>
          <cell r="HY111">
            <v>-0.105352461338</v>
          </cell>
          <cell r="HZ111">
            <v>-0.10275292396500001</v>
          </cell>
          <cell r="IA111">
            <v>-0.100607395172</v>
          </cell>
          <cell r="IB111">
            <v>-0.103854894638</v>
          </cell>
          <cell r="IC111">
            <v>-0.103372097015</v>
          </cell>
          <cell r="ID111">
            <v>-0.106404721737</v>
          </cell>
          <cell r="IE111">
            <v>-0.10218220949200001</v>
          </cell>
          <cell r="IF111">
            <v>-0.102089464664</v>
          </cell>
          <cell r="IG111">
            <v>-0.10401040315600001</v>
          </cell>
          <cell r="IH111">
            <v>-0.10168200731300001</v>
          </cell>
          <cell r="II111">
            <v>-0.10504204034799999</v>
          </cell>
          <cell r="IJ111">
            <v>-0.101683735847</v>
          </cell>
          <cell r="IK111">
            <v>-0.10190582275399999</v>
          </cell>
          <cell r="IL111">
            <v>-0.105250537395</v>
          </cell>
          <cell r="IM111">
            <v>-0.107390642166</v>
          </cell>
          <cell r="IN111">
            <v>-0.103631019592</v>
          </cell>
          <cell r="IO111">
            <v>-0.106584370136</v>
          </cell>
          <cell r="IP111">
            <v>-0.107049643993</v>
          </cell>
          <cell r="IQ111">
            <v>-0.10763913393000001</v>
          </cell>
          <cell r="IR111">
            <v>-9.9963635206199997E-2</v>
          </cell>
          <cell r="IS111">
            <v>1.2511022388900001E-2</v>
          </cell>
          <cell r="IT111">
            <v>-7.9900450706499999</v>
          </cell>
        </row>
        <row r="112">
          <cell r="A112" t="str">
            <v>SNP_CN_2289001_A241C_F81V_pncA</v>
          </cell>
          <cell r="B112">
            <v>5.45306801796E-2</v>
          </cell>
          <cell r="C112">
            <v>5.8949232101399997E-2</v>
          </cell>
          <cell r="D112">
            <v>4.5247554779100002E-2</v>
          </cell>
          <cell r="E112">
            <v>5.3211688995399999E-2</v>
          </cell>
          <cell r="F112">
            <v>2.46479511261E-2</v>
          </cell>
          <cell r="G112">
            <v>3.2942652702299999E-2</v>
          </cell>
          <cell r="H112">
            <v>5.4591000080099997E-2</v>
          </cell>
          <cell r="I112">
            <v>4.4660627841900002E-2</v>
          </cell>
          <cell r="J112">
            <v>6.1543166637399997E-2</v>
          </cell>
          <cell r="K112">
            <v>5.37155270576E-2</v>
          </cell>
          <cell r="L112">
            <v>6.6563904285400002E-2</v>
          </cell>
          <cell r="M112">
            <v>7.5389742851299998E-2</v>
          </cell>
          <cell r="N112">
            <v>8.1405460834499996E-2</v>
          </cell>
          <cell r="O112">
            <v>8.0361068248699999E-2</v>
          </cell>
          <cell r="P112">
            <v>7.9597115516699998E-2</v>
          </cell>
          <cell r="Q112">
            <v>8.0632686615000004E-2</v>
          </cell>
          <cell r="R112">
            <v>7.8642010688800001E-2</v>
          </cell>
          <cell r="S112">
            <v>7.5840353965799995E-2</v>
          </cell>
          <cell r="T112">
            <v>7.4125230312300006E-2</v>
          </cell>
          <cell r="U112">
            <v>7.6861321926099999E-2</v>
          </cell>
          <cell r="V112">
            <v>9.1685891151399995E-2</v>
          </cell>
          <cell r="W112">
            <v>7.9974412918099994E-2</v>
          </cell>
          <cell r="X112">
            <v>7.7107906341600002E-2</v>
          </cell>
          <cell r="Y112">
            <v>7.7307641506199995E-2</v>
          </cell>
          <cell r="Z112">
            <v>7.0769667625400004E-2</v>
          </cell>
          <cell r="AA112">
            <v>8.2662165164900006E-2</v>
          </cell>
          <cell r="AB112">
            <v>7.8709065914200002E-2</v>
          </cell>
          <cell r="AC112">
            <v>7.7766239643100005E-2</v>
          </cell>
          <cell r="AD112">
            <v>7.4883460998500004E-2</v>
          </cell>
          <cell r="AE112">
            <v>7.3636412620499997E-2</v>
          </cell>
          <cell r="AF112">
            <v>7.9417109489400006E-2</v>
          </cell>
          <cell r="AG112">
            <v>8.12522768974E-2</v>
          </cell>
          <cell r="AH112">
            <v>8.0150127410899996E-2</v>
          </cell>
          <cell r="AI112">
            <v>8.1918239593500003E-2</v>
          </cell>
          <cell r="AJ112">
            <v>9.0748071670500002E-2</v>
          </cell>
          <cell r="AK112">
            <v>8.7722361087800002E-2</v>
          </cell>
          <cell r="AL112">
            <v>9.1634809970899997E-2</v>
          </cell>
          <cell r="AM112">
            <v>8.9674115181000005E-2</v>
          </cell>
          <cell r="AN112">
            <v>8.8428258895900003E-2</v>
          </cell>
          <cell r="AO112">
            <v>8.5069835186000003E-2</v>
          </cell>
          <cell r="AP112">
            <v>8.7359666824300006E-2</v>
          </cell>
          <cell r="AQ112">
            <v>8.3825647830999994E-2</v>
          </cell>
          <cell r="AR112">
            <v>8.4735751151999994E-2</v>
          </cell>
          <cell r="AS112">
            <v>8.4816098213200006E-2</v>
          </cell>
          <cell r="AT112">
            <v>7.8339099883999994E-2</v>
          </cell>
          <cell r="AU112">
            <v>7.7697873115499999E-2</v>
          </cell>
          <cell r="AV112">
            <v>7.7858626842500001E-2</v>
          </cell>
          <cell r="AW112">
            <v>7.4136197567000003E-2</v>
          </cell>
          <cell r="AX112">
            <v>7.4014544486999997E-2</v>
          </cell>
          <cell r="AY112">
            <v>7.2356820106500006E-2</v>
          </cell>
          <cell r="AZ112">
            <v>6.7254900932299994E-2</v>
          </cell>
          <cell r="BA112">
            <v>6.3881635665899994E-2</v>
          </cell>
          <cell r="BB112">
            <v>6.3605368137400004E-2</v>
          </cell>
          <cell r="BC112">
            <v>6.2851190567000004E-2</v>
          </cell>
          <cell r="BD112">
            <v>6.6979169845599998E-2</v>
          </cell>
          <cell r="BE112">
            <v>6.7277193069500002E-2</v>
          </cell>
          <cell r="BF112">
            <v>6.28625154495E-2</v>
          </cell>
          <cell r="BG112">
            <v>6.1684727668800003E-2</v>
          </cell>
          <cell r="BH112">
            <v>5.7177901268E-2</v>
          </cell>
          <cell r="BI112">
            <v>5.9523880481700001E-2</v>
          </cell>
          <cell r="BJ112">
            <v>5.7525396346999998E-2</v>
          </cell>
          <cell r="BK112">
            <v>5.4990649223299999E-2</v>
          </cell>
          <cell r="BL112">
            <v>5.6161046028100001E-2</v>
          </cell>
          <cell r="BM112">
            <v>5.7021796703300001E-2</v>
          </cell>
          <cell r="BN112">
            <v>5.8964848518399997E-2</v>
          </cell>
          <cell r="BO112">
            <v>5.6666135787999998E-2</v>
          </cell>
          <cell r="BP112">
            <v>5.6005001068099997E-2</v>
          </cell>
          <cell r="BQ112">
            <v>5.1127612590800002E-2</v>
          </cell>
          <cell r="BR112">
            <v>5.3667783737199999E-2</v>
          </cell>
          <cell r="BS112">
            <v>5.1402449607800001E-2</v>
          </cell>
          <cell r="BT112">
            <v>5.2162230014799998E-2</v>
          </cell>
          <cell r="BU112">
            <v>5.0522446632399999E-2</v>
          </cell>
          <cell r="BV112">
            <v>5.1085770130199999E-2</v>
          </cell>
          <cell r="BW112">
            <v>5.3097188472700001E-2</v>
          </cell>
          <cell r="BX112">
            <v>5.37945628166E-2</v>
          </cell>
          <cell r="BY112">
            <v>5.2207827568100003E-2</v>
          </cell>
          <cell r="BZ112">
            <v>5.1735043525699999E-2</v>
          </cell>
          <cell r="CA112">
            <v>5.5302679538700002E-2</v>
          </cell>
          <cell r="CB112">
            <v>5.45675754547E-2</v>
          </cell>
          <cell r="CC112">
            <v>5.4313063621499999E-2</v>
          </cell>
          <cell r="CD112">
            <v>5.83211183548E-2</v>
          </cell>
          <cell r="CE112">
            <v>6.13324642181E-2</v>
          </cell>
          <cell r="CF112">
            <v>6.5256536006899998E-2</v>
          </cell>
          <cell r="CG112">
            <v>6.3967764377600003E-2</v>
          </cell>
          <cell r="CH112">
            <v>6.3366115093200004E-2</v>
          </cell>
          <cell r="CI112">
            <v>6.5237462520600004E-2</v>
          </cell>
          <cell r="CJ112">
            <v>6.5872848033900006E-2</v>
          </cell>
          <cell r="CK112">
            <v>6.20466470718E-2</v>
          </cell>
          <cell r="CL112">
            <v>6.3149631023400002E-2</v>
          </cell>
          <cell r="CM112">
            <v>6.4277827739700005E-2</v>
          </cell>
          <cell r="CN112">
            <v>6.5555334091199999E-2</v>
          </cell>
          <cell r="CO112">
            <v>6.5442621707899995E-2</v>
          </cell>
          <cell r="CP112">
            <v>6.4030945301099998E-2</v>
          </cell>
          <cell r="CQ112">
            <v>6.6437542438500002E-2</v>
          </cell>
          <cell r="CR112">
            <v>6.4446091651900003E-2</v>
          </cell>
          <cell r="CS112">
            <v>6.4108669757799996E-2</v>
          </cell>
          <cell r="CT112">
            <v>6.5387845039399997E-2</v>
          </cell>
          <cell r="CU112">
            <v>6.6142976283999996E-2</v>
          </cell>
          <cell r="CV112">
            <v>6.4504802227000002E-2</v>
          </cell>
          <cell r="CW112">
            <v>6.3713550567600002E-2</v>
          </cell>
          <cell r="CX112">
            <v>6.1138689518E-2</v>
          </cell>
          <cell r="CY112">
            <v>6.0871958732599998E-2</v>
          </cell>
          <cell r="CZ112">
            <v>5.7103574275999998E-2</v>
          </cell>
          <cell r="DA112">
            <v>5.8749973774E-2</v>
          </cell>
          <cell r="DB112">
            <v>6.0377597808799997E-2</v>
          </cell>
          <cell r="DC112">
            <v>6.4966380596199996E-2</v>
          </cell>
          <cell r="DD112">
            <v>6.4818620681799999E-2</v>
          </cell>
          <cell r="DE112">
            <v>6.6662728786499995E-2</v>
          </cell>
          <cell r="DF112">
            <v>7.3387503623999997E-2</v>
          </cell>
          <cell r="DG112">
            <v>7.14135766029E-2</v>
          </cell>
          <cell r="DH112">
            <v>7.0896089076999999E-2</v>
          </cell>
          <cell r="DI112">
            <v>7.1727573871600003E-2</v>
          </cell>
          <cell r="DJ112">
            <v>6.9739222526600003E-2</v>
          </cell>
          <cell r="DK112">
            <v>6.7283213138600001E-2</v>
          </cell>
          <cell r="DL112">
            <v>6.4315199852000002E-2</v>
          </cell>
          <cell r="DM112">
            <v>6.5394997596700005E-2</v>
          </cell>
          <cell r="DN112">
            <v>6.4431607723200002E-2</v>
          </cell>
          <cell r="DO112">
            <v>6.02757930756E-2</v>
          </cell>
          <cell r="DP112">
            <v>6.3241958618200006E-2</v>
          </cell>
          <cell r="DQ112">
            <v>6.1180412769300002E-2</v>
          </cell>
          <cell r="DR112">
            <v>6.3178777694699997E-2</v>
          </cell>
          <cell r="DS112">
            <v>6.6604375839199995E-2</v>
          </cell>
          <cell r="DT112">
            <v>6.7238926887499995E-2</v>
          </cell>
          <cell r="DU112">
            <v>6.5354764461500001E-2</v>
          </cell>
          <cell r="DV112">
            <v>6.4301550388300002E-2</v>
          </cell>
          <cell r="DW112">
            <v>6.3790023326899994E-2</v>
          </cell>
          <cell r="DX112">
            <v>6.4808189868899996E-2</v>
          </cell>
          <cell r="DY112">
            <v>6.39320611954E-2</v>
          </cell>
          <cell r="DZ112">
            <v>6.7969441413900003E-2</v>
          </cell>
          <cell r="EA112">
            <v>6.5898895263700005E-2</v>
          </cell>
          <cell r="EB112">
            <v>6.6809713840499996E-2</v>
          </cell>
          <cell r="EC112">
            <v>6.3705205917400004E-2</v>
          </cell>
          <cell r="ED112">
            <v>6.5132558345800007E-2</v>
          </cell>
          <cell r="EE112">
            <v>6.83878660202E-2</v>
          </cell>
          <cell r="EF112">
            <v>6.7455828189800005E-2</v>
          </cell>
          <cell r="EG112">
            <v>6.5243542194399998E-2</v>
          </cell>
          <cell r="EH112">
            <v>6.6585063934299998E-2</v>
          </cell>
          <cell r="EI112">
            <v>6.3542187213899995E-2</v>
          </cell>
          <cell r="EJ112">
            <v>6.2681078910800006E-2</v>
          </cell>
          <cell r="EK112">
            <v>6.4750075340300001E-2</v>
          </cell>
          <cell r="EL112">
            <v>6.6026449203499996E-2</v>
          </cell>
          <cell r="EM112">
            <v>6.3549816608400006E-2</v>
          </cell>
          <cell r="EN112">
            <v>6.3733756542199996E-2</v>
          </cell>
          <cell r="EO112">
            <v>6.4631879329700007E-2</v>
          </cell>
          <cell r="EP112">
            <v>6.3011705875400004E-2</v>
          </cell>
          <cell r="EQ112">
            <v>6.43942952156E-2</v>
          </cell>
          <cell r="ER112">
            <v>6.7499160766599994E-2</v>
          </cell>
          <cell r="ES112">
            <v>6.8671941757199997E-2</v>
          </cell>
          <cell r="ET112">
            <v>6.3370466232299999E-2</v>
          </cell>
          <cell r="EU112">
            <v>6.4636886119799994E-2</v>
          </cell>
          <cell r="EV112">
            <v>6.17021918297E-2</v>
          </cell>
          <cell r="EW112">
            <v>6.2909841537499997E-2</v>
          </cell>
          <cell r="EX112">
            <v>6.4554929733300001E-2</v>
          </cell>
          <cell r="EY112">
            <v>6.2767386436499997E-2</v>
          </cell>
          <cell r="EZ112">
            <v>6.3516497611999997E-2</v>
          </cell>
          <cell r="FA112">
            <v>6.1451196670500002E-2</v>
          </cell>
          <cell r="FB112">
            <v>6.4366757869700003E-2</v>
          </cell>
          <cell r="FC112">
            <v>6.3586413860300006E-2</v>
          </cell>
          <cell r="FD112">
            <v>6.6599786281600001E-2</v>
          </cell>
          <cell r="FE112">
            <v>6.3733518123599994E-2</v>
          </cell>
          <cell r="FF112">
            <v>6.5838158130599997E-2</v>
          </cell>
          <cell r="FG112">
            <v>6.1087071895599997E-2</v>
          </cell>
          <cell r="FH112">
            <v>6.7693471908600006E-2</v>
          </cell>
          <cell r="FI112">
            <v>6.4749836921699999E-2</v>
          </cell>
          <cell r="FJ112">
            <v>6.0986399650600001E-2</v>
          </cell>
          <cell r="FK112">
            <v>6.95459246635E-2</v>
          </cell>
          <cell r="FL112">
            <v>6.7546546459199996E-2</v>
          </cell>
          <cell r="FM112">
            <v>6.8712949752799998E-2</v>
          </cell>
          <cell r="FN112">
            <v>6.7894995212600007E-2</v>
          </cell>
          <cell r="FO112">
            <v>6.7633926868400002E-2</v>
          </cell>
          <cell r="FP112">
            <v>6.7009806633000005E-2</v>
          </cell>
          <cell r="FQ112">
            <v>6.6853225231200006E-2</v>
          </cell>
          <cell r="FR112">
            <v>6.5857052802999999E-2</v>
          </cell>
          <cell r="FS112">
            <v>6.21300935745E-2</v>
          </cell>
          <cell r="FT112">
            <v>6.38836622238E-2</v>
          </cell>
          <cell r="FU112">
            <v>6.1144351959199997E-2</v>
          </cell>
          <cell r="FV112">
            <v>6.3741505145999994E-2</v>
          </cell>
          <cell r="FW112">
            <v>6.2364995479599998E-2</v>
          </cell>
          <cell r="FX112">
            <v>6.2494456768000001E-2</v>
          </cell>
          <cell r="FY112">
            <v>6.3155114650700006E-2</v>
          </cell>
          <cell r="FZ112">
            <v>5.8370411396000001E-2</v>
          </cell>
          <cell r="GA112">
            <v>6.11268877983E-2</v>
          </cell>
          <cell r="GB112">
            <v>6.2743425369299999E-2</v>
          </cell>
          <cell r="GC112">
            <v>6.1277985572800002E-2</v>
          </cell>
          <cell r="GD112">
            <v>6.0080289840699998E-2</v>
          </cell>
          <cell r="GE112">
            <v>5.9524297714200002E-2</v>
          </cell>
          <cell r="GF112">
            <v>6.3795566558800004E-2</v>
          </cell>
          <cell r="GG112">
            <v>6.3884198665599995E-2</v>
          </cell>
          <cell r="GH112">
            <v>6.3518285751300002E-2</v>
          </cell>
          <cell r="GI112">
            <v>6.2225282192199999E-2</v>
          </cell>
          <cell r="GJ112">
            <v>6.548422575E-2</v>
          </cell>
          <cell r="GK112">
            <v>6.3094675540899994E-2</v>
          </cell>
          <cell r="GL112">
            <v>6.6316783428199993E-2</v>
          </cell>
          <cell r="GM112">
            <v>6.4493775367699999E-2</v>
          </cell>
          <cell r="GN112">
            <v>6.3400566577899997E-2</v>
          </cell>
          <cell r="GO112">
            <v>6.3227951526600004E-2</v>
          </cell>
          <cell r="GP112">
            <v>6.6602826118500005E-2</v>
          </cell>
          <cell r="GQ112">
            <v>6.8068444728900002E-2</v>
          </cell>
          <cell r="GR112">
            <v>7.0267021656000003E-2</v>
          </cell>
          <cell r="GS112">
            <v>6.7559361457800005E-2</v>
          </cell>
          <cell r="GT112">
            <v>6.5501749515500002E-2</v>
          </cell>
          <cell r="GU112">
            <v>6.28191828728E-2</v>
          </cell>
          <cell r="GV112">
            <v>6.6204130649599999E-2</v>
          </cell>
          <cell r="GW112">
            <v>6.4119100570699999E-2</v>
          </cell>
          <cell r="GX112">
            <v>6.4770877361299994E-2</v>
          </cell>
          <cell r="GY112">
            <v>6.4306139945999999E-2</v>
          </cell>
          <cell r="GZ112">
            <v>6.3359916210199999E-2</v>
          </cell>
          <cell r="HA112">
            <v>6.7090928554499996E-2</v>
          </cell>
          <cell r="HB112">
            <v>6.4132034778599994E-2</v>
          </cell>
          <cell r="HC112">
            <v>6.3316822051999996E-2</v>
          </cell>
          <cell r="HD112">
            <v>6.4754426479300006E-2</v>
          </cell>
          <cell r="HE112">
            <v>6.4308404922500007E-2</v>
          </cell>
          <cell r="HF112">
            <v>6.1667084693899997E-2</v>
          </cell>
          <cell r="HG112">
            <v>6.3595473766299995E-2</v>
          </cell>
          <cell r="HH112">
            <v>6.3359916210199999E-2</v>
          </cell>
          <cell r="HI112">
            <v>5.8966457843800002E-2</v>
          </cell>
          <cell r="HJ112">
            <v>6.2233150005299998E-2</v>
          </cell>
          <cell r="HK112">
            <v>6.2311947345700003E-2</v>
          </cell>
          <cell r="HL112">
            <v>6.10700845718E-2</v>
          </cell>
          <cell r="HM112">
            <v>5.9513807296800003E-2</v>
          </cell>
          <cell r="HN112">
            <v>5.8984041213999999E-2</v>
          </cell>
          <cell r="HO112">
            <v>5.9523403644600001E-2</v>
          </cell>
          <cell r="HP112">
            <v>6.0537815093999997E-2</v>
          </cell>
          <cell r="HQ112">
            <v>6.0854017734499999E-2</v>
          </cell>
          <cell r="HR112">
            <v>5.9600710868799998E-2</v>
          </cell>
          <cell r="HS112">
            <v>5.7343661785100003E-2</v>
          </cell>
          <cell r="HT112">
            <v>5.9595465660100003E-2</v>
          </cell>
          <cell r="HU112">
            <v>6.14483952522E-2</v>
          </cell>
          <cell r="HV112">
            <v>5.9587359428400002E-2</v>
          </cell>
          <cell r="HW112">
            <v>6.0449540615100002E-2</v>
          </cell>
          <cell r="HX112">
            <v>5.9776365757000002E-2</v>
          </cell>
          <cell r="HY112">
            <v>5.8922052383400002E-2</v>
          </cell>
          <cell r="HZ112">
            <v>5.8765947818799999E-2</v>
          </cell>
          <cell r="IA112">
            <v>5.5168271064799997E-2</v>
          </cell>
          <cell r="IB112">
            <v>5.8753728866599998E-2</v>
          </cell>
          <cell r="IC112">
            <v>5.7359695434599997E-2</v>
          </cell>
          <cell r="ID112">
            <v>5.7369589805600002E-2</v>
          </cell>
          <cell r="IE112">
            <v>5.5551111698199998E-2</v>
          </cell>
          <cell r="IF112">
            <v>5.51332235336E-2</v>
          </cell>
          <cell r="IG112">
            <v>5.64900636673E-2</v>
          </cell>
          <cell r="IH112">
            <v>5.55844306946E-2</v>
          </cell>
          <cell r="II112">
            <v>5.8041512966199998E-2</v>
          </cell>
          <cell r="IJ112">
            <v>5.5072426796000003E-2</v>
          </cell>
          <cell r="IK112">
            <v>5.9772849082900002E-2</v>
          </cell>
          <cell r="IL112">
            <v>5.6641757488299999E-2</v>
          </cell>
          <cell r="IM112">
            <v>5.7073295116399997E-2</v>
          </cell>
          <cell r="IN112">
            <v>5.6263446807899999E-2</v>
          </cell>
          <cell r="IO112">
            <v>5.8237016200999997E-2</v>
          </cell>
          <cell r="IP112">
            <v>5.97144365311E-2</v>
          </cell>
          <cell r="IQ112">
            <v>5.9687077999100002E-2</v>
          </cell>
          <cell r="IR112">
            <v>6.4669154584399993E-2</v>
          </cell>
          <cell r="IS112">
            <v>8.8677229359699992E-3</v>
          </cell>
          <cell r="IT112">
            <v>7.2926449775700002</v>
          </cell>
        </row>
        <row r="113">
          <cell r="A113" t="str">
            <v>SNP_CN_2289030_T212C_H71R_pncA</v>
          </cell>
          <cell r="B113">
            <v>3.1608343124400003E-4</v>
          </cell>
          <cell r="C113">
            <v>6.6757202148400002E-6</v>
          </cell>
          <cell r="D113">
            <v>7.6077997684500007E-2</v>
          </cell>
          <cell r="E113">
            <v>0.110138118267</v>
          </cell>
          <cell r="F113">
            <v>8.11668038368E-2</v>
          </cell>
          <cell r="G113">
            <v>6.4235687255899995E-2</v>
          </cell>
          <cell r="H113">
            <v>9.0665161609600003E-2</v>
          </cell>
          <cell r="I113">
            <v>8.4115803241699996E-2</v>
          </cell>
          <cell r="J113">
            <v>7.1529090404500006E-2</v>
          </cell>
          <cell r="K113">
            <v>9.2248797416700001E-2</v>
          </cell>
          <cell r="L113">
            <v>0.106155276299</v>
          </cell>
          <cell r="M113">
            <v>0.108010709286</v>
          </cell>
          <cell r="N113">
            <v>0.107848227024</v>
          </cell>
          <cell r="O113">
            <v>0.10622805356999999</v>
          </cell>
          <cell r="P113">
            <v>0.109105169773</v>
          </cell>
          <cell r="Q113">
            <v>0.102753281593</v>
          </cell>
          <cell r="R113">
            <v>0.10804218053799999</v>
          </cell>
          <cell r="S113">
            <v>0.103802442551</v>
          </cell>
          <cell r="T113">
            <v>0.10283595323600001</v>
          </cell>
          <cell r="U113">
            <v>0.11121726036100001</v>
          </cell>
          <cell r="V113">
            <v>0.102409303188</v>
          </cell>
          <cell r="W113">
            <v>0.105489969254</v>
          </cell>
          <cell r="X113">
            <v>0.10376012325300001</v>
          </cell>
          <cell r="Y113">
            <v>0.102096498013</v>
          </cell>
          <cell r="Z113">
            <v>0.114335417747</v>
          </cell>
          <cell r="AA113">
            <v>0.103843986988</v>
          </cell>
          <cell r="AB113">
            <v>0.10619497299199999</v>
          </cell>
          <cell r="AC113">
            <v>0.10954105854</v>
          </cell>
          <cell r="AD113">
            <v>0.11713999509799999</v>
          </cell>
          <cell r="AE113">
            <v>0.123346567154</v>
          </cell>
          <cell r="AF113">
            <v>0.124788939953</v>
          </cell>
          <cell r="AG113">
            <v>0.126180410385</v>
          </cell>
          <cell r="AH113">
            <v>0.126323759556</v>
          </cell>
          <cell r="AI113">
            <v>0.12549340724899999</v>
          </cell>
          <cell r="AJ113">
            <v>0.127561688423</v>
          </cell>
          <cell r="AK113">
            <v>0.12298101186800001</v>
          </cell>
          <cell r="AL113">
            <v>0.125635802746</v>
          </cell>
          <cell r="AM113">
            <v>0.125811338425</v>
          </cell>
          <cell r="AN113">
            <v>0.124885797501</v>
          </cell>
          <cell r="AO113">
            <v>0.119103014469</v>
          </cell>
          <cell r="AP113">
            <v>0.128475368023</v>
          </cell>
          <cell r="AQ113">
            <v>0.124734163284</v>
          </cell>
          <cell r="AR113">
            <v>0.132435142994</v>
          </cell>
          <cell r="AS113">
            <v>0.133513391018</v>
          </cell>
          <cell r="AT113">
            <v>0.13657104969</v>
          </cell>
          <cell r="AU113">
            <v>0.135890483856</v>
          </cell>
          <cell r="AV113">
            <v>0.134488105774</v>
          </cell>
          <cell r="AW113">
            <v>0.137202262878</v>
          </cell>
          <cell r="AX113">
            <v>0.145013570786</v>
          </cell>
          <cell r="AY113">
            <v>0.142616569996</v>
          </cell>
          <cell r="AZ113">
            <v>0.1405351758</v>
          </cell>
          <cell r="BA113">
            <v>0.13281089067499999</v>
          </cell>
          <cell r="BB113">
            <v>0.139123678207</v>
          </cell>
          <cell r="BC113">
            <v>0.141975402832</v>
          </cell>
          <cell r="BD113">
            <v>0.14546221494700001</v>
          </cell>
          <cell r="BE113">
            <v>0.14414554834400001</v>
          </cell>
          <cell r="BF113">
            <v>0.14921075105699999</v>
          </cell>
          <cell r="BG113">
            <v>0.147935211658</v>
          </cell>
          <cell r="BH113">
            <v>0.15308392047899999</v>
          </cell>
          <cell r="BI113">
            <v>0.15846467018099999</v>
          </cell>
          <cell r="BJ113">
            <v>0.15194171667100001</v>
          </cell>
          <cell r="BK113">
            <v>0.14408677816400001</v>
          </cell>
          <cell r="BL113">
            <v>0.147712886333</v>
          </cell>
          <cell r="BM113">
            <v>0.14566969871499999</v>
          </cell>
          <cell r="BN113">
            <v>0.14772236347199999</v>
          </cell>
          <cell r="BO113">
            <v>0.14531862735699999</v>
          </cell>
          <cell r="BP113">
            <v>0.14974582195300001</v>
          </cell>
          <cell r="BQ113">
            <v>0.13827484846099999</v>
          </cell>
          <cell r="BR113">
            <v>0.14805573224999999</v>
          </cell>
          <cell r="BS113">
            <v>0.14668583869900001</v>
          </cell>
          <cell r="BT113">
            <v>0.14751327037799999</v>
          </cell>
          <cell r="BU113">
            <v>0.146591305733</v>
          </cell>
          <cell r="BV113">
            <v>0.14888173341800001</v>
          </cell>
          <cell r="BW113">
            <v>0.151735305786</v>
          </cell>
          <cell r="BX113">
            <v>0.14618140459100001</v>
          </cell>
          <cell r="BY113">
            <v>0.14686077833200001</v>
          </cell>
          <cell r="BZ113">
            <v>0.14486473798800001</v>
          </cell>
          <cell r="CA113">
            <v>0.15033799409900001</v>
          </cell>
          <cell r="CB113">
            <v>0.14684456586799999</v>
          </cell>
          <cell r="CC113">
            <v>0.14431285858199999</v>
          </cell>
          <cell r="CD113">
            <v>0.15363764762900001</v>
          </cell>
          <cell r="CE113">
            <v>0.13883024454099999</v>
          </cell>
          <cell r="CF113">
            <v>0.14441913366299999</v>
          </cell>
          <cell r="CG113">
            <v>0.14315265417100001</v>
          </cell>
          <cell r="CH113">
            <v>0.142141699791</v>
          </cell>
          <cell r="CI113">
            <v>0.14685469865799999</v>
          </cell>
          <cell r="CJ113">
            <v>0.149043917656</v>
          </cell>
          <cell r="CK113">
            <v>0.150213718414</v>
          </cell>
          <cell r="CL113">
            <v>0.14402115344999999</v>
          </cell>
          <cell r="CM113">
            <v>0.14532804489100001</v>
          </cell>
          <cell r="CN113">
            <v>0.14455413818400001</v>
          </cell>
          <cell r="CO113">
            <v>0.14320939779299999</v>
          </cell>
          <cell r="CP113">
            <v>0.13726711273200001</v>
          </cell>
          <cell r="CQ113">
            <v>0.13883411884300001</v>
          </cell>
          <cell r="CR113">
            <v>0.137605786324</v>
          </cell>
          <cell r="CS113">
            <v>0.13650280237199999</v>
          </cell>
          <cell r="CT113">
            <v>0.14001482725100001</v>
          </cell>
          <cell r="CU113">
            <v>0.14192503690700001</v>
          </cell>
          <cell r="CV113">
            <v>0.138705253601</v>
          </cell>
          <cell r="CW113">
            <v>0.14094555378000001</v>
          </cell>
          <cell r="CX113">
            <v>0.14105856418599999</v>
          </cell>
          <cell r="CY113">
            <v>0.142022013664</v>
          </cell>
          <cell r="CZ113">
            <v>0.14105254411699999</v>
          </cell>
          <cell r="DA113">
            <v>0.140493750572</v>
          </cell>
          <cell r="DB113">
            <v>0.14258658886</v>
          </cell>
          <cell r="DC113">
            <v>0.14536833763099999</v>
          </cell>
          <cell r="DD113">
            <v>0.14260524511299999</v>
          </cell>
          <cell r="DE113">
            <v>0.14405137300500001</v>
          </cell>
          <cell r="DF113">
            <v>0.14119410514799999</v>
          </cell>
          <cell r="DG113">
            <v>0.13718408346200001</v>
          </cell>
          <cell r="DH113">
            <v>0.13847875595100001</v>
          </cell>
          <cell r="DI113">
            <v>0.14337158203100001</v>
          </cell>
          <cell r="DJ113">
            <v>0.14057320356399999</v>
          </cell>
          <cell r="DK113">
            <v>0.14230817556399999</v>
          </cell>
          <cell r="DL113">
            <v>0.13823521137200001</v>
          </cell>
          <cell r="DM113">
            <v>0.140656709671</v>
          </cell>
          <cell r="DN113">
            <v>0.14697086811099999</v>
          </cell>
          <cell r="DO113">
            <v>0.14081293344500001</v>
          </cell>
          <cell r="DP113">
            <v>0.13859194517100001</v>
          </cell>
          <cell r="DQ113">
            <v>0.139646291733</v>
          </cell>
          <cell r="DR113">
            <v>0.139847815037</v>
          </cell>
          <cell r="DS113">
            <v>0.14447677135500001</v>
          </cell>
          <cell r="DT113">
            <v>0.141640782356</v>
          </cell>
          <cell r="DU113">
            <v>0.13663619756699999</v>
          </cell>
          <cell r="DV113">
            <v>0.142331838608</v>
          </cell>
          <cell r="DW113">
            <v>0.14568942785299999</v>
          </cell>
          <cell r="DX113">
            <v>0.14267420768700001</v>
          </cell>
          <cell r="DY113">
            <v>0.140844225883</v>
          </cell>
          <cell r="DZ113">
            <v>0.14729374647099999</v>
          </cell>
          <cell r="EA113">
            <v>0.14696419239</v>
          </cell>
          <cell r="EB113">
            <v>0.144393086433</v>
          </cell>
          <cell r="EC113">
            <v>0.137013316154</v>
          </cell>
          <cell r="ED113">
            <v>0.13665884733200001</v>
          </cell>
          <cell r="EE113">
            <v>0.14340013265599999</v>
          </cell>
          <cell r="EF113">
            <v>0.14320421218900001</v>
          </cell>
          <cell r="EG113">
            <v>0.13905143737799999</v>
          </cell>
          <cell r="EH113">
            <v>0.14138215780300001</v>
          </cell>
          <cell r="EI113">
            <v>0.14338278770400001</v>
          </cell>
          <cell r="EJ113">
            <v>0.140914201736</v>
          </cell>
          <cell r="EK113">
            <v>0.14443361759199999</v>
          </cell>
          <cell r="EL113">
            <v>0.145429491997</v>
          </cell>
          <cell r="EM113">
            <v>0.13946789503099999</v>
          </cell>
          <cell r="EN113">
            <v>0.138676166534</v>
          </cell>
          <cell r="EO113">
            <v>0.14065325260200001</v>
          </cell>
          <cell r="EP113">
            <v>0.136103212833</v>
          </cell>
          <cell r="EQ113">
            <v>0.14005923271199999</v>
          </cell>
          <cell r="ER113">
            <v>0.13899409770999999</v>
          </cell>
          <cell r="ES113">
            <v>0.14260649681099999</v>
          </cell>
          <cell r="ET113">
            <v>0.13407993316700001</v>
          </cell>
          <cell r="EU113">
            <v>0.138850927353</v>
          </cell>
          <cell r="EV113">
            <v>0.13535892963400001</v>
          </cell>
          <cell r="EW113">
            <v>0.137728393078</v>
          </cell>
          <cell r="EX113">
            <v>0.13900834322</v>
          </cell>
          <cell r="EY113">
            <v>0.13990449905399999</v>
          </cell>
          <cell r="EZ113">
            <v>0.14121150970499999</v>
          </cell>
          <cell r="FA113">
            <v>0.138753533363</v>
          </cell>
          <cell r="FB113">
            <v>0.144807994366</v>
          </cell>
          <cell r="FC113">
            <v>0.14286679029499999</v>
          </cell>
          <cell r="FD113">
            <v>0.14576852321600001</v>
          </cell>
          <cell r="FE113">
            <v>0.140726685524</v>
          </cell>
          <cell r="FF113">
            <v>0.138960003853</v>
          </cell>
          <cell r="FG113">
            <v>0.133534133434</v>
          </cell>
          <cell r="FH113">
            <v>0.14861184358599999</v>
          </cell>
          <cell r="FI113">
            <v>0.13830685615499999</v>
          </cell>
          <cell r="FJ113">
            <v>0.13802647590600001</v>
          </cell>
          <cell r="FK113">
            <v>0.14933192729899999</v>
          </cell>
          <cell r="FL113">
            <v>0.14499944448499999</v>
          </cell>
          <cell r="FM113">
            <v>0.14741331338899999</v>
          </cell>
          <cell r="FN113">
            <v>0.146281480789</v>
          </cell>
          <cell r="FO113">
            <v>0.14778375625599999</v>
          </cell>
          <cell r="FP113">
            <v>0.146833896637</v>
          </cell>
          <cell r="FQ113">
            <v>0.145821332932</v>
          </cell>
          <cell r="FR113">
            <v>0.14396286010699999</v>
          </cell>
          <cell r="FS113">
            <v>0.14456576108899999</v>
          </cell>
          <cell r="FT113">
            <v>0.15072941780099999</v>
          </cell>
          <cell r="FU113">
            <v>0.142778873444</v>
          </cell>
          <cell r="FV113">
            <v>0.15074712037999999</v>
          </cell>
          <cell r="FW113">
            <v>0.14950561523399999</v>
          </cell>
          <cell r="FX113">
            <v>0.149776339531</v>
          </cell>
          <cell r="FY113">
            <v>0.15164434909800001</v>
          </cell>
          <cell r="FZ113">
            <v>0.147455871105</v>
          </cell>
          <cell r="GA113">
            <v>0.154423177242</v>
          </cell>
          <cell r="GB113">
            <v>0.158914804459</v>
          </cell>
          <cell r="GC113">
            <v>0.15553963184399999</v>
          </cell>
          <cell r="GD113">
            <v>0.15447247028399999</v>
          </cell>
          <cell r="GE113">
            <v>0.15510320663499999</v>
          </cell>
          <cell r="GF113">
            <v>0.15121525525999999</v>
          </cell>
          <cell r="GG113">
            <v>0.151997447014</v>
          </cell>
          <cell r="GH113">
            <v>0.15437233448000001</v>
          </cell>
          <cell r="GI113">
            <v>0.150294303894</v>
          </cell>
          <cell r="GJ113">
            <v>0.158298671246</v>
          </cell>
          <cell r="GK113">
            <v>0.151073038578</v>
          </cell>
          <cell r="GL113">
            <v>0.15868884324999999</v>
          </cell>
          <cell r="GM113">
            <v>0.15676093101499999</v>
          </cell>
          <cell r="GN113">
            <v>0.15407598018599999</v>
          </cell>
          <cell r="GO113">
            <v>0.154222846031</v>
          </cell>
          <cell r="GP113">
            <v>0.151862680912</v>
          </cell>
          <cell r="GQ113">
            <v>0.15764844417599999</v>
          </cell>
          <cell r="GR113">
            <v>0.160884678364</v>
          </cell>
          <cell r="GS113">
            <v>0.155382514</v>
          </cell>
          <cell r="GT113">
            <v>0.152219891548</v>
          </cell>
          <cell r="GU113">
            <v>0.14827960729600001</v>
          </cell>
          <cell r="GV113">
            <v>0.15762495994600001</v>
          </cell>
          <cell r="GW113">
            <v>0.15456479787800001</v>
          </cell>
          <cell r="GX113">
            <v>0.15199983119999999</v>
          </cell>
          <cell r="GY113">
            <v>0.152976036072</v>
          </cell>
          <cell r="GZ113">
            <v>0.14980995655099999</v>
          </cell>
          <cell r="HA113">
            <v>0.16003590822200001</v>
          </cell>
          <cell r="HB113">
            <v>0.15314114093799999</v>
          </cell>
          <cell r="HC113">
            <v>0.153318941593</v>
          </cell>
          <cell r="HD113">
            <v>0.15823745727499999</v>
          </cell>
          <cell r="HE113">
            <v>0.15696680545800001</v>
          </cell>
          <cell r="HF113">
            <v>0.15146017074599999</v>
          </cell>
          <cell r="HG113">
            <v>0.15628963708900001</v>
          </cell>
          <cell r="HH113">
            <v>0.15892761945700001</v>
          </cell>
          <cell r="HI113">
            <v>0.146314561367</v>
          </cell>
          <cell r="HJ113">
            <v>0.151539802551</v>
          </cell>
          <cell r="HK113">
            <v>0.155225276947</v>
          </cell>
          <cell r="HL113">
            <v>0.15194261074099999</v>
          </cell>
          <cell r="HM113">
            <v>0.146433770657</v>
          </cell>
          <cell r="HN113">
            <v>0.145271360874</v>
          </cell>
          <cell r="HO113">
            <v>0.146849751472</v>
          </cell>
          <cell r="HP113">
            <v>0.154222428799</v>
          </cell>
          <cell r="HQ113">
            <v>0.15450328588500001</v>
          </cell>
          <cell r="HR113">
            <v>0.15077531337700001</v>
          </cell>
          <cell r="HS113">
            <v>0.143878817558</v>
          </cell>
          <cell r="HT113">
            <v>0.150669395924</v>
          </cell>
          <cell r="HU113">
            <v>0.15563291311300001</v>
          </cell>
          <cell r="HV113">
            <v>0.154303967953</v>
          </cell>
          <cell r="HW113">
            <v>0.15777260065099999</v>
          </cell>
          <cell r="HX113">
            <v>0.155716955662</v>
          </cell>
          <cell r="HY113">
            <v>0.15843671560299999</v>
          </cell>
          <cell r="HZ113">
            <v>0.15768015384699999</v>
          </cell>
          <cell r="IA113">
            <v>0.149747133255</v>
          </cell>
          <cell r="IB113">
            <v>0.157675147057</v>
          </cell>
          <cell r="IC113">
            <v>0.15329504013100001</v>
          </cell>
          <cell r="ID113">
            <v>0.15596467256499999</v>
          </cell>
          <cell r="IE113">
            <v>0.15144807100300001</v>
          </cell>
          <cell r="IF113">
            <v>0.14935588836700001</v>
          </cell>
          <cell r="IG113">
            <v>0.15385746955900001</v>
          </cell>
          <cell r="IH113">
            <v>0.148532569408</v>
          </cell>
          <cell r="II113">
            <v>0.15669173002199999</v>
          </cell>
          <cell r="IJ113">
            <v>0.153947353363</v>
          </cell>
          <cell r="IK113">
            <v>0.14963752031300001</v>
          </cell>
          <cell r="IL113">
            <v>0.14796239137600001</v>
          </cell>
          <cell r="IM113">
            <v>0.14844834804500001</v>
          </cell>
          <cell r="IN113">
            <v>0.14252513647100001</v>
          </cell>
          <cell r="IO113">
            <v>0.14308989048000001</v>
          </cell>
          <cell r="IP113">
            <v>0.14388722181300001</v>
          </cell>
          <cell r="IQ113">
            <v>0.143489897251</v>
          </cell>
          <cell r="IR113">
            <v>0.138996317983</v>
          </cell>
          <cell r="IS113">
            <v>2.0674269646400002E-2</v>
          </cell>
          <cell r="IT113">
            <v>6.7231550216700002</v>
          </cell>
        </row>
        <row r="114">
          <cell r="A114" t="str">
            <v>DEL_CF_2288697_d545AACT_182_pncA</v>
          </cell>
          <cell r="B114">
            <v>2.1159648895299999E-5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0.101838469505</v>
          </cell>
          <cell r="H114">
            <v>0.12012732029000001</v>
          </cell>
          <cell r="I114">
            <v>0.13049715757399999</v>
          </cell>
          <cell r="J114">
            <v>0.13379299640699999</v>
          </cell>
          <cell r="K114">
            <v>0.12539577484100001</v>
          </cell>
          <cell r="L114">
            <v>0.13711416721299999</v>
          </cell>
          <cell r="M114">
            <v>0.13132554292699999</v>
          </cell>
          <cell r="N114">
            <v>0.149779438972</v>
          </cell>
          <cell r="O114">
            <v>0.147555112839</v>
          </cell>
          <cell r="P114">
            <v>0.14927643537499999</v>
          </cell>
          <cell r="Q114">
            <v>0.14482760429399999</v>
          </cell>
          <cell r="R114">
            <v>0.14430916309399999</v>
          </cell>
          <cell r="S114">
            <v>0.147466480732</v>
          </cell>
          <cell r="T114">
            <v>0.14529246091799999</v>
          </cell>
          <cell r="U114">
            <v>0.152563452721</v>
          </cell>
          <cell r="V114">
            <v>0.15707683563200001</v>
          </cell>
          <cell r="W114">
            <v>0.14388382434800001</v>
          </cell>
          <cell r="X114">
            <v>0.141794919968</v>
          </cell>
          <cell r="Y114">
            <v>0.14015847444499999</v>
          </cell>
          <cell r="Z114">
            <v>0.14704501628899999</v>
          </cell>
          <cell r="AA114">
            <v>0.15555924177200001</v>
          </cell>
          <cell r="AB114">
            <v>0.15073364973100001</v>
          </cell>
          <cell r="AC114">
            <v>0.151309967041</v>
          </cell>
          <cell r="AD114">
            <v>0.14540630579</v>
          </cell>
          <cell r="AE114">
            <v>0.14705425500899999</v>
          </cell>
          <cell r="AF114">
            <v>0.14659231901200001</v>
          </cell>
          <cell r="AG114">
            <v>0.14676338434200001</v>
          </cell>
          <cell r="AH114">
            <v>0.14635574817700001</v>
          </cell>
          <cell r="AI114">
            <v>0.14731574058499999</v>
          </cell>
          <cell r="AJ114">
            <v>0.150101542473</v>
          </cell>
          <cell r="AK114">
            <v>0.14485776424399999</v>
          </cell>
          <cell r="AL114">
            <v>0.14717382192600001</v>
          </cell>
          <cell r="AM114">
            <v>0.147608160973</v>
          </cell>
          <cell r="AN114">
            <v>0.14604139327999999</v>
          </cell>
          <cell r="AO114">
            <v>0.13919299840900001</v>
          </cell>
          <cell r="AP114">
            <v>0.14687150716799999</v>
          </cell>
          <cell r="AQ114">
            <v>0.142107367516</v>
          </cell>
          <cell r="AR114">
            <v>0.13790118694299999</v>
          </cell>
          <cell r="AS114">
            <v>0.13882946968099999</v>
          </cell>
          <cell r="AT114">
            <v>0.141557276249</v>
          </cell>
          <cell r="AU114">
            <v>0.13824164867399999</v>
          </cell>
          <cell r="AV114">
            <v>0.13660097122199999</v>
          </cell>
          <cell r="AW114">
            <v>0.13942384719799999</v>
          </cell>
          <cell r="AX114">
            <v>0.14793312549599999</v>
          </cell>
          <cell r="AY114">
            <v>0.14544570445999999</v>
          </cell>
          <cell r="AZ114">
            <v>0.15437358617800001</v>
          </cell>
          <cell r="BA114">
            <v>0.145957052708</v>
          </cell>
          <cell r="BB114">
            <v>0.15223717689499999</v>
          </cell>
          <cell r="BC114">
            <v>0.14817255735400001</v>
          </cell>
          <cell r="BD114">
            <v>0.151331841946</v>
          </cell>
          <cell r="BE114">
            <v>0.14983844757100001</v>
          </cell>
          <cell r="BF114">
            <v>0.15478181838999999</v>
          </cell>
          <cell r="BG114">
            <v>0.15156757831600001</v>
          </cell>
          <cell r="BH114">
            <v>0.14733904600100001</v>
          </cell>
          <cell r="BI114">
            <v>0.152966678143</v>
          </cell>
          <cell r="BJ114">
            <v>0.146780371666</v>
          </cell>
          <cell r="BK114">
            <v>0.138999223709</v>
          </cell>
          <cell r="BL114">
            <v>0.14282584190399999</v>
          </cell>
          <cell r="BM114">
            <v>0.142811059952</v>
          </cell>
          <cell r="BN114">
            <v>0.14550507068599999</v>
          </cell>
          <cell r="BO114">
            <v>0.143024265766</v>
          </cell>
          <cell r="BP114">
            <v>0.14779466390599999</v>
          </cell>
          <cell r="BQ114">
            <v>0.137519657612</v>
          </cell>
          <cell r="BR114">
            <v>0.14501655101800001</v>
          </cell>
          <cell r="BS114">
            <v>0.14369785785700001</v>
          </cell>
          <cell r="BT114">
            <v>0.14432990551</v>
          </cell>
          <cell r="BU114">
            <v>0.14346408844</v>
          </cell>
          <cell r="BV114">
            <v>0.145787477493</v>
          </cell>
          <cell r="BW114">
            <v>0.14855021238300001</v>
          </cell>
          <cell r="BX114">
            <v>0.142934262753</v>
          </cell>
          <cell r="BY114">
            <v>0.144022524357</v>
          </cell>
          <cell r="BZ114">
            <v>0.149423420429</v>
          </cell>
          <cell r="CA114">
            <v>0.143502831459</v>
          </cell>
          <cell r="CB114">
            <v>0.14015001058599999</v>
          </cell>
          <cell r="CC114">
            <v>0.13780862092999999</v>
          </cell>
          <cell r="CD114">
            <v>0.14647495746600001</v>
          </cell>
          <cell r="CE114">
            <v>0.141877233982</v>
          </cell>
          <cell r="CF114">
            <v>0.15027916431400001</v>
          </cell>
          <cell r="CG114">
            <v>0.136407673359</v>
          </cell>
          <cell r="CH114">
            <v>0.13542842864999999</v>
          </cell>
          <cell r="CI114">
            <v>0.14021515846300001</v>
          </cell>
          <cell r="CJ114">
            <v>0.14320248365400001</v>
          </cell>
          <cell r="CK114">
            <v>0.13427978754</v>
          </cell>
          <cell r="CL114">
            <v>0.128424286842</v>
          </cell>
          <cell r="CM114">
            <v>0.13077133894000001</v>
          </cell>
          <cell r="CN114">
            <v>0.12976729869799999</v>
          </cell>
          <cell r="CO114">
            <v>0.128935337067</v>
          </cell>
          <cell r="CP114">
            <v>0.12605130672500001</v>
          </cell>
          <cell r="CQ114">
            <v>0.127376616001</v>
          </cell>
          <cell r="CR114">
            <v>0.12615293264399999</v>
          </cell>
          <cell r="CS114">
            <v>0.125245988369</v>
          </cell>
          <cell r="CT114">
            <v>0.12920057773599999</v>
          </cell>
          <cell r="CU114">
            <v>0.13008379936200001</v>
          </cell>
          <cell r="CV114">
            <v>0.12725853919999999</v>
          </cell>
          <cell r="CW114">
            <v>0.12992084026299999</v>
          </cell>
          <cell r="CX114">
            <v>0.13340729474999999</v>
          </cell>
          <cell r="CY114">
            <v>0.1345885396</v>
          </cell>
          <cell r="CZ114">
            <v>0.134274125099</v>
          </cell>
          <cell r="DA114">
            <v>0.13395315408700001</v>
          </cell>
          <cell r="DB114">
            <v>0.13634121418</v>
          </cell>
          <cell r="DC114">
            <v>0.141790449619</v>
          </cell>
          <cell r="DD114">
            <v>0.135987997055</v>
          </cell>
          <cell r="DE114">
            <v>0.13463783264199999</v>
          </cell>
          <cell r="DF114">
            <v>0.13161557912800001</v>
          </cell>
          <cell r="DG114">
            <v>0.128201246262</v>
          </cell>
          <cell r="DH114">
            <v>0.12769681215299999</v>
          </cell>
          <cell r="DI114">
            <v>0.13247442245499999</v>
          </cell>
          <cell r="DJ114">
            <v>0.12882083654400001</v>
          </cell>
          <cell r="DK114">
            <v>0.13107991218600001</v>
          </cell>
          <cell r="DL114">
            <v>0.127227246761</v>
          </cell>
          <cell r="DM114">
            <v>0.129499614239</v>
          </cell>
          <cell r="DN114">
            <v>0.13103526830699999</v>
          </cell>
          <cell r="DO114">
            <v>0.12536454200700001</v>
          </cell>
          <cell r="DP114">
            <v>0.119149565697</v>
          </cell>
          <cell r="DQ114">
            <v>0.120845317841</v>
          </cell>
          <cell r="DR114">
            <v>0.11787396669400001</v>
          </cell>
          <cell r="DS114">
            <v>0.12651413679099999</v>
          </cell>
          <cell r="DT114">
            <v>0.12812542915299999</v>
          </cell>
          <cell r="DU114">
            <v>0.123889386654</v>
          </cell>
          <cell r="DV114">
            <v>0.13064914941799999</v>
          </cell>
          <cell r="DW114">
            <v>0.134291827679</v>
          </cell>
          <cell r="DX114">
            <v>0.131490111351</v>
          </cell>
          <cell r="DY114">
            <v>0.12971937656400001</v>
          </cell>
          <cell r="DZ114">
            <v>0.13603758812</v>
          </cell>
          <cell r="EA114">
            <v>0.136064350605</v>
          </cell>
          <cell r="EB114">
            <v>0.13846391439399999</v>
          </cell>
          <cell r="EC114">
            <v>0.13152313232400001</v>
          </cell>
          <cell r="ED114">
            <v>0.13113564252900001</v>
          </cell>
          <cell r="EE114">
            <v>0.13798874616599999</v>
          </cell>
          <cell r="EF114">
            <v>0.13675540685699999</v>
          </cell>
          <cell r="EG114">
            <v>0.13142049312599999</v>
          </cell>
          <cell r="EH114">
            <v>0.13433295488399999</v>
          </cell>
          <cell r="EI114">
            <v>0.13600498437899999</v>
          </cell>
          <cell r="EJ114">
            <v>0.13378441333800001</v>
          </cell>
          <cell r="EK114">
            <v>0.135603606701</v>
          </cell>
          <cell r="EL114">
            <v>0.13625866174699999</v>
          </cell>
          <cell r="EM114">
            <v>0.13013857603099999</v>
          </cell>
          <cell r="EN114">
            <v>0.12922573089600001</v>
          </cell>
          <cell r="EO114">
            <v>0.13156545162200001</v>
          </cell>
          <cell r="EP114">
            <v>0.127829253674</v>
          </cell>
          <cell r="EQ114">
            <v>0.13158106803899999</v>
          </cell>
          <cell r="ER114">
            <v>0.131225347519</v>
          </cell>
          <cell r="ES114">
            <v>0.134785473347</v>
          </cell>
          <cell r="ET114">
            <v>0.131814718246</v>
          </cell>
          <cell r="EU114">
            <v>0.137842833996</v>
          </cell>
          <cell r="EV114">
            <v>0.13070148229600001</v>
          </cell>
          <cell r="EW114">
            <v>0.13308072090100001</v>
          </cell>
          <cell r="EX114">
            <v>0.13441890478099999</v>
          </cell>
          <cell r="EY114">
            <v>0.13547414541200001</v>
          </cell>
          <cell r="EZ114">
            <v>0.13692575693100001</v>
          </cell>
          <cell r="FA114">
            <v>0.13427662849399999</v>
          </cell>
          <cell r="FB114">
            <v>0.140007793903</v>
          </cell>
          <cell r="FC114">
            <v>0.13822889327999999</v>
          </cell>
          <cell r="FD114">
            <v>0.138894319534</v>
          </cell>
          <cell r="FE114">
            <v>0.131993472576</v>
          </cell>
          <cell r="FF114">
            <v>0.13001513481099999</v>
          </cell>
          <cell r="FG114">
            <v>0.123406171799</v>
          </cell>
          <cell r="FH114">
            <v>0.13793504238099999</v>
          </cell>
          <cell r="FI114">
            <v>0.12831133604</v>
          </cell>
          <cell r="FJ114">
            <v>0.128449678421</v>
          </cell>
          <cell r="FK114">
            <v>0.13933730125400001</v>
          </cell>
          <cell r="FL114">
            <v>0.12949955463400001</v>
          </cell>
          <cell r="FM114">
            <v>0.131619632244</v>
          </cell>
          <cell r="FN114">
            <v>0.13129270076800001</v>
          </cell>
          <cell r="FO114">
            <v>0.13249325752300001</v>
          </cell>
          <cell r="FP114">
            <v>0.13216412067399999</v>
          </cell>
          <cell r="FQ114">
            <v>0.13195359706900001</v>
          </cell>
          <cell r="FR114">
            <v>0.130896925926</v>
          </cell>
          <cell r="FS114">
            <v>0.12704366445500001</v>
          </cell>
          <cell r="FT114">
            <v>0.131595671177</v>
          </cell>
          <cell r="FU114">
            <v>0.125936388969</v>
          </cell>
          <cell r="FV114">
            <v>0.13320213556300001</v>
          </cell>
          <cell r="FW114">
            <v>0.133322775364</v>
          </cell>
          <cell r="FX114">
            <v>0.13017517328299999</v>
          </cell>
          <cell r="FY114">
            <v>0.13301903009400001</v>
          </cell>
          <cell r="FZ114">
            <v>0.130537986755</v>
          </cell>
          <cell r="GA114">
            <v>0.13446891307799999</v>
          </cell>
          <cell r="GB114">
            <v>0.13839745521499999</v>
          </cell>
          <cell r="GC114">
            <v>0.13631802797299999</v>
          </cell>
          <cell r="GD114">
            <v>0.13455492258099999</v>
          </cell>
          <cell r="GE114">
            <v>0.13560241460799999</v>
          </cell>
          <cell r="GF114">
            <v>0.132011950016</v>
          </cell>
          <cell r="GG114">
            <v>0.13300246000300001</v>
          </cell>
          <cell r="GH114">
            <v>0.13629764318500001</v>
          </cell>
          <cell r="GI114">
            <v>0.13341945409799999</v>
          </cell>
          <cell r="GJ114">
            <v>0.141381561756</v>
          </cell>
          <cell r="GK114">
            <v>0.13517183065400001</v>
          </cell>
          <cell r="GL114">
            <v>0.14200514554999999</v>
          </cell>
          <cell r="GM114">
            <v>0.140353441238</v>
          </cell>
          <cell r="GN114">
            <v>0.13898468017599999</v>
          </cell>
          <cell r="GO114">
            <v>0.13930314779299999</v>
          </cell>
          <cell r="GP114">
            <v>0.13918745517700001</v>
          </cell>
          <cell r="GQ114">
            <v>0.14217084646200001</v>
          </cell>
          <cell r="GR114">
            <v>0.14482957124699999</v>
          </cell>
          <cell r="GS114">
            <v>0.13823449611700001</v>
          </cell>
          <cell r="GT114">
            <v>0.13357639312700001</v>
          </cell>
          <cell r="GU114">
            <v>0.13022094965</v>
          </cell>
          <cell r="GV114">
            <v>0.13806152343799999</v>
          </cell>
          <cell r="GW114">
            <v>0.13526779413199999</v>
          </cell>
          <cell r="GX114">
            <v>0.13360673189200001</v>
          </cell>
          <cell r="GY114">
            <v>0.132566809654</v>
          </cell>
          <cell r="GZ114">
            <v>0.12994074821500001</v>
          </cell>
          <cell r="HA114">
            <v>0.13939172029499999</v>
          </cell>
          <cell r="HB114">
            <v>0.13397663831699999</v>
          </cell>
          <cell r="HC114">
            <v>0.13352441787700001</v>
          </cell>
          <cell r="HD114">
            <v>0.13615226745600001</v>
          </cell>
          <cell r="HE114">
            <v>0.13474553823499999</v>
          </cell>
          <cell r="HF114">
            <v>0.128871321678</v>
          </cell>
          <cell r="HG114">
            <v>0.13322758674599999</v>
          </cell>
          <cell r="HH114">
            <v>0.13512825965899999</v>
          </cell>
          <cell r="HI114">
            <v>0.12495374679600001</v>
          </cell>
          <cell r="HJ114">
            <v>0.129192829132</v>
          </cell>
          <cell r="HK114">
            <v>0.13329982757600001</v>
          </cell>
          <cell r="HL114">
            <v>0.128275215626</v>
          </cell>
          <cell r="HM114">
            <v>0.12676262855500001</v>
          </cell>
          <cell r="HN114">
            <v>0.12598496675500001</v>
          </cell>
          <cell r="HO114">
            <v>0.12981075048400001</v>
          </cell>
          <cell r="HP114">
            <v>0.13677448034299999</v>
          </cell>
          <cell r="HQ114">
            <v>0.13720571994799999</v>
          </cell>
          <cell r="HR114">
            <v>0.134202122688</v>
          </cell>
          <cell r="HS114">
            <v>0.12853252887700001</v>
          </cell>
          <cell r="HT114">
            <v>0.13418561220200001</v>
          </cell>
          <cell r="HU114">
            <v>0.13908052444499999</v>
          </cell>
          <cell r="HV114">
            <v>0.13876193761799999</v>
          </cell>
          <cell r="HW114">
            <v>0.141704618931</v>
          </cell>
          <cell r="HX114">
            <v>0.14044845104199999</v>
          </cell>
          <cell r="HY114">
            <v>0.14301568269699999</v>
          </cell>
          <cell r="HZ114">
            <v>0.14013451337800001</v>
          </cell>
          <cell r="IA114">
            <v>0.13291722536100001</v>
          </cell>
          <cell r="IB114">
            <v>0.14003342390099999</v>
          </cell>
          <cell r="IC114">
            <v>0.13664638996100001</v>
          </cell>
          <cell r="ID114">
            <v>0.139995634556</v>
          </cell>
          <cell r="IE114">
            <v>0.135756969452</v>
          </cell>
          <cell r="IF114">
            <v>0.13557362556499999</v>
          </cell>
          <cell r="IG114">
            <v>0.13990324735599999</v>
          </cell>
          <cell r="IH114">
            <v>0.13583964109400001</v>
          </cell>
          <cell r="II114">
            <v>0.14346683025400001</v>
          </cell>
          <cell r="IJ114">
            <v>0.14209961891199999</v>
          </cell>
          <cell r="IK114">
            <v>0.14291048049899999</v>
          </cell>
          <cell r="IL114">
            <v>0.141368031502</v>
          </cell>
          <cell r="IM114">
            <v>0.14174592494999999</v>
          </cell>
          <cell r="IN114">
            <v>0.13624656200400001</v>
          </cell>
          <cell r="IO114">
            <v>0.13989168405499999</v>
          </cell>
          <cell r="IP114">
            <v>0.14066457748399999</v>
          </cell>
          <cell r="IQ114">
            <v>0.140553295612</v>
          </cell>
          <cell r="IR114">
            <v>0.134232059121</v>
          </cell>
          <cell r="IS114">
            <v>2.06820443273E-2</v>
          </cell>
          <cell r="IT114">
            <v>6.4902701377899996</v>
          </cell>
        </row>
        <row r="115">
          <cell r="A115" t="str">
            <v>SNP_CN_2289090_T152G_H51P_pncA</v>
          </cell>
          <cell r="B115">
            <v>0</v>
          </cell>
          <cell r="C115">
            <v>3.4255027771E-2</v>
          </cell>
          <cell r="D115">
            <v>3.1340181827500001E-2</v>
          </cell>
          <cell r="E115">
            <v>7.2890520095799998E-3</v>
          </cell>
          <cell r="F115">
            <v>3.5541117191300001E-2</v>
          </cell>
          <cell r="G115">
            <v>3.6958694457999999E-2</v>
          </cell>
          <cell r="H115">
            <v>2.0046710967999998E-2</v>
          </cell>
          <cell r="I115">
            <v>3.0000090599099999E-2</v>
          </cell>
          <cell r="J115">
            <v>3.5511791706099999E-2</v>
          </cell>
          <cell r="K115">
            <v>3.86717915535E-2</v>
          </cell>
          <cell r="L115">
            <v>4.0889680385600001E-2</v>
          </cell>
          <cell r="M115">
            <v>3.7597477436100001E-2</v>
          </cell>
          <cell r="N115">
            <v>4.0378510951999999E-2</v>
          </cell>
          <cell r="O115">
            <v>3.8970947265599999E-2</v>
          </cell>
          <cell r="P115">
            <v>3.91219258308E-2</v>
          </cell>
          <cell r="Q115">
            <v>3.8054823875399997E-2</v>
          </cell>
          <cell r="R115">
            <v>2.80345082283E-2</v>
          </cell>
          <cell r="S115">
            <v>2.18839645386E-2</v>
          </cell>
          <cell r="T115">
            <v>2.2139668464699998E-2</v>
          </cell>
          <cell r="U115">
            <v>1.9252836704299999E-2</v>
          </cell>
          <cell r="V115">
            <v>2.95947790146E-2</v>
          </cell>
          <cell r="W115">
            <v>3.1922221183799997E-2</v>
          </cell>
          <cell r="X115">
            <v>3.3589422702799999E-2</v>
          </cell>
          <cell r="Y115">
            <v>3.5494625568400003E-2</v>
          </cell>
          <cell r="Z115">
            <v>3.8866877555799997E-2</v>
          </cell>
          <cell r="AA115">
            <v>4.1310369968399999E-2</v>
          </cell>
          <cell r="AB115">
            <v>4.0279924869500001E-2</v>
          </cell>
          <cell r="AC115">
            <v>3.7760555744200001E-2</v>
          </cell>
          <cell r="AD115">
            <v>2.9780983924900001E-2</v>
          </cell>
          <cell r="AE115">
            <v>3.4964799881E-2</v>
          </cell>
          <cell r="AF115">
            <v>2.9076218604999999E-2</v>
          </cell>
          <cell r="AG115">
            <v>3.0923426151300001E-2</v>
          </cell>
          <cell r="AH115">
            <v>3.1408607959699998E-2</v>
          </cell>
          <cell r="AI115">
            <v>3.2001435756700003E-2</v>
          </cell>
          <cell r="AJ115">
            <v>3.5742282867399999E-2</v>
          </cell>
          <cell r="AK115">
            <v>3.4276723861699998E-2</v>
          </cell>
          <cell r="AL115">
            <v>3.5193979740100002E-2</v>
          </cell>
          <cell r="AM115">
            <v>3.6742508411399998E-2</v>
          </cell>
          <cell r="AN115">
            <v>3.5005450248699999E-2</v>
          </cell>
          <cell r="AO115">
            <v>3.2051861286200002E-2</v>
          </cell>
          <cell r="AP115">
            <v>3.48411798477E-2</v>
          </cell>
          <cell r="AQ115">
            <v>3.3754706382800002E-2</v>
          </cell>
          <cell r="AR115">
            <v>3.6370217800100003E-2</v>
          </cell>
          <cell r="AS115">
            <v>3.6711990833299998E-2</v>
          </cell>
          <cell r="AT115">
            <v>3.6934554576900001E-2</v>
          </cell>
          <cell r="AU115">
            <v>3.65584492683E-2</v>
          </cell>
          <cell r="AV115">
            <v>3.67493033409E-2</v>
          </cell>
          <cell r="AW115">
            <v>3.12080383301E-2</v>
          </cell>
          <cell r="AX115">
            <v>2.8510749340099999E-2</v>
          </cell>
          <cell r="AY115">
            <v>3.1012773513799999E-2</v>
          </cell>
          <cell r="AZ115">
            <v>2.4033427238500001E-2</v>
          </cell>
          <cell r="BA115">
            <v>2.5786042213400001E-2</v>
          </cell>
          <cell r="BB115">
            <v>3.0216991901399998E-2</v>
          </cell>
          <cell r="BC115">
            <v>3.3816516399399997E-2</v>
          </cell>
          <cell r="BD115">
            <v>3.5955727100400001E-2</v>
          </cell>
          <cell r="BE115">
            <v>3.4385144710499999E-2</v>
          </cell>
          <cell r="BF115">
            <v>3.5812020301800002E-2</v>
          </cell>
          <cell r="BG115">
            <v>3.5667419433600002E-2</v>
          </cell>
          <cell r="BH115">
            <v>2.8484225273099999E-2</v>
          </cell>
          <cell r="BI115">
            <v>3.2353401184100003E-2</v>
          </cell>
          <cell r="BJ115">
            <v>3.1479716301000001E-2</v>
          </cell>
          <cell r="BK115">
            <v>2.5894880294799999E-2</v>
          </cell>
          <cell r="BL115">
            <v>2.83065438271E-2</v>
          </cell>
          <cell r="BM115">
            <v>2.9063999652900002E-2</v>
          </cell>
          <cell r="BN115">
            <v>2.9902517795599999E-2</v>
          </cell>
          <cell r="BO115">
            <v>2.70630121231E-2</v>
          </cell>
          <cell r="BP115">
            <v>3.1793892383600003E-2</v>
          </cell>
          <cell r="BQ115">
            <v>3.0134022235900001E-2</v>
          </cell>
          <cell r="BR115">
            <v>3.26702594757E-2</v>
          </cell>
          <cell r="BS115">
            <v>3.0010640621199999E-2</v>
          </cell>
          <cell r="BT115">
            <v>3.1198620796200002E-2</v>
          </cell>
          <cell r="BU115">
            <v>3.2726287841799998E-2</v>
          </cell>
          <cell r="BV115">
            <v>3.0777692794799999E-2</v>
          </cell>
          <cell r="BW115">
            <v>3.2415091991399997E-2</v>
          </cell>
          <cell r="BX115">
            <v>3.3573567867300001E-2</v>
          </cell>
          <cell r="BY115">
            <v>2.7802407741500001E-2</v>
          </cell>
          <cell r="BZ115">
            <v>3.1571567058600002E-2</v>
          </cell>
          <cell r="CA115">
            <v>2.3435890674599998E-2</v>
          </cell>
          <cell r="CB115">
            <v>2.2725820541399998E-2</v>
          </cell>
          <cell r="CC115">
            <v>2.1653950214399999E-2</v>
          </cell>
          <cell r="CD115">
            <v>2.5440633297000002E-2</v>
          </cell>
          <cell r="CE115">
            <v>2.7875304222100002E-2</v>
          </cell>
          <cell r="CF115">
            <v>2.6977002620699998E-2</v>
          </cell>
          <cell r="CG115">
            <v>3.0276954174E-2</v>
          </cell>
          <cell r="CH115">
            <v>3.0291438102700002E-2</v>
          </cell>
          <cell r="CI115">
            <v>3.2225310802499997E-2</v>
          </cell>
          <cell r="CJ115">
            <v>3.4135401248900001E-2</v>
          </cell>
          <cell r="CK115">
            <v>3.6820888519300002E-2</v>
          </cell>
          <cell r="CL115">
            <v>2.9330015182499999E-2</v>
          </cell>
          <cell r="CM115">
            <v>3.1833171844499998E-2</v>
          </cell>
          <cell r="CN115">
            <v>3.3773899078399998E-2</v>
          </cell>
          <cell r="CO115">
            <v>3.3615410327899997E-2</v>
          </cell>
          <cell r="CP115">
            <v>3.09712290764E-2</v>
          </cell>
          <cell r="CQ115">
            <v>3.3492624759700003E-2</v>
          </cell>
          <cell r="CR115">
            <v>3.3823609352099999E-2</v>
          </cell>
          <cell r="CS115">
            <v>3.3484339714100003E-2</v>
          </cell>
          <cell r="CT115">
            <v>3.5353958606700001E-2</v>
          </cell>
          <cell r="CU115">
            <v>3.6084294319200003E-2</v>
          </cell>
          <cell r="CV115">
            <v>3.5407781600999999E-2</v>
          </cell>
          <cell r="CW115">
            <v>3.3072233200099999E-2</v>
          </cell>
          <cell r="CX115">
            <v>3.04282903671E-2</v>
          </cell>
          <cell r="CY115">
            <v>3.1025648117099999E-2</v>
          </cell>
          <cell r="CZ115">
            <v>3.2202899456000002E-2</v>
          </cell>
          <cell r="DA115">
            <v>3.2447218894999998E-2</v>
          </cell>
          <cell r="DB115">
            <v>3.3961951732599999E-2</v>
          </cell>
          <cell r="DC115">
            <v>3.5841166973099997E-2</v>
          </cell>
          <cell r="DD115">
            <v>3.1938135623900001E-2</v>
          </cell>
          <cell r="DE115">
            <v>3.2849907875099997E-2</v>
          </cell>
          <cell r="DF115">
            <v>3.4936368465399999E-2</v>
          </cell>
          <cell r="DG115">
            <v>3.4089624881699997E-2</v>
          </cell>
          <cell r="DH115">
            <v>3.5563647747E-2</v>
          </cell>
          <cell r="DI115">
            <v>3.69811654091E-2</v>
          </cell>
          <cell r="DJ115">
            <v>3.4957110881800001E-2</v>
          </cell>
          <cell r="DK115">
            <v>3.5963654518099998E-2</v>
          </cell>
          <cell r="DL115">
            <v>3.3755362033800002E-2</v>
          </cell>
          <cell r="DM115">
            <v>3.4359455108600001E-2</v>
          </cell>
          <cell r="DN115">
            <v>3.1504452228499999E-2</v>
          </cell>
          <cell r="DO115">
            <v>3.4304678440100003E-2</v>
          </cell>
          <cell r="DP115">
            <v>3.4320890903499997E-2</v>
          </cell>
          <cell r="DQ115">
            <v>3.1641662120800003E-2</v>
          </cell>
          <cell r="DR115">
            <v>3.2657444477099999E-2</v>
          </cell>
          <cell r="DS115">
            <v>3.5164594650300002E-2</v>
          </cell>
          <cell r="DT115">
            <v>3.5701572895100002E-2</v>
          </cell>
          <cell r="DU115">
            <v>3.4646272659300002E-2</v>
          </cell>
          <cell r="DV115">
            <v>3.7239670753500001E-2</v>
          </cell>
          <cell r="DW115">
            <v>3.8756430149099998E-2</v>
          </cell>
          <cell r="DX115">
            <v>3.6361753940599997E-2</v>
          </cell>
          <cell r="DY115">
            <v>3.56872677803E-2</v>
          </cell>
          <cell r="DZ115">
            <v>3.3905446529400002E-2</v>
          </cell>
          <cell r="EA115">
            <v>3.2276928424799997E-2</v>
          </cell>
          <cell r="EB115">
            <v>3.4028947353400001E-2</v>
          </cell>
          <cell r="EC115">
            <v>3.2353937625899998E-2</v>
          </cell>
          <cell r="ED115">
            <v>3.11322212219E-2</v>
          </cell>
          <cell r="EE115">
            <v>2.8624832630199999E-2</v>
          </cell>
          <cell r="EF115">
            <v>2.7711868286099998E-2</v>
          </cell>
          <cell r="EG115">
            <v>2.7468383312200001E-2</v>
          </cell>
          <cell r="EH115">
            <v>2.99649834633E-2</v>
          </cell>
          <cell r="EI115">
            <v>2.68183946609E-2</v>
          </cell>
          <cell r="EJ115">
            <v>2.6894867420199999E-2</v>
          </cell>
          <cell r="EK115">
            <v>2.8406202793100001E-2</v>
          </cell>
          <cell r="EL115">
            <v>2.6977419853199999E-2</v>
          </cell>
          <cell r="EM115">
            <v>2.6649653911599999E-2</v>
          </cell>
          <cell r="EN115">
            <v>2.7656912803600001E-2</v>
          </cell>
          <cell r="EO115">
            <v>2.8319180011700001E-2</v>
          </cell>
          <cell r="EP115">
            <v>2.5931656360599999E-2</v>
          </cell>
          <cell r="EQ115">
            <v>2.7014851570100001E-2</v>
          </cell>
          <cell r="ER115">
            <v>2.9209911823299999E-2</v>
          </cell>
          <cell r="ES115">
            <v>3.0501008033800001E-2</v>
          </cell>
          <cell r="ET115">
            <v>3.1493723392499999E-2</v>
          </cell>
          <cell r="EU115">
            <v>3.1280815601299999E-2</v>
          </cell>
          <cell r="EV115">
            <v>2.7421593666099999E-2</v>
          </cell>
          <cell r="EW115">
            <v>2.6063859462700002E-2</v>
          </cell>
          <cell r="EX115">
            <v>2.4966716766399999E-2</v>
          </cell>
          <cell r="EY115">
            <v>2.31573581696E-2</v>
          </cell>
          <cell r="EZ115">
            <v>2.2079288959499999E-2</v>
          </cell>
          <cell r="FA115">
            <v>2.1176457405100001E-2</v>
          </cell>
          <cell r="FB115">
            <v>2.5142967701E-2</v>
          </cell>
          <cell r="FC115">
            <v>2.5579988956499999E-2</v>
          </cell>
          <cell r="FD115">
            <v>2.4428069591499998E-2</v>
          </cell>
          <cell r="FE115">
            <v>2.2197067737599999E-2</v>
          </cell>
          <cell r="FF115">
            <v>1.9238591194199999E-2</v>
          </cell>
          <cell r="FG115">
            <v>2.024102211E-2</v>
          </cell>
          <cell r="FH115">
            <v>2.5692820549E-2</v>
          </cell>
          <cell r="FI115">
            <v>2.5139808654799999E-2</v>
          </cell>
          <cell r="FJ115">
            <v>2.1847784519200001E-2</v>
          </cell>
          <cell r="FK115">
            <v>2.7084529399900002E-2</v>
          </cell>
          <cell r="FL115">
            <v>3.0357182025900001E-2</v>
          </cell>
          <cell r="FM115">
            <v>3.0984520912200001E-2</v>
          </cell>
          <cell r="FN115">
            <v>3.2060503959699997E-2</v>
          </cell>
          <cell r="FO115">
            <v>3.3890724182099999E-2</v>
          </cell>
          <cell r="FP115">
            <v>3.4362435340899999E-2</v>
          </cell>
          <cell r="FQ115">
            <v>3.1538486480699998E-2</v>
          </cell>
          <cell r="FR115">
            <v>3.16156148911E-2</v>
          </cell>
          <cell r="FS115">
            <v>3.3121407031999998E-2</v>
          </cell>
          <cell r="FT115">
            <v>3.3507585525499997E-2</v>
          </cell>
          <cell r="FU115">
            <v>3.08614373207E-2</v>
          </cell>
          <cell r="FV115">
            <v>3.2660543918600002E-2</v>
          </cell>
          <cell r="FW115">
            <v>2.8584003448500001E-2</v>
          </cell>
          <cell r="FX115">
            <v>2.57474780083E-2</v>
          </cell>
          <cell r="FY115">
            <v>2.7049243450199999E-2</v>
          </cell>
          <cell r="FZ115">
            <v>2.89917588234E-2</v>
          </cell>
          <cell r="GA115">
            <v>3.1269252300299998E-2</v>
          </cell>
          <cell r="GB115">
            <v>3.0670702457400001E-2</v>
          </cell>
          <cell r="GC115">
            <v>2.7803003787999998E-2</v>
          </cell>
          <cell r="GD115">
            <v>2.7767002582599998E-2</v>
          </cell>
          <cell r="GE115">
            <v>2.8925180435199999E-2</v>
          </cell>
          <cell r="GF115">
            <v>3.1377673149099998E-2</v>
          </cell>
          <cell r="GG115">
            <v>3.1875610351599998E-2</v>
          </cell>
          <cell r="GH115">
            <v>3.3057451248199997E-2</v>
          </cell>
          <cell r="GI115">
            <v>3.29165458679E-2</v>
          </cell>
          <cell r="GJ115">
            <v>3.4992873668699999E-2</v>
          </cell>
          <cell r="GK115">
            <v>3.2537281513199998E-2</v>
          </cell>
          <cell r="GL115">
            <v>3.4279763698600002E-2</v>
          </cell>
          <cell r="GM115">
            <v>3.3983349800100003E-2</v>
          </cell>
          <cell r="GN115">
            <v>3.3821344375599999E-2</v>
          </cell>
          <cell r="GO115">
            <v>3.4691572189300003E-2</v>
          </cell>
          <cell r="GP115">
            <v>3.57584953308E-2</v>
          </cell>
          <cell r="GQ115">
            <v>3.7392914295200003E-2</v>
          </cell>
          <cell r="GR115">
            <v>3.9041936397600001E-2</v>
          </cell>
          <cell r="GS115">
            <v>3.8494944572399999E-2</v>
          </cell>
          <cell r="GT115">
            <v>3.8046240806599997E-2</v>
          </cell>
          <cell r="GU115">
            <v>3.71747612953E-2</v>
          </cell>
          <cell r="GV115">
            <v>3.6402404308300003E-2</v>
          </cell>
          <cell r="GW115">
            <v>3.4874558448799997E-2</v>
          </cell>
          <cell r="GX115">
            <v>3.5609006881700003E-2</v>
          </cell>
          <cell r="GY115">
            <v>3.6236882209800002E-2</v>
          </cell>
          <cell r="GZ115">
            <v>3.5641908645599997E-2</v>
          </cell>
          <cell r="HA115">
            <v>3.7979900836899998E-2</v>
          </cell>
          <cell r="HB115">
            <v>3.5130441188800002E-2</v>
          </cell>
          <cell r="HC115">
            <v>3.5450577735899998E-2</v>
          </cell>
          <cell r="HD115">
            <v>3.6665380001099999E-2</v>
          </cell>
          <cell r="HE115">
            <v>3.7695705890700003E-2</v>
          </cell>
          <cell r="HF115">
            <v>3.6585986614199997E-2</v>
          </cell>
          <cell r="HG115">
            <v>3.7897884845700003E-2</v>
          </cell>
          <cell r="HH115">
            <v>3.94293069839E-2</v>
          </cell>
          <cell r="HI115">
            <v>3.6844670772600001E-2</v>
          </cell>
          <cell r="HJ115">
            <v>3.9101302623699999E-2</v>
          </cell>
          <cell r="HK115">
            <v>4.0177762508400001E-2</v>
          </cell>
          <cell r="HL115">
            <v>3.9600908756299999E-2</v>
          </cell>
          <cell r="HM115">
            <v>4.0265500545500002E-2</v>
          </cell>
          <cell r="HN115">
            <v>3.9971768855999998E-2</v>
          </cell>
          <cell r="HO115">
            <v>4.0072679519699998E-2</v>
          </cell>
          <cell r="HP115">
            <v>4.2152285575899999E-2</v>
          </cell>
          <cell r="HQ115">
            <v>4.21997308731E-2</v>
          </cell>
          <cell r="HR115">
            <v>4.10465598106E-2</v>
          </cell>
          <cell r="HS115">
            <v>3.9323627948799997E-2</v>
          </cell>
          <cell r="HT115">
            <v>4.1062235832199999E-2</v>
          </cell>
          <cell r="HU115">
            <v>4.20470237732E-2</v>
          </cell>
          <cell r="HV115">
            <v>3.7387490272499997E-2</v>
          </cell>
          <cell r="HW115">
            <v>3.7885725498199997E-2</v>
          </cell>
          <cell r="HX115">
            <v>3.7590563297299998E-2</v>
          </cell>
          <cell r="HY115">
            <v>3.8423120975499998E-2</v>
          </cell>
          <cell r="HZ115">
            <v>3.83459925652E-2</v>
          </cell>
          <cell r="IA115">
            <v>3.4334123134599999E-2</v>
          </cell>
          <cell r="IB115">
            <v>3.6027669906600002E-2</v>
          </cell>
          <cell r="IC115">
            <v>3.55834364891E-2</v>
          </cell>
          <cell r="ID115">
            <v>3.6986291408500002E-2</v>
          </cell>
          <cell r="IE115">
            <v>3.5784423351299999E-2</v>
          </cell>
          <cell r="IF115">
            <v>3.6060273647300002E-2</v>
          </cell>
          <cell r="IG115">
            <v>3.6943912506099998E-2</v>
          </cell>
          <cell r="IH115">
            <v>3.3933937549600002E-2</v>
          </cell>
          <cell r="II115">
            <v>3.5618185997E-2</v>
          </cell>
          <cell r="IJ115">
            <v>3.5603225231199999E-2</v>
          </cell>
          <cell r="IK115">
            <v>3.0877292156200001E-2</v>
          </cell>
          <cell r="IL115">
            <v>2.8399348259E-2</v>
          </cell>
          <cell r="IM115">
            <v>2.69351005554E-2</v>
          </cell>
          <cell r="IN115">
            <v>2.6666283607500001E-2</v>
          </cell>
          <cell r="IO115">
            <v>2.4957060813899999E-2</v>
          </cell>
          <cell r="IP115">
            <v>2.6323735713999999E-2</v>
          </cell>
          <cell r="IQ115">
            <v>2.5993406772600001E-2</v>
          </cell>
          <cell r="IR115">
            <v>3.22491191328E-2</v>
          </cell>
          <cell r="IS115">
            <v>5.5040158331399998E-3</v>
          </cell>
          <cell r="IT115">
            <v>5.8591980934099999</v>
          </cell>
        </row>
        <row r="116">
          <cell r="A116" t="str">
            <v>DEL_CF_2288923_d319C_107_pncA</v>
          </cell>
          <cell r="B116">
            <v>2.9802322387699998E-7</v>
          </cell>
          <cell r="C116">
            <v>0</v>
          </cell>
          <cell r="D116">
            <v>6.6461980342900004E-2</v>
          </cell>
          <cell r="E116">
            <v>8.0890178680399993E-2</v>
          </cell>
          <cell r="F116">
            <v>4.7551929950699998E-2</v>
          </cell>
          <cell r="G116">
            <v>3.1523585319500003E-2</v>
          </cell>
          <cell r="H116">
            <v>2.54250764847E-2</v>
          </cell>
          <cell r="I116">
            <v>2.1404147148099999E-2</v>
          </cell>
          <cell r="J116">
            <v>5.2409708499900003E-2</v>
          </cell>
          <cell r="K116">
            <v>4.4828355312299999E-2</v>
          </cell>
          <cell r="L116">
            <v>4.1309893131299999E-2</v>
          </cell>
          <cell r="M116">
            <v>3.1194627284999998E-2</v>
          </cell>
          <cell r="N116">
            <v>2.75456309319E-2</v>
          </cell>
          <cell r="O116">
            <v>2.7012348174999999E-2</v>
          </cell>
          <cell r="P116">
            <v>3.37119102478E-2</v>
          </cell>
          <cell r="Q116">
            <v>4.0771961212200003E-2</v>
          </cell>
          <cell r="R116">
            <v>5.4827749729200001E-2</v>
          </cell>
          <cell r="S116">
            <v>6.3097357749899996E-2</v>
          </cell>
          <cell r="T116">
            <v>6.2875986099200004E-2</v>
          </cell>
          <cell r="U116">
            <v>6.9698214530899999E-2</v>
          </cell>
          <cell r="V116">
            <v>7.9063653945899995E-2</v>
          </cell>
          <cell r="W116">
            <v>7.9049110412600002E-2</v>
          </cell>
          <cell r="X116">
            <v>8.2645177841199999E-2</v>
          </cell>
          <cell r="Y116">
            <v>8.6915194988299999E-2</v>
          </cell>
          <cell r="Z116">
            <v>9.2696487903599994E-2</v>
          </cell>
          <cell r="AA116">
            <v>9.8932266235399996E-2</v>
          </cell>
          <cell r="AB116">
            <v>9.0808868408200002E-2</v>
          </cell>
          <cell r="AC116">
            <v>9.2608451843299994E-2</v>
          </cell>
          <cell r="AD116">
            <v>8.5812509059899997E-2</v>
          </cell>
          <cell r="AE116">
            <v>9.0246677398700001E-2</v>
          </cell>
          <cell r="AF116">
            <v>8.4345519542700004E-2</v>
          </cell>
          <cell r="AG116">
            <v>8.5455656051600007E-2</v>
          </cell>
          <cell r="AH116">
            <v>8.4369659423799995E-2</v>
          </cell>
          <cell r="AI116">
            <v>8.2890152931200001E-2</v>
          </cell>
          <cell r="AJ116">
            <v>8.1837475299799997E-2</v>
          </cell>
          <cell r="AK116">
            <v>7.9230785369899998E-2</v>
          </cell>
          <cell r="AL116">
            <v>7.7804446220400003E-2</v>
          </cell>
          <cell r="AM116">
            <v>8.3250701427500004E-2</v>
          </cell>
          <cell r="AN116">
            <v>8.1300437450399998E-2</v>
          </cell>
          <cell r="AO116">
            <v>7.6995193958299998E-2</v>
          </cell>
          <cell r="AP116">
            <v>7.3836922645600003E-2</v>
          </cell>
          <cell r="AQ116">
            <v>6.9568693637799994E-2</v>
          </cell>
          <cell r="AR116">
            <v>6.3841700553899997E-2</v>
          </cell>
          <cell r="AS116">
            <v>6.5684497356400001E-2</v>
          </cell>
          <cell r="AT116">
            <v>7.3619663715400005E-2</v>
          </cell>
          <cell r="AU116">
            <v>7.1293711662300002E-2</v>
          </cell>
          <cell r="AV116">
            <v>7.3544979095499993E-2</v>
          </cell>
          <cell r="AW116">
            <v>7.7188670635200005E-2</v>
          </cell>
          <cell r="AX116">
            <v>8.2706511020699994E-2</v>
          </cell>
          <cell r="AY116">
            <v>8.3921551704399994E-2</v>
          </cell>
          <cell r="AZ116">
            <v>7.86949396133E-2</v>
          </cell>
          <cell r="BA116">
            <v>7.3360621929199996E-2</v>
          </cell>
          <cell r="BB116">
            <v>7.0232212543499997E-2</v>
          </cell>
          <cell r="BC116">
            <v>6.61882758141E-2</v>
          </cell>
          <cell r="BD116">
            <v>7.07015395164E-2</v>
          </cell>
          <cell r="BE116">
            <v>7.0912659168199998E-2</v>
          </cell>
          <cell r="BF116">
            <v>6.6998302936600002E-2</v>
          </cell>
          <cell r="BG116">
            <v>6.7487657070200005E-2</v>
          </cell>
          <cell r="BH116">
            <v>7.3975682258600003E-2</v>
          </cell>
          <cell r="BI116">
            <v>7.9181671142599996E-2</v>
          </cell>
          <cell r="BJ116">
            <v>7.5952887535100003E-2</v>
          </cell>
          <cell r="BK116">
            <v>6.9886147975899995E-2</v>
          </cell>
          <cell r="BL116">
            <v>6.84220194817E-2</v>
          </cell>
          <cell r="BM116">
            <v>6.9675087928800006E-2</v>
          </cell>
          <cell r="BN116">
            <v>7.1252822876000002E-2</v>
          </cell>
          <cell r="BO116">
            <v>7.2840750217399997E-2</v>
          </cell>
          <cell r="BP116">
            <v>7.7527642250100004E-2</v>
          </cell>
          <cell r="BQ116">
            <v>7.2784960269900001E-2</v>
          </cell>
          <cell r="BR116">
            <v>7.8333735466000004E-2</v>
          </cell>
          <cell r="BS116">
            <v>7.5386404991099998E-2</v>
          </cell>
          <cell r="BT116">
            <v>7.2045028209700004E-2</v>
          </cell>
          <cell r="BU116">
            <v>6.6604018211399996E-2</v>
          </cell>
          <cell r="BV116">
            <v>6.5422832965899999E-2</v>
          </cell>
          <cell r="BW116">
            <v>6.8537473678599997E-2</v>
          </cell>
          <cell r="BX116">
            <v>7.0709228515600006E-2</v>
          </cell>
          <cell r="BY116">
            <v>7.3652863502499999E-2</v>
          </cell>
          <cell r="BZ116">
            <v>6.9864034652699997E-2</v>
          </cell>
          <cell r="CA116">
            <v>7.6703548431399995E-2</v>
          </cell>
          <cell r="CB116">
            <v>7.5316190719599996E-2</v>
          </cell>
          <cell r="CC116">
            <v>7.3074996471400006E-2</v>
          </cell>
          <cell r="CD116">
            <v>7.3520541191100006E-2</v>
          </cell>
          <cell r="CE116">
            <v>6.3351333141299995E-2</v>
          </cell>
          <cell r="CF116">
            <v>6.7918002605399999E-2</v>
          </cell>
          <cell r="CG116">
            <v>7.1704447269400007E-2</v>
          </cell>
          <cell r="CH116">
            <v>7.15132951736E-2</v>
          </cell>
          <cell r="CI116">
            <v>7.4900031089800007E-2</v>
          </cell>
          <cell r="CJ116">
            <v>6.9473683834100006E-2</v>
          </cell>
          <cell r="CK116">
            <v>7.3899149894700006E-2</v>
          </cell>
          <cell r="CL116">
            <v>6.8158090114600001E-2</v>
          </cell>
          <cell r="CM116">
            <v>6.4597368240399994E-2</v>
          </cell>
          <cell r="CN116">
            <v>6.8505227565800006E-2</v>
          </cell>
          <cell r="CO116">
            <v>6.8221330642700001E-2</v>
          </cell>
          <cell r="CP116">
            <v>6.7777097225200006E-2</v>
          </cell>
          <cell r="CQ116">
            <v>7.2460830211600005E-2</v>
          </cell>
          <cell r="CR116">
            <v>7.20338821411E-2</v>
          </cell>
          <cell r="CS116">
            <v>7.1721255779299997E-2</v>
          </cell>
          <cell r="CT116">
            <v>6.9393575191499995E-2</v>
          </cell>
          <cell r="CU116">
            <v>7.09023475647E-2</v>
          </cell>
          <cell r="CV116">
            <v>6.82334899902E-2</v>
          </cell>
          <cell r="CW116">
            <v>7.0724129676800002E-2</v>
          </cell>
          <cell r="CX116">
            <v>6.9252490997300006E-2</v>
          </cell>
          <cell r="CY116">
            <v>7.0222258567799997E-2</v>
          </cell>
          <cell r="CZ116">
            <v>7.1713507175399996E-2</v>
          </cell>
          <cell r="DA116">
            <v>7.2006762027699997E-2</v>
          </cell>
          <cell r="DB116">
            <v>7.5019717216499998E-2</v>
          </cell>
          <cell r="DC116">
            <v>7.8387022018400004E-2</v>
          </cell>
          <cell r="DD116">
            <v>7.7267885208100004E-2</v>
          </cell>
          <cell r="DE116">
            <v>7.5453579425799999E-2</v>
          </cell>
          <cell r="DF116">
            <v>7.9012751579300003E-2</v>
          </cell>
          <cell r="DG116">
            <v>7.6619625091600002E-2</v>
          </cell>
          <cell r="DH116">
            <v>7.5529634952499994E-2</v>
          </cell>
          <cell r="DI116">
            <v>7.8675985336300006E-2</v>
          </cell>
          <cell r="DJ116">
            <v>7.6021552085900002E-2</v>
          </cell>
          <cell r="DK116">
            <v>7.7999889850599996E-2</v>
          </cell>
          <cell r="DL116">
            <v>7.6646983623500003E-2</v>
          </cell>
          <cell r="DM116">
            <v>7.8047990799000003E-2</v>
          </cell>
          <cell r="DN116">
            <v>8.1685125827800006E-2</v>
          </cell>
          <cell r="DO116">
            <v>7.6126217842099997E-2</v>
          </cell>
          <cell r="DP116">
            <v>7.0701956748999997E-2</v>
          </cell>
          <cell r="DQ116">
            <v>6.8662703037300002E-2</v>
          </cell>
          <cell r="DR116">
            <v>7.0184111595199994E-2</v>
          </cell>
          <cell r="DS116">
            <v>7.56589174271E-2</v>
          </cell>
          <cell r="DT116">
            <v>7.2861611843099999E-2</v>
          </cell>
          <cell r="DU116">
            <v>7.0021748542799994E-2</v>
          </cell>
          <cell r="DV116">
            <v>7.6067090034500004E-2</v>
          </cell>
          <cell r="DW116">
            <v>7.8579545021099997E-2</v>
          </cell>
          <cell r="DX116">
            <v>7.8818202018700004E-2</v>
          </cell>
          <cell r="DY116">
            <v>7.7867031097399994E-2</v>
          </cell>
          <cell r="DZ116">
            <v>8.1854104995700006E-2</v>
          </cell>
          <cell r="EA116">
            <v>8.2160234451299996E-2</v>
          </cell>
          <cell r="EB116">
            <v>8.4337890148200007E-2</v>
          </cell>
          <cell r="EC116">
            <v>8.0393135547599998E-2</v>
          </cell>
          <cell r="ED116">
            <v>8.1402182579000004E-2</v>
          </cell>
          <cell r="EE116">
            <v>8.5613608360300006E-2</v>
          </cell>
          <cell r="EF116">
            <v>8.5644543170900006E-2</v>
          </cell>
          <cell r="EG116">
            <v>8.2893133163499999E-2</v>
          </cell>
          <cell r="EH116">
            <v>8.1096827983899999E-2</v>
          </cell>
          <cell r="EI116">
            <v>8.5869789123500004E-2</v>
          </cell>
          <cell r="EJ116">
            <v>8.4692358970599999E-2</v>
          </cell>
          <cell r="EK116">
            <v>8.6674809455900004E-2</v>
          </cell>
          <cell r="EL116">
            <v>8.8348269462599993E-2</v>
          </cell>
          <cell r="EM116">
            <v>8.4516346454600003E-2</v>
          </cell>
          <cell r="EN116">
            <v>8.3338260650600002E-2</v>
          </cell>
          <cell r="EO116">
            <v>8.4604918956800002E-2</v>
          </cell>
          <cell r="EP116">
            <v>8.0125570297199994E-2</v>
          </cell>
          <cell r="EQ116">
            <v>8.1123113632199997E-2</v>
          </cell>
          <cell r="ER116">
            <v>8.1214845180499998E-2</v>
          </cell>
          <cell r="ES116">
            <v>8.1196606159200005E-2</v>
          </cell>
          <cell r="ET116">
            <v>7.9692900180799997E-2</v>
          </cell>
          <cell r="EU116">
            <v>8.2863807678199994E-2</v>
          </cell>
          <cell r="EV116">
            <v>8.1363976001700006E-2</v>
          </cell>
          <cell r="EW116">
            <v>8.3039700985000006E-2</v>
          </cell>
          <cell r="EX116">
            <v>8.2037329673799994E-2</v>
          </cell>
          <cell r="EY116">
            <v>8.26501846313E-2</v>
          </cell>
          <cell r="EZ116">
            <v>8.3842039108300001E-2</v>
          </cell>
          <cell r="FA116">
            <v>8.2184851169600004E-2</v>
          </cell>
          <cell r="FB116">
            <v>8.4211766719800005E-2</v>
          </cell>
          <cell r="FC116">
            <v>8.2410514354699996E-2</v>
          </cell>
          <cell r="FD116">
            <v>8.4211051464100004E-2</v>
          </cell>
          <cell r="FE116">
            <v>8.1605911254899993E-2</v>
          </cell>
          <cell r="FF116">
            <v>8.4770023822799995E-2</v>
          </cell>
          <cell r="FG116">
            <v>8.1810176372500001E-2</v>
          </cell>
          <cell r="FH116">
            <v>8.61574411392E-2</v>
          </cell>
          <cell r="FI116">
            <v>8.1068515777600006E-2</v>
          </cell>
          <cell r="FJ116">
            <v>8.1088483333599998E-2</v>
          </cell>
          <cell r="FK116">
            <v>8.3100497722600003E-2</v>
          </cell>
          <cell r="FL116">
            <v>7.5097620487200006E-2</v>
          </cell>
          <cell r="FM116">
            <v>7.6413810253099998E-2</v>
          </cell>
          <cell r="FN116">
            <v>7.7409565448799997E-2</v>
          </cell>
          <cell r="FO116">
            <v>8.0190539359999993E-2</v>
          </cell>
          <cell r="FP116">
            <v>8.0172598361999997E-2</v>
          </cell>
          <cell r="FQ116">
            <v>8.0842316150700005E-2</v>
          </cell>
          <cell r="FR116">
            <v>8.0359816551200003E-2</v>
          </cell>
          <cell r="FS116">
            <v>8.1181585788699995E-2</v>
          </cell>
          <cell r="FT116">
            <v>8.4535360336300006E-2</v>
          </cell>
          <cell r="FU116">
            <v>8.1066310405700004E-2</v>
          </cell>
          <cell r="FV116">
            <v>8.5277259349800003E-2</v>
          </cell>
          <cell r="FW116">
            <v>8.0644667148599997E-2</v>
          </cell>
          <cell r="FX116">
            <v>8.1510901451100001E-2</v>
          </cell>
          <cell r="FY116">
            <v>8.1820011138900001E-2</v>
          </cell>
          <cell r="FZ116">
            <v>7.6014339923899998E-2</v>
          </cell>
          <cell r="GA116">
            <v>8.0030620098099997E-2</v>
          </cell>
          <cell r="GB116">
            <v>8.2468092441599999E-2</v>
          </cell>
          <cell r="GC116">
            <v>7.8460395336200001E-2</v>
          </cell>
          <cell r="GD116">
            <v>7.7705383300799999E-2</v>
          </cell>
          <cell r="GE116">
            <v>7.8648388385800003E-2</v>
          </cell>
          <cell r="GF116">
            <v>7.9897284507799995E-2</v>
          </cell>
          <cell r="GG116">
            <v>8.0039262771600006E-2</v>
          </cell>
          <cell r="GH116">
            <v>8.1605672836300006E-2</v>
          </cell>
          <cell r="GI116">
            <v>8.0207943916299998E-2</v>
          </cell>
          <cell r="GJ116">
            <v>8.4409236907999993E-2</v>
          </cell>
          <cell r="GK116">
            <v>8.0781042575800002E-2</v>
          </cell>
          <cell r="GL116">
            <v>8.4874689579000004E-2</v>
          </cell>
          <cell r="GM116">
            <v>8.4403932094599995E-2</v>
          </cell>
          <cell r="GN116">
            <v>8.2458972930900001E-2</v>
          </cell>
          <cell r="GO116">
            <v>8.3849787712099999E-2</v>
          </cell>
          <cell r="GP116">
            <v>7.45688676834E-2</v>
          </cell>
          <cell r="GQ116">
            <v>7.8084230423000001E-2</v>
          </cell>
          <cell r="GR116">
            <v>8.15101861954E-2</v>
          </cell>
          <cell r="GS116">
            <v>7.7166557312000006E-2</v>
          </cell>
          <cell r="GT116">
            <v>7.4015140533399998E-2</v>
          </cell>
          <cell r="GU116">
            <v>7.2396934032399995E-2</v>
          </cell>
          <cell r="GV116">
            <v>7.5219571590400006E-2</v>
          </cell>
          <cell r="GW116">
            <v>7.3283731937399996E-2</v>
          </cell>
          <cell r="GX116">
            <v>7.1205496788000006E-2</v>
          </cell>
          <cell r="GY116">
            <v>7.2894930839499994E-2</v>
          </cell>
          <cell r="GZ116">
            <v>7.1653187274899999E-2</v>
          </cell>
          <cell r="HA116">
            <v>7.6915025711099996E-2</v>
          </cell>
          <cell r="HB116">
            <v>7.4629724025700006E-2</v>
          </cell>
          <cell r="HC116">
            <v>7.5187265872999995E-2</v>
          </cell>
          <cell r="HD116">
            <v>7.8164339065599997E-2</v>
          </cell>
          <cell r="HE116">
            <v>7.6204538345299999E-2</v>
          </cell>
          <cell r="HF116">
            <v>7.3966085910800006E-2</v>
          </cell>
          <cell r="HG116">
            <v>7.53947496414E-2</v>
          </cell>
          <cell r="HH116">
            <v>7.9208791256E-2</v>
          </cell>
          <cell r="HI116">
            <v>7.2959303855900007E-2</v>
          </cell>
          <cell r="HJ116">
            <v>7.7823698520699994E-2</v>
          </cell>
          <cell r="HK116">
            <v>8.0344259738899998E-2</v>
          </cell>
          <cell r="HL116">
            <v>7.9364478588100001E-2</v>
          </cell>
          <cell r="HM116">
            <v>7.9327285289800001E-2</v>
          </cell>
          <cell r="HN116">
            <v>7.8895211219800004E-2</v>
          </cell>
          <cell r="HO116">
            <v>8.1298112869299999E-2</v>
          </cell>
          <cell r="HP116">
            <v>8.2822382450099999E-2</v>
          </cell>
          <cell r="HQ116">
            <v>8.2734107971199997E-2</v>
          </cell>
          <cell r="HR116">
            <v>8.0953299999200007E-2</v>
          </cell>
          <cell r="HS116">
            <v>7.7844858169600004E-2</v>
          </cell>
          <cell r="HT116">
            <v>8.0975055694600007E-2</v>
          </cell>
          <cell r="HU116">
            <v>8.3626687526699994E-2</v>
          </cell>
          <cell r="HV116">
            <v>7.9395592212699997E-2</v>
          </cell>
          <cell r="HW116">
            <v>8.0559313297299998E-2</v>
          </cell>
          <cell r="HX116">
            <v>7.98315405846E-2</v>
          </cell>
          <cell r="HY116">
            <v>8.1707060337099999E-2</v>
          </cell>
          <cell r="HZ116">
            <v>7.8919589519499997E-2</v>
          </cell>
          <cell r="IA116">
            <v>7.7450156211900004E-2</v>
          </cell>
          <cell r="IB116">
            <v>8.1359028816199996E-2</v>
          </cell>
          <cell r="IC116">
            <v>7.7922046184499993E-2</v>
          </cell>
          <cell r="ID116">
            <v>7.6019287109399994E-2</v>
          </cell>
          <cell r="IE116">
            <v>7.3686480522200004E-2</v>
          </cell>
          <cell r="IF116">
            <v>7.4547648429899999E-2</v>
          </cell>
          <cell r="IG116">
            <v>7.6797306537600002E-2</v>
          </cell>
          <cell r="IH116">
            <v>7.52437114716E-2</v>
          </cell>
          <cell r="II116">
            <v>7.9195022582999999E-2</v>
          </cell>
          <cell r="IJ116">
            <v>7.5356125831599993E-2</v>
          </cell>
          <cell r="IK116">
            <v>7.6856911182399998E-2</v>
          </cell>
          <cell r="IL116">
            <v>7.9030513763400007E-2</v>
          </cell>
          <cell r="IM116">
            <v>8.1071913242299995E-2</v>
          </cell>
          <cell r="IN116">
            <v>7.6614201068900004E-2</v>
          </cell>
          <cell r="IO116">
            <v>7.5589299201999999E-2</v>
          </cell>
          <cell r="IP116">
            <v>7.3845386505100002E-2</v>
          </cell>
          <cell r="IQ116">
            <v>7.3408901691400005E-2</v>
          </cell>
          <cell r="IR116">
            <v>7.4689939618099999E-2</v>
          </cell>
          <cell r="IS116">
            <v>1.2841409072300001E-2</v>
          </cell>
          <cell r="IT116">
            <v>5.8163352012600003</v>
          </cell>
        </row>
        <row r="117">
          <cell r="A117" t="str">
            <v>SNP_CN_2289037_G205A_P69S_pncA</v>
          </cell>
          <cell r="B117">
            <v>-3.8386106491099997E-2</v>
          </cell>
          <cell r="C117">
            <v>-1.58933401108E-2</v>
          </cell>
          <cell r="D117">
            <v>-4.42079901695E-2</v>
          </cell>
          <cell r="E117">
            <v>-3.011906147E-2</v>
          </cell>
          <cell r="F117">
            <v>-3.8782000541700001E-2</v>
          </cell>
          <cell r="G117">
            <v>-7.2681248187999994E-2</v>
          </cell>
          <cell r="H117">
            <v>-9.4920277595499994E-2</v>
          </cell>
          <cell r="I117">
            <v>-9.3435287475599996E-2</v>
          </cell>
          <cell r="J117">
            <v>-8.5871696472199999E-2</v>
          </cell>
          <cell r="K117">
            <v>-8.5975825786599999E-2</v>
          </cell>
          <cell r="L117">
            <v>-8.1183552741999995E-2</v>
          </cell>
          <cell r="M117">
            <v>-8.2025349140200002E-2</v>
          </cell>
          <cell r="N117">
            <v>-9.0964555740399994E-2</v>
          </cell>
          <cell r="O117">
            <v>-9.0432345867200004E-2</v>
          </cell>
          <cell r="P117">
            <v>-8.94671082497E-2</v>
          </cell>
          <cell r="Q117">
            <v>-9.1273605823499998E-2</v>
          </cell>
          <cell r="R117">
            <v>-8.8112354278599994E-2</v>
          </cell>
          <cell r="S117">
            <v>-8.7102115154299997E-2</v>
          </cell>
          <cell r="T117">
            <v>-8.7000906467399997E-2</v>
          </cell>
          <cell r="U117">
            <v>-8.8210880756400004E-2</v>
          </cell>
          <cell r="V117">
            <v>-0.10421741008800001</v>
          </cell>
          <cell r="W117">
            <v>-0.103124499321</v>
          </cell>
          <cell r="X117">
            <v>-0.10010230541200001</v>
          </cell>
          <cell r="Y117">
            <v>-9.9252164363899997E-2</v>
          </cell>
          <cell r="Z117">
            <v>-0.105027318001</v>
          </cell>
          <cell r="AA117">
            <v>-0.121227741241</v>
          </cell>
          <cell r="AB117">
            <v>-0.116589009762</v>
          </cell>
          <cell r="AC117">
            <v>-0.117780387402</v>
          </cell>
          <cell r="AD117">
            <v>-0.114837020636</v>
          </cell>
          <cell r="AE117">
            <v>-0.108851373196</v>
          </cell>
          <cell r="AF117">
            <v>-0.107420444489</v>
          </cell>
          <cell r="AG117">
            <v>-0.10752850771</v>
          </cell>
          <cell r="AH117">
            <v>-0.107709467411</v>
          </cell>
          <cell r="AI117">
            <v>-0.106173336506</v>
          </cell>
          <cell r="AJ117">
            <v>-0.104242146015</v>
          </cell>
          <cell r="AK117">
            <v>-0.101329445839</v>
          </cell>
          <cell r="AL117">
            <v>-9.8163545131700003E-2</v>
          </cell>
          <cell r="AM117">
            <v>-0.10424077510800001</v>
          </cell>
          <cell r="AN117">
            <v>-0.103098630905</v>
          </cell>
          <cell r="AO117">
            <v>-0.100300192833</v>
          </cell>
          <cell r="AP117">
            <v>-9.8166167736099999E-2</v>
          </cell>
          <cell r="AQ117">
            <v>-9.6383571624800005E-2</v>
          </cell>
          <cell r="AR117">
            <v>-8.4621906280499995E-2</v>
          </cell>
          <cell r="AS117">
            <v>-8.5456311702700002E-2</v>
          </cell>
          <cell r="AT117">
            <v>-8.8655531406400007E-2</v>
          </cell>
          <cell r="AU117">
            <v>-8.9030265808100001E-2</v>
          </cell>
          <cell r="AV117">
            <v>-8.6739182472199999E-2</v>
          </cell>
          <cell r="AW117">
            <v>-8.2692742347699993E-2</v>
          </cell>
          <cell r="AX117">
            <v>-8.1818699836699996E-2</v>
          </cell>
          <cell r="AY117">
            <v>-7.8524231910700001E-2</v>
          </cell>
          <cell r="AZ117">
            <v>-8.4958255290999998E-2</v>
          </cell>
          <cell r="BA117">
            <v>-8.1840455532099995E-2</v>
          </cell>
          <cell r="BB117">
            <v>-8.1292510032699994E-2</v>
          </cell>
          <cell r="BC117">
            <v>-8.0965578556099996E-2</v>
          </cell>
          <cell r="BD117">
            <v>-8.3069384098099996E-2</v>
          </cell>
          <cell r="BE117">
            <v>-8.3094596862800005E-2</v>
          </cell>
          <cell r="BF117">
            <v>-7.4729025363899998E-2</v>
          </cell>
          <cell r="BG117">
            <v>-7.4817061424300002E-2</v>
          </cell>
          <cell r="BH117">
            <v>-6.5676152706099999E-2</v>
          </cell>
          <cell r="BI117">
            <v>-6.3707590103099995E-2</v>
          </cell>
          <cell r="BJ117">
            <v>-6.2658488750499994E-2</v>
          </cell>
          <cell r="BK117">
            <v>-6.2314450740799998E-2</v>
          </cell>
          <cell r="BL117">
            <v>-6.2923550605800002E-2</v>
          </cell>
          <cell r="BM117">
            <v>-6.1870157718699997E-2</v>
          </cell>
          <cell r="BN117">
            <v>-6.4257502555799997E-2</v>
          </cell>
          <cell r="BO117">
            <v>-6.2900304794300005E-2</v>
          </cell>
          <cell r="BP117">
            <v>-6.4557194709799995E-2</v>
          </cell>
          <cell r="BQ117">
            <v>-6.08476996422E-2</v>
          </cell>
          <cell r="BR117">
            <v>-6.4214944839499993E-2</v>
          </cell>
          <cell r="BS117">
            <v>-6.2118291854899997E-2</v>
          </cell>
          <cell r="BT117">
            <v>-5.91000914574E-2</v>
          </cell>
          <cell r="BU117">
            <v>-5.9558153152500001E-2</v>
          </cell>
          <cell r="BV117">
            <v>-5.9355258941699997E-2</v>
          </cell>
          <cell r="BW117">
            <v>-6.1595320701600002E-2</v>
          </cell>
          <cell r="BX117">
            <v>-6.0864269733399999E-2</v>
          </cell>
          <cell r="BY117">
            <v>-5.62660098076E-2</v>
          </cell>
          <cell r="BZ117">
            <v>-6.02685809135E-2</v>
          </cell>
          <cell r="CA117">
            <v>-6.5908789634699996E-2</v>
          </cell>
          <cell r="CB117">
            <v>-6.47623538971E-2</v>
          </cell>
          <cell r="CC117">
            <v>-6.3270926475500006E-2</v>
          </cell>
          <cell r="CD117">
            <v>-6.4309477806099996E-2</v>
          </cell>
          <cell r="CE117">
            <v>-5.7058453559900003E-2</v>
          </cell>
          <cell r="CF117">
            <v>-5.9915542602500003E-2</v>
          </cell>
          <cell r="CG117">
            <v>-6.3460290431999994E-2</v>
          </cell>
          <cell r="CH117">
            <v>-6.2782168388400006E-2</v>
          </cell>
          <cell r="CI117">
            <v>-6.30068182945E-2</v>
          </cell>
          <cell r="CJ117">
            <v>-6.6772937774700003E-2</v>
          </cell>
          <cell r="CK117">
            <v>-6.00628852844E-2</v>
          </cell>
          <cell r="CL117">
            <v>-6.8729341030100005E-2</v>
          </cell>
          <cell r="CM117">
            <v>-7.3907434940299999E-2</v>
          </cell>
          <cell r="CN117">
            <v>-7.8720450401300004E-2</v>
          </cell>
          <cell r="CO117">
            <v>-7.7561974525499996E-2</v>
          </cell>
          <cell r="CP117">
            <v>-7.5493097305300003E-2</v>
          </cell>
          <cell r="CQ117">
            <v>-7.6917409896900005E-2</v>
          </cell>
          <cell r="CR117">
            <v>-7.6987504959100006E-2</v>
          </cell>
          <cell r="CS117">
            <v>-7.7200829982800007E-2</v>
          </cell>
          <cell r="CT117">
            <v>-7.6940059661899998E-2</v>
          </cell>
          <cell r="CU117">
            <v>-7.7937304973600005E-2</v>
          </cell>
          <cell r="CV117">
            <v>-7.5674414634699996E-2</v>
          </cell>
          <cell r="CW117">
            <v>-7.7048599719999999E-2</v>
          </cell>
          <cell r="CX117">
            <v>-7.5430274009699996E-2</v>
          </cell>
          <cell r="CY117">
            <v>-7.4533224105800003E-2</v>
          </cell>
          <cell r="CZ117">
            <v>-7.6010644435899999E-2</v>
          </cell>
          <cell r="DA117">
            <v>-7.7226519584700004E-2</v>
          </cell>
          <cell r="DB117">
            <v>-7.5897693633999994E-2</v>
          </cell>
          <cell r="DC117">
            <v>-8.0651462078100006E-2</v>
          </cell>
          <cell r="DD117">
            <v>-7.4819028377499999E-2</v>
          </cell>
          <cell r="DE117">
            <v>-7.6179325580600005E-2</v>
          </cell>
          <cell r="DF117">
            <v>-7.9588592052500004E-2</v>
          </cell>
          <cell r="DG117">
            <v>-7.7101826667799994E-2</v>
          </cell>
          <cell r="DH117">
            <v>-7.6701700687399996E-2</v>
          </cell>
          <cell r="DI117">
            <v>-8.0869615078000001E-2</v>
          </cell>
          <cell r="DJ117">
            <v>-7.8382492065400003E-2</v>
          </cell>
          <cell r="DK117">
            <v>-8.0380618572199997E-2</v>
          </cell>
          <cell r="DL117">
            <v>-7.8429281711600005E-2</v>
          </cell>
          <cell r="DM117">
            <v>-7.9613029956800002E-2</v>
          </cell>
          <cell r="DN117">
            <v>-8.2156836986500004E-2</v>
          </cell>
          <cell r="DO117">
            <v>-8.2002341747300006E-2</v>
          </cell>
          <cell r="DP117">
            <v>-7.7143609523800005E-2</v>
          </cell>
          <cell r="DQ117">
            <v>-7.8318774700200003E-2</v>
          </cell>
          <cell r="DR117">
            <v>-7.4509263038600004E-2</v>
          </cell>
          <cell r="DS117">
            <v>-7.6531529426600006E-2</v>
          </cell>
          <cell r="DT117">
            <v>-7.6215863227799996E-2</v>
          </cell>
          <cell r="DU117">
            <v>-7.3832154274E-2</v>
          </cell>
          <cell r="DV117">
            <v>-7.8330755233799995E-2</v>
          </cell>
          <cell r="DW117">
            <v>-8.2198917865799997E-2</v>
          </cell>
          <cell r="DX117">
            <v>-8.0904245376600001E-2</v>
          </cell>
          <cell r="DY117">
            <v>-7.9930305480999997E-2</v>
          </cell>
          <cell r="DZ117">
            <v>-7.9640865325900007E-2</v>
          </cell>
          <cell r="EA117">
            <v>-7.8684628009800001E-2</v>
          </cell>
          <cell r="EB117">
            <v>-7.7411174774199995E-2</v>
          </cell>
          <cell r="EC117">
            <v>-7.4756443500499994E-2</v>
          </cell>
          <cell r="ED117">
            <v>-7.5149238109600003E-2</v>
          </cell>
          <cell r="EE117">
            <v>-7.7207505703000001E-2</v>
          </cell>
          <cell r="EF117">
            <v>-7.6529622077899997E-2</v>
          </cell>
          <cell r="EG117">
            <v>-7.19242095947E-2</v>
          </cell>
          <cell r="EH117">
            <v>-7.1132957935300001E-2</v>
          </cell>
          <cell r="EI117">
            <v>-7.3251605033900005E-2</v>
          </cell>
          <cell r="EJ117">
            <v>-7.3340475559199994E-2</v>
          </cell>
          <cell r="EK117">
            <v>-7.4197769164999997E-2</v>
          </cell>
          <cell r="EL117">
            <v>-7.3059082031199998E-2</v>
          </cell>
          <cell r="EM117">
            <v>-7.1693003177599995E-2</v>
          </cell>
          <cell r="EN117">
            <v>-7.1732997894300002E-2</v>
          </cell>
          <cell r="EO117">
            <v>-7.2005212306999994E-2</v>
          </cell>
          <cell r="EP117">
            <v>-7.0578932762100005E-2</v>
          </cell>
          <cell r="EQ117">
            <v>-7.0788204669999993E-2</v>
          </cell>
          <cell r="ER117">
            <v>-7.06384181976E-2</v>
          </cell>
          <cell r="ES117">
            <v>-7.0105731487299996E-2</v>
          </cell>
          <cell r="ET117">
            <v>-7.3146402835799998E-2</v>
          </cell>
          <cell r="EU117">
            <v>-7.27229714394E-2</v>
          </cell>
          <cell r="EV117">
            <v>-7.0867121219599996E-2</v>
          </cell>
          <cell r="EW117">
            <v>-7.1630060672800006E-2</v>
          </cell>
          <cell r="EX117">
            <v>-7.2914540767700001E-2</v>
          </cell>
          <cell r="EY117">
            <v>-7.5015008449600004E-2</v>
          </cell>
          <cell r="EZ117">
            <v>-7.5801074504900007E-2</v>
          </cell>
          <cell r="FA117">
            <v>-7.3718011379200005E-2</v>
          </cell>
          <cell r="FB117">
            <v>-7.8404545783999996E-2</v>
          </cell>
          <cell r="FC117">
            <v>-7.7798604965199997E-2</v>
          </cell>
          <cell r="FD117">
            <v>-7.7145397663099996E-2</v>
          </cell>
          <cell r="FE117">
            <v>-7.3955595493299997E-2</v>
          </cell>
          <cell r="FF117">
            <v>-7.1068048477199997E-2</v>
          </cell>
          <cell r="FG117">
            <v>-6.9680452346799995E-2</v>
          </cell>
          <cell r="FH117">
            <v>-7.6598227024100005E-2</v>
          </cell>
          <cell r="FI117">
            <v>-7.2383224964100004E-2</v>
          </cell>
          <cell r="FJ117">
            <v>-6.6435098648100002E-2</v>
          </cell>
          <cell r="FK117">
            <v>-7.2557985782600004E-2</v>
          </cell>
          <cell r="FL117">
            <v>-7.0468246936799997E-2</v>
          </cell>
          <cell r="FM117">
            <v>-7.1965694427500004E-2</v>
          </cell>
          <cell r="FN117">
            <v>-7.38519430161E-2</v>
          </cell>
          <cell r="FO117">
            <v>-7.5163543224299995E-2</v>
          </cell>
          <cell r="FP117">
            <v>-7.4288785457599996E-2</v>
          </cell>
          <cell r="FQ117">
            <v>-7.6486289501199997E-2</v>
          </cell>
          <cell r="FR117">
            <v>-7.5843393802599995E-2</v>
          </cell>
          <cell r="FS117">
            <v>-7.9521536827100003E-2</v>
          </cell>
          <cell r="FT117">
            <v>-8.1274390220599999E-2</v>
          </cell>
          <cell r="FU117">
            <v>-7.7326297759999996E-2</v>
          </cell>
          <cell r="FV117">
            <v>-7.9843640327500007E-2</v>
          </cell>
          <cell r="FW117">
            <v>-7.6691687107100004E-2</v>
          </cell>
          <cell r="FX117">
            <v>-7.8098177909899993E-2</v>
          </cell>
          <cell r="FY117">
            <v>-7.8771173954000004E-2</v>
          </cell>
          <cell r="FZ117">
            <v>-7.4231028556799999E-2</v>
          </cell>
          <cell r="GA117">
            <v>-7.9315185546899994E-2</v>
          </cell>
          <cell r="GB117">
            <v>-7.9802572727199997E-2</v>
          </cell>
          <cell r="GC117">
            <v>-7.9671144485500001E-2</v>
          </cell>
          <cell r="GD117">
            <v>-7.8223466873200004E-2</v>
          </cell>
          <cell r="GE117">
            <v>-7.7955186366999996E-2</v>
          </cell>
          <cell r="GF117">
            <v>-7.5177371501900001E-2</v>
          </cell>
          <cell r="GG117">
            <v>-7.5739204883600003E-2</v>
          </cell>
          <cell r="GH117">
            <v>-7.5204789638499997E-2</v>
          </cell>
          <cell r="GI117">
            <v>-7.27644562721E-2</v>
          </cell>
          <cell r="GJ117">
            <v>-7.1799457073199999E-2</v>
          </cell>
          <cell r="GK117">
            <v>-6.8740963935899999E-2</v>
          </cell>
          <cell r="GL117">
            <v>-7.2575926780700004E-2</v>
          </cell>
          <cell r="GM117">
            <v>-7.1812033653299995E-2</v>
          </cell>
          <cell r="GN117">
            <v>-6.9748759269700006E-2</v>
          </cell>
          <cell r="GO117">
            <v>-6.9317460060100006E-2</v>
          </cell>
          <cell r="GP117">
            <v>-6.1402797698999999E-2</v>
          </cell>
          <cell r="GQ117">
            <v>-6.4323961734799998E-2</v>
          </cell>
          <cell r="GR117">
            <v>-6.4807295799300002E-2</v>
          </cell>
          <cell r="GS117">
            <v>-6.2943458557099999E-2</v>
          </cell>
          <cell r="GT117">
            <v>-6.0879826545699997E-2</v>
          </cell>
          <cell r="GU117">
            <v>-5.9491276741E-2</v>
          </cell>
          <cell r="GV117">
            <v>-6.00650310516E-2</v>
          </cell>
          <cell r="GW117">
            <v>-5.8564782142599997E-2</v>
          </cell>
          <cell r="GX117">
            <v>-5.7386338710799997E-2</v>
          </cell>
          <cell r="GY117">
            <v>-5.8229148387899998E-2</v>
          </cell>
          <cell r="GZ117">
            <v>-5.7355403900100001E-2</v>
          </cell>
          <cell r="HA117">
            <v>-6.2416315078699998E-2</v>
          </cell>
          <cell r="HB117">
            <v>-5.9903800487499999E-2</v>
          </cell>
          <cell r="HC117">
            <v>-6.0297369956999997E-2</v>
          </cell>
          <cell r="HD117">
            <v>-6.19896650314E-2</v>
          </cell>
          <cell r="HE117">
            <v>-6.5800487995099993E-2</v>
          </cell>
          <cell r="HF117">
            <v>-6.25816583633E-2</v>
          </cell>
          <cell r="HG117">
            <v>-6.4766347408300007E-2</v>
          </cell>
          <cell r="HH117">
            <v>-6.9161593913999994E-2</v>
          </cell>
          <cell r="HI117">
            <v>-6.5259516239199997E-2</v>
          </cell>
          <cell r="HJ117">
            <v>-6.6791951656300003E-2</v>
          </cell>
          <cell r="HK117">
            <v>-6.6018521785700002E-2</v>
          </cell>
          <cell r="HL117">
            <v>-6.7068934440599998E-2</v>
          </cell>
          <cell r="HM117">
            <v>-6.8887531757400006E-2</v>
          </cell>
          <cell r="HN117">
            <v>-6.8076074123399999E-2</v>
          </cell>
          <cell r="HO117">
            <v>-5.57960867882E-2</v>
          </cell>
          <cell r="HP117">
            <v>-5.6561589241E-2</v>
          </cell>
          <cell r="HQ117">
            <v>-5.6264877319300001E-2</v>
          </cell>
          <cell r="HR117">
            <v>-5.5086374282799999E-2</v>
          </cell>
          <cell r="HS117">
            <v>-5.4113626480099999E-2</v>
          </cell>
          <cell r="HT117">
            <v>-5.60550689697E-2</v>
          </cell>
          <cell r="HU117">
            <v>-5.54320216179E-2</v>
          </cell>
          <cell r="HV117">
            <v>-5.5328249931299998E-2</v>
          </cell>
          <cell r="HW117">
            <v>-5.5696427822099999E-2</v>
          </cell>
          <cell r="HX117">
            <v>-5.5564701557200002E-2</v>
          </cell>
          <cell r="HY117">
            <v>-5.6773424148600003E-2</v>
          </cell>
          <cell r="HZ117">
            <v>-5.4842531681100003E-2</v>
          </cell>
          <cell r="IA117">
            <v>-5.4817616939499998E-2</v>
          </cell>
          <cell r="IB117">
            <v>-5.6650936603499999E-2</v>
          </cell>
          <cell r="IC117">
            <v>-5.4781019687700001E-2</v>
          </cell>
          <cell r="ID117">
            <v>-5.64556121826E-2</v>
          </cell>
          <cell r="IE117">
            <v>-5.4354250431100003E-2</v>
          </cell>
          <cell r="IF117">
            <v>-5.5491924285900003E-2</v>
          </cell>
          <cell r="IG117">
            <v>-5.5885732173899999E-2</v>
          </cell>
          <cell r="IH117">
            <v>-5.2593410015099998E-2</v>
          </cell>
          <cell r="II117">
            <v>-5.4824352264400002E-2</v>
          </cell>
          <cell r="IJ117">
            <v>-5.6990563869500001E-2</v>
          </cell>
          <cell r="IK117">
            <v>-5.9249997138999998E-2</v>
          </cell>
          <cell r="IL117">
            <v>-6.1672687530500002E-2</v>
          </cell>
          <cell r="IM117">
            <v>-6.2266469001800002E-2</v>
          </cell>
          <cell r="IN117">
            <v>-6.1616301536599999E-2</v>
          </cell>
          <cell r="IO117">
            <v>-6.4163267612500005E-2</v>
          </cell>
          <cell r="IP117">
            <v>-6.4338922500599999E-2</v>
          </cell>
          <cell r="IQ117">
            <v>-6.4090847969100001E-2</v>
          </cell>
          <cell r="IR117">
            <v>-7.3508247733099996E-2</v>
          </cell>
          <cell r="IS117">
            <v>1.4688606373999999E-2</v>
          </cell>
          <cell r="IT117">
            <v>-5.00443983078</v>
          </cell>
        </row>
        <row r="118">
          <cell r="A118" t="str">
            <v>SNP_CN_2289180_A62C_V21G_pncA</v>
          </cell>
          <cell r="B118">
            <v>1.86067819595E-2</v>
          </cell>
          <cell r="C118">
            <v>2.75368690491E-2</v>
          </cell>
          <cell r="D118">
            <v>3.8580238819099999E-2</v>
          </cell>
          <cell r="E118">
            <v>7.0802867412600001E-2</v>
          </cell>
          <cell r="F118">
            <v>4.5626163482699999E-3</v>
          </cell>
          <cell r="G118">
            <v>3.2738983631099998E-2</v>
          </cell>
          <cell r="H118">
            <v>2.3698925972E-2</v>
          </cell>
          <cell r="I118">
            <v>1.1033475399000001E-2</v>
          </cell>
          <cell r="J118">
            <v>1.83373689651E-2</v>
          </cell>
          <cell r="K118">
            <v>2.7847290039100001E-2</v>
          </cell>
          <cell r="L118">
            <v>3.3142805099500003E-2</v>
          </cell>
          <cell r="M118">
            <v>3.8375854492199997E-2</v>
          </cell>
          <cell r="N118">
            <v>3.2335817813899999E-2</v>
          </cell>
          <cell r="O118">
            <v>3.3171117305800003E-2</v>
          </cell>
          <cell r="P118">
            <v>3.1002998352099999E-2</v>
          </cell>
          <cell r="Q118">
            <v>2.9904663562799999E-2</v>
          </cell>
          <cell r="R118">
            <v>3.1033873558E-2</v>
          </cell>
          <cell r="S118">
            <v>3.5744965076400001E-2</v>
          </cell>
          <cell r="T118">
            <v>3.3432126045200003E-2</v>
          </cell>
          <cell r="U118">
            <v>3.30299139023E-2</v>
          </cell>
          <cell r="V118">
            <v>4.6844601631200002E-2</v>
          </cell>
          <cell r="W118">
            <v>3.9595901966100001E-2</v>
          </cell>
          <cell r="X118">
            <v>3.2421946525600001E-2</v>
          </cell>
          <cell r="Y118">
            <v>2.1900236606599999E-2</v>
          </cell>
          <cell r="Z118">
            <v>9.7591280937199994E-3</v>
          </cell>
          <cell r="AA118">
            <v>3.04417610168E-2</v>
          </cell>
          <cell r="AB118">
            <v>2.0674526691399998E-2</v>
          </cell>
          <cell r="AC118">
            <v>1.7275810241699999E-2</v>
          </cell>
          <cell r="AD118">
            <v>1.9508600235E-2</v>
          </cell>
          <cell r="AE118">
            <v>2.1440446376799999E-2</v>
          </cell>
          <cell r="AF118">
            <v>2.5885581970200001E-2</v>
          </cell>
          <cell r="AG118">
            <v>2.2249639034299998E-2</v>
          </cell>
          <cell r="AH118">
            <v>2.2874712944000002E-2</v>
          </cell>
          <cell r="AI118">
            <v>2.1624147892000001E-2</v>
          </cell>
          <cell r="AJ118">
            <v>2.66602039337E-2</v>
          </cell>
          <cell r="AK118">
            <v>2.6173055172000002E-2</v>
          </cell>
          <cell r="AL118">
            <v>2.7675449848200001E-2</v>
          </cell>
          <cell r="AM118">
            <v>2.8884291648899999E-2</v>
          </cell>
          <cell r="AN118">
            <v>2.4984240531900001E-2</v>
          </cell>
          <cell r="AO118">
            <v>2.3995280265800001E-2</v>
          </cell>
          <cell r="AP118">
            <v>2.8955757618000001E-2</v>
          </cell>
          <cell r="AQ118">
            <v>3.3536136150399999E-2</v>
          </cell>
          <cell r="AR118">
            <v>2.64973640442E-2</v>
          </cell>
          <cell r="AS118">
            <v>2.70035862923E-2</v>
          </cell>
          <cell r="AT118">
            <v>2.4401426315299998E-2</v>
          </cell>
          <cell r="AU118">
            <v>2.7446627616900001E-2</v>
          </cell>
          <cell r="AV118">
            <v>2.5604963302599999E-2</v>
          </cell>
          <cell r="AW118">
            <v>2.92818546295E-2</v>
          </cell>
          <cell r="AX118">
            <v>3.9907693862900002E-2</v>
          </cell>
          <cell r="AY118">
            <v>3.2007753849000002E-2</v>
          </cell>
          <cell r="AZ118">
            <v>3.1016170978499999E-2</v>
          </cell>
          <cell r="BA118">
            <v>3.2324612140700003E-2</v>
          </cell>
          <cell r="BB118">
            <v>2.1759271621700001E-2</v>
          </cell>
          <cell r="BC118">
            <v>2.0800292491900001E-2</v>
          </cell>
          <cell r="BD118">
            <v>3.6959290504500003E-2</v>
          </cell>
          <cell r="BE118">
            <v>3.3295452594799997E-2</v>
          </cell>
          <cell r="BF118">
            <v>3.8231849670399998E-2</v>
          </cell>
          <cell r="BG118">
            <v>3.7726581096600001E-2</v>
          </cell>
          <cell r="BH118">
            <v>3.2295584678599998E-2</v>
          </cell>
          <cell r="BI118">
            <v>3.9027512073499998E-2</v>
          </cell>
          <cell r="BJ118">
            <v>3.6746144294700002E-2</v>
          </cell>
          <cell r="BK118">
            <v>2.5946497917199999E-2</v>
          </cell>
          <cell r="BL118">
            <v>3.0747234821299999E-2</v>
          </cell>
          <cell r="BM118">
            <v>3.2146751880599997E-2</v>
          </cell>
          <cell r="BN118">
            <v>3.2828688621499999E-2</v>
          </cell>
          <cell r="BO118">
            <v>3.0516743660000002E-2</v>
          </cell>
          <cell r="BP118">
            <v>3.6219418048899998E-2</v>
          </cell>
          <cell r="BQ118">
            <v>3.5557568073300003E-2</v>
          </cell>
          <cell r="BR118">
            <v>3.7636995315599997E-2</v>
          </cell>
          <cell r="BS118">
            <v>3.7029445171399999E-2</v>
          </cell>
          <cell r="BT118">
            <v>3.3962607383700001E-2</v>
          </cell>
          <cell r="BU118">
            <v>3.4354805946400002E-2</v>
          </cell>
          <cell r="BV118">
            <v>3.5104930400799997E-2</v>
          </cell>
          <cell r="BW118">
            <v>3.4456729888900001E-2</v>
          </cell>
          <cell r="BX118">
            <v>3.60050797462E-2</v>
          </cell>
          <cell r="BY118">
            <v>3.4435212612199999E-2</v>
          </cell>
          <cell r="BZ118">
            <v>2.9771447181699998E-2</v>
          </cell>
          <cell r="CA118">
            <v>4.2940139770499999E-2</v>
          </cell>
          <cell r="CB118">
            <v>4.1740715503700003E-2</v>
          </cell>
          <cell r="CC118">
            <v>3.8685500621799998E-2</v>
          </cell>
          <cell r="CD118">
            <v>4.1147530078899999E-2</v>
          </cell>
          <cell r="CE118">
            <v>4.8686802387200002E-2</v>
          </cell>
          <cell r="CF118">
            <v>5.0070405006399997E-2</v>
          </cell>
          <cell r="CG118">
            <v>3.6967933177900002E-2</v>
          </cell>
          <cell r="CH118">
            <v>3.71769070625E-2</v>
          </cell>
          <cell r="CI118">
            <v>2.7806341648099999E-2</v>
          </cell>
          <cell r="CJ118">
            <v>2.63965725899E-2</v>
          </cell>
          <cell r="CK118">
            <v>1.5159726142899999E-2</v>
          </cell>
          <cell r="CL118">
            <v>1.8595695495600001E-2</v>
          </cell>
          <cell r="CM118">
            <v>1.59565806389E-2</v>
          </cell>
          <cell r="CN118">
            <v>1.95041298866E-2</v>
          </cell>
          <cell r="CO118">
            <v>1.9943475723299998E-2</v>
          </cell>
          <cell r="CP118">
            <v>1.8659055232999999E-2</v>
          </cell>
          <cell r="CQ118">
            <v>2.13571190834E-2</v>
          </cell>
          <cell r="CR118">
            <v>2.0931065082599998E-2</v>
          </cell>
          <cell r="CS118">
            <v>2.09648609161E-2</v>
          </cell>
          <cell r="CT118">
            <v>1.8646717071500001E-2</v>
          </cell>
          <cell r="CU118">
            <v>1.99000835419E-2</v>
          </cell>
          <cell r="CV118">
            <v>2.03632116318E-2</v>
          </cell>
          <cell r="CW118">
            <v>2.2697150707199999E-2</v>
          </cell>
          <cell r="CX118">
            <v>2.3065328598E-2</v>
          </cell>
          <cell r="CY118">
            <v>2.52532362938E-2</v>
          </cell>
          <cell r="CZ118">
            <v>2.81976461411E-2</v>
          </cell>
          <cell r="DA118">
            <v>2.9452741146100001E-2</v>
          </cell>
          <cell r="DB118">
            <v>3.0929386615800001E-2</v>
          </cell>
          <cell r="DC118">
            <v>2.9324471950499999E-2</v>
          </cell>
          <cell r="DD118">
            <v>2.97493338585E-2</v>
          </cell>
          <cell r="DE118">
            <v>2.42341160774E-2</v>
          </cell>
          <cell r="DF118">
            <v>2.6043474674199998E-2</v>
          </cell>
          <cell r="DG118">
            <v>2.5133967399599999E-2</v>
          </cell>
          <cell r="DH118">
            <v>2.6860773563400001E-2</v>
          </cell>
          <cell r="DI118">
            <v>2.9839634895300001E-2</v>
          </cell>
          <cell r="DJ118">
            <v>2.8574347496000001E-2</v>
          </cell>
          <cell r="DK118">
            <v>3.0411660671199998E-2</v>
          </cell>
          <cell r="DL118">
            <v>3.0351817607900001E-2</v>
          </cell>
          <cell r="DM118">
            <v>3.1036078929899999E-2</v>
          </cell>
          <cell r="DN118">
            <v>3.0312299728400001E-2</v>
          </cell>
          <cell r="DO118">
            <v>3.1049787998200001E-2</v>
          </cell>
          <cell r="DP118">
            <v>3.0209958553300002E-2</v>
          </cell>
          <cell r="DQ118">
            <v>3.2806873321500001E-2</v>
          </cell>
          <cell r="DR118">
            <v>3.4211516380299997E-2</v>
          </cell>
          <cell r="DS118">
            <v>3.7171542644499997E-2</v>
          </cell>
          <cell r="DT118">
            <v>3.8436591625200002E-2</v>
          </cell>
          <cell r="DU118">
            <v>3.75446677208E-2</v>
          </cell>
          <cell r="DV118">
            <v>2.16954350471E-2</v>
          </cell>
          <cell r="DW118">
            <v>2.2796750068700002E-2</v>
          </cell>
          <cell r="DX118">
            <v>2.0470023155199999E-2</v>
          </cell>
          <cell r="DY118">
            <v>2.02480554581E-2</v>
          </cell>
          <cell r="DZ118">
            <v>1.8203735351600001E-2</v>
          </cell>
          <cell r="EA118">
            <v>1.8453061580699998E-2</v>
          </cell>
          <cell r="EB118">
            <v>2.8677105903600002E-2</v>
          </cell>
          <cell r="EC118">
            <v>2.7133822441099999E-2</v>
          </cell>
          <cell r="ED118">
            <v>2.6115477085100001E-2</v>
          </cell>
          <cell r="EE118">
            <v>2.96909809113E-2</v>
          </cell>
          <cell r="EF118">
            <v>2.9447317123399999E-2</v>
          </cell>
          <cell r="EG118">
            <v>2.7956426143599999E-2</v>
          </cell>
          <cell r="EH118">
            <v>2.8663754463199999E-2</v>
          </cell>
          <cell r="EI118">
            <v>3.1036555767099998E-2</v>
          </cell>
          <cell r="EJ118">
            <v>3.0788302421600001E-2</v>
          </cell>
          <cell r="EK118">
            <v>3.2649576664E-2</v>
          </cell>
          <cell r="EL118">
            <v>3.2381534576400001E-2</v>
          </cell>
          <cell r="EM118">
            <v>3.15753221512E-2</v>
          </cell>
          <cell r="EN118">
            <v>3.0125439167000001E-2</v>
          </cell>
          <cell r="EO118">
            <v>3.06665897369E-2</v>
          </cell>
          <cell r="EP118">
            <v>2.8864562511399999E-2</v>
          </cell>
          <cell r="EQ118">
            <v>3.0109584331499999E-2</v>
          </cell>
          <cell r="ER118">
            <v>2.99373865128E-2</v>
          </cell>
          <cell r="ES118">
            <v>3.1569123268099998E-2</v>
          </cell>
          <cell r="ET118">
            <v>2.9576778411900002E-2</v>
          </cell>
          <cell r="EU118">
            <v>3.02639603615E-2</v>
          </cell>
          <cell r="EV118">
            <v>2.2412657737700001E-2</v>
          </cell>
          <cell r="EW118">
            <v>2.3219883441899999E-2</v>
          </cell>
          <cell r="EX118">
            <v>2.5128543376900001E-2</v>
          </cell>
          <cell r="EY118">
            <v>2.7942419052100001E-2</v>
          </cell>
          <cell r="EZ118">
            <v>2.77491807938E-2</v>
          </cell>
          <cell r="FA118">
            <v>2.7382552623699999E-2</v>
          </cell>
          <cell r="FB118">
            <v>2.77615785599E-2</v>
          </cell>
          <cell r="FC118">
            <v>2.8015136718800002E-2</v>
          </cell>
          <cell r="FD118">
            <v>2.815335989E-2</v>
          </cell>
          <cell r="FE118">
            <v>2.67331004143E-2</v>
          </cell>
          <cell r="FF118">
            <v>2.64808535576E-2</v>
          </cell>
          <cell r="FG118">
            <v>2.7042686939199999E-2</v>
          </cell>
          <cell r="FH118">
            <v>2.84748673439E-2</v>
          </cell>
          <cell r="FI118">
            <v>2.7087152004200001E-2</v>
          </cell>
          <cell r="FJ118">
            <v>2.3490369319899999E-2</v>
          </cell>
          <cell r="FK118">
            <v>2.0968794822700001E-2</v>
          </cell>
          <cell r="FL118">
            <v>1.90948843956E-2</v>
          </cell>
          <cell r="FM118">
            <v>1.9378304481499999E-2</v>
          </cell>
          <cell r="FN118">
            <v>2.2633433341999999E-2</v>
          </cell>
          <cell r="FO118">
            <v>2.3844361305199999E-2</v>
          </cell>
          <cell r="FP118">
            <v>2.3766040802E-2</v>
          </cell>
          <cell r="FQ118">
            <v>2.3453831672700001E-2</v>
          </cell>
          <cell r="FR118">
            <v>2.24989056587E-2</v>
          </cell>
          <cell r="FS118">
            <v>2.13341116905E-2</v>
          </cell>
          <cell r="FT118">
            <v>2.28098630905E-2</v>
          </cell>
          <cell r="FU118">
            <v>2.2800087928799999E-2</v>
          </cell>
          <cell r="FV118">
            <v>2.5400757789599999E-2</v>
          </cell>
          <cell r="FW118">
            <v>2.05932855606E-2</v>
          </cell>
          <cell r="FX118">
            <v>2.1256744861600001E-2</v>
          </cell>
          <cell r="FY118">
            <v>2.3998439311999999E-2</v>
          </cell>
          <cell r="FZ118">
            <v>2.6344239711799999E-2</v>
          </cell>
          <cell r="GA118">
            <v>2.87762880325E-2</v>
          </cell>
          <cell r="GB118">
            <v>3.11086177826E-2</v>
          </cell>
          <cell r="GC118">
            <v>3.01048159599E-2</v>
          </cell>
          <cell r="GD118">
            <v>3.0506312847099998E-2</v>
          </cell>
          <cell r="GE118">
            <v>3.0613064765899999E-2</v>
          </cell>
          <cell r="GF118">
            <v>3.4701764583599998E-2</v>
          </cell>
          <cell r="GG118">
            <v>3.5150229930900001E-2</v>
          </cell>
          <cell r="GH118">
            <v>3.7763774394999998E-2</v>
          </cell>
          <cell r="GI118">
            <v>3.6429643631E-2</v>
          </cell>
          <cell r="GJ118">
            <v>3.7034213542899999E-2</v>
          </cell>
          <cell r="GK118">
            <v>3.4687161445600002E-2</v>
          </cell>
          <cell r="GL118">
            <v>3.6259770393399997E-2</v>
          </cell>
          <cell r="GM118">
            <v>3.6010384559599998E-2</v>
          </cell>
          <cell r="GN118">
            <v>3.4287691116299999E-2</v>
          </cell>
          <cell r="GO118">
            <v>3.73386740685E-2</v>
          </cell>
          <cell r="GP118">
            <v>2.9962599277500002E-2</v>
          </cell>
          <cell r="GQ118">
            <v>2.7213454246499999E-2</v>
          </cell>
          <cell r="GR118">
            <v>2.6907980442000001E-2</v>
          </cell>
          <cell r="GS118">
            <v>2.7111589908599999E-2</v>
          </cell>
          <cell r="GT118">
            <v>2.8483390808100001E-2</v>
          </cell>
          <cell r="GU118">
            <v>2.6945769786800002E-2</v>
          </cell>
          <cell r="GV118">
            <v>3.0058741569499999E-2</v>
          </cell>
          <cell r="GW118">
            <v>2.8571307659100001E-2</v>
          </cell>
          <cell r="GX118">
            <v>2.97615528107E-2</v>
          </cell>
          <cell r="GY118">
            <v>3.3245325088499998E-2</v>
          </cell>
          <cell r="GZ118">
            <v>3.2386600971199997E-2</v>
          </cell>
          <cell r="HA118">
            <v>3.41821312904E-2</v>
          </cell>
          <cell r="HB118">
            <v>3.1954228878E-2</v>
          </cell>
          <cell r="HC118">
            <v>3.1159281730700001E-2</v>
          </cell>
          <cell r="HD118">
            <v>3.2657921314199999E-2</v>
          </cell>
          <cell r="HE118">
            <v>2.9293894767800002E-2</v>
          </cell>
          <cell r="HF118">
            <v>2.8072237968399999E-2</v>
          </cell>
          <cell r="HG118">
            <v>3.0421257019E-2</v>
          </cell>
          <cell r="HH118">
            <v>3.1785607338000003E-2</v>
          </cell>
          <cell r="HI118">
            <v>2.9934406280499998E-2</v>
          </cell>
          <cell r="HJ118">
            <v>2.9858112335199999E-2</v>
          </cell>
          <cell r="HK118">
            <v>3.1711935997E-2</v>
          </cell>
          <cell r="HL118">
            <v>2.8229713439899998E-2</v>
          </cell>
          <cell r="HM118">
            <v>2.5940597057300001E-2</v>
          </cell>
          <cell r="HN118">
            <v>2.6358127594000001E-2</v>
          </cell>
          <cell r="HO118">
            <v>3.7566959857899998E-2</v>
          </cell>
          <cell r="HP118">
            <v>3.9355874061600002E-2</v>
          </cell>
          <cell r="HQ118">
            <v>3.9206027984600003E-2</v>
          </cell>
          <cell r="HR118">
            <v>3.6538779735599998E-2</v>
          </cell>
          <cell r="HS118">
            <v>3.3830046653699999E-2</v>
          </cell>
          <cell r="HT118">
            <v>3.5604178905500002E-2</v>
          </cell>
          <cell r="HU118">
            <v>3.5924434661899998E-2</v>
          </cell>
          <cell r="HV118">
            <v>3.17992568016E-2</v>
          </cell>
          <cell r="HW118">
            <v>3.2231867313399998E-2</v>
          </cell>
          <cell r="HX118">
            <v>3.1556904315899997E-2</v>
          </cell>
          <cell r="HY118">
            <v>3.3633112907400002E-2</v>
          </cell>
          <cell r="HZ118">
            <v>3.2103121280700003E-2</v>
          </cell>
          <cell r="IA118">
            <v>2.9281914234199999E-2</v>
          </cell>
          <cell r="IB118">
            <v>2.9821395874000001E-2</v>
          </cell>
          <cell r="IC118">
            <v>2.67240405083E-2</v>
          </cell>
          <cell r="ID118">
            <v>2.9221236705799999E-2</v>
          </cell>
          <cell r="IE118">
            <v>2.8036534786199999E-2</v>
          </cell>
          <cell r="IF118">
            <v>2.7553915977499999E-2</v>
          </cell>
          <cell r="IG118">
            <v>2.9909789562200001E-2</v>
          </cell>
          <cell r="IH118">
            <v>2.87327766418E-2</v>
          </cell>
          <cell r="II118">
            <v>3.0134439468399998E-2</v>
          </cell>
          <cell r="IJ118">
            <v>2.6507139205900001E-2</v>
          </cell>
          <cell r="IK118">
            <v>3.0586779117600001E-2</v>
          </cell>
          <cell r="IL118">
            <v>3.10521125793E-2</v>
          </cell>
          <cell r="IM118">
            <v>3.1874358653999998E-2</v>
          </cell>
          <cell r="IN118">
            <v>3.1040668487499999E-2</v>
          </cell>
          <cell r="IO118">
            <v>3.32847833633E-2</v>
          </cell>
          <cell r="IP118">
            <v>3.3330798149099998E-2</v>
          </cell>
          <cell r="IQ118">
            <v>3.3262908458700002E-2</v>
          </cell>
          <cell r="IR118">
            <v>2.9323460534199999E-2</v>
          </cell>
          <cell r="IS118">
            <v>6.8518016487400003E-3</v>
          </cell>
          <cell r="IT118">
            <v>4.2796716690099998</v>
          </cell>
        </row>
        <row r="119">
          <cell r="A119" t="str">
            <v>SNP_CN_2288965_C277A_V93L_pncA</v>
          </cell>
          <cell r="B119">
            <v>-0.12952321767800001</v>
          </cell>
          <cell r="C119">
            <v>-6.6688895225500006E-2</v>
          </cell>
          <cell r="D119">
            <v>-3.86801958084E-2</v>
          </cell>
          <cell r="E119">
            <v>-4.1720628738399997E-2</v>
          </cell>
          <cell r="F119">
            <v>-4.7002673149099998E-2</v>
          </cell>
          <cell r="G119">
            <v>-3.5248339176200003E-2</v>
          </cell>
          <cell r="H119">
            <v>-2.8297245502499999E-2</v>
          </cell>
          <cell r="I119">
            <v>-2.5003373622900001E-2</v>
          </cell>
          <cell r="J119">
            <v>-2.93245911598E-2</v>
          </cell>
          <cell r="K119">
            <v>-3.3519804477699998E-2</v>
          </cell>
          <cell r="L119">
            <v>-3.98054718971E-2</v>
          </cell>
          <cell r="M119">
            <v>-4.0326774120300002E-2</v>
          </cell>
          <cell r="N119">
            <v>-4.1433155536700003E-2</v>
          </cell>
          <cell r="O119">
            <v>-4.1391968727099999E-2</v>
          </cell>
          <cell r="P119">
            <v>-4.27181720734E-2</v>
          </cell>
          <cell r="Q119">
            <v>-4.2278051376300002E-2</v>
          </cell>
          <cell r="R119">
            <v>-3.7999987602199997E-2</v>
          </cell>
          <cell r="S119">
            <v>-3.56714725494E-2</v>
          </cell>
          <cell r="T119">
            <v>-3.6229729652399997E-2</v>
          </cell>
          <cell r="U119">
            <v>-4.4784367084500003E-2</v>
          </cell>
          <cell r="V119">
            <v>-2.9400646686600002E-2</v>
          </cell>
          <cell r="W119">
            <v>-2.5629758834799999E-2</v>
          </cell>
          <cell r="X119">
            <v>-3.2618105411500002E-2</v>
          </cell>
          <cell r="Y119">
            <v>-3.5107135772699999E-2</v>
          </cell>
          <cell r="Z119">
            <v>-3.11760306358E-2</v>
          </cell>
          <cell r="AA119">
            <v>-1.25890374184E-2</v>
          </cell>
          <cell r="AB119">
            <v>-1.3956725597400001E-2</v>
          </cell>
          <cell r="AC119">
            <v>-1.5113174915300001E-2</v>
          </cell>
          <cell r="AD119">
            <v>-1.92989110947E-2</v>
          </cell>
          <cell r="AE119">
            <v>-2.7951717376699999E-2</v>
          </cell>
          <cell r="AF119">
            <v>-2.6224672794300002E-2</v>
          </cell>
          <cell r="AG119">
            <v>-2.91973352432E-2</v>
          </cell>
          <cell r="AH119">
            <v>-2.8940975665999999E-2</v>
          </cell>
          <cell r="AI119">
            <v>-2.83581614494E-2</v>
          </cell>
          <cell r="AJ119">
            <v>-2.7653932571399999E-2</v>
          </cell>
          <cell r="AK119">
            <v>-2.72334814072E-2</v>
          </cell>
          <cell r="AL119">
            <v>-2.8823792934399999E-2</v>
          </cell>
          <cell r="AM119">
            <v>-2.8292536735500001E-2</v>
          </cell>
          <cell r="AN119">
            <v>-2.84391641617E-2</v>
          </cell>
          <cell r="AO119">
            <v>-2.70858407021E-2</v>
          </cell>
          <cell r="AP119">
            <v>-3.13452482224E-2</v>
          </cell>
          <cell r="AQ119">
            <v>-3.1434059143099997E-2</v>
          </cell>
          <cell r="AR119">
            <v>-3.59088778496E-2</v>
          </cell>
          <cell r="AS119">
            <v>-3.6482095718399998E-2</v>
          </cell>
          <cell r="AT119">
            <v>-3.1961381435399998E-2</v>
          </cell>
          <cell r="AU119">
            <v>-3.4158527851099997E-2</v>
          </cell>
          <cell r="AV119">
            <v>-3.3110558986699998E-2</v>
          </cell>
          <cell r="AW119">
            <v>-3.9725959301000001E-2</v>
          </cell>
          <cell r="AX119">
            <v>-3.9436936378500001E-2</v>
          </cell>
          <cell r="AY119">
            <v>-4.0540337562599997E-2</v>
          </cell>
          <cell r="AZ119">
            <v>-3.8089096546199998E-2</v>
          </cell>
          <cell r="BA119">
            <v>-3.37446928024E-2</v>
          </cell>
          <cell r="BB119">
            <v>-3.20249795914E-2</v>
          </cell>
          <cell r="BC119">
            <v>-2.6099741458900001E-2</v>
          </cell>
          <cell r="BD119">
            <v>-2.4270772933999998E-2</v>
          </cell>
          <cell r="BE119">
            <v>-2.3859500884999999E-2</v>
          </cell>
          <cell r="BF119">
            <v>-2.1967530250500002E-2</v>
          </cell>
          <cell r="BG119">
            <v>-2.4053275585199999E-2</v>
          </cell>
          <cell r="BH119">
            <v>-2.95299887657E-2</v>
          </cell>
          <cell r="BI119">
            <v>-2.4633347988100001E-2</v>
          </cell>
          <cell r="BJ119">
            <v>-2.3773193359400001E-2</v>
          </cell>
          <cell r="BK119">
            <v>-2.5677561759899999E-2</v>
          </cell>
          <cell r="BL119">
            <v>-2.4841785430900001E-2</v>
          </cell>
          <cell r="BM119">
            <v>-2.5287806987800001E-2</v>
          </cell>
          <cell r="BN119">
            <v>-2.65160799026E-2</v>
          </cell>
          <cell r="BO119">
            <v>-2.5294005870799999E-2</v>
          </cell>
          <cell r="BP119">
            <v>-2.8705418109899999E-2</v>
          </cell>
          <cell r="BQ119">
            <v>-2.77436375618E-2</v>
          </cell>
          <cell r="BR119">
            <v>-3.0164957046500001E-2</v>
          </cell>
          <cell r="BS119">
            <v>-2.74201631546E-2</v>
          </cell>
          <cell r="BT119">
            <v>-2.8812766075099999E-2</v>
          </cell>
          <cell r="BU119">
            <v>-3.0892908573200002E-2</v>
          </cell>
          <cell r="BV119">
            <v>-3.1668961048099999E-2</v>
          </cell>
          <cell r="BW119">
            <v>-3.32518219948E-2</v>
          </cell>
          <cell r="BX119">
            <v>-3.56405377388E-2</v>
          </cell>
          <cell r="BY119">
            <v>-3.9143741130799999E-2</v>
          </cell>
          <cell r="BZ119">
            <v>-4.8159539699599997E-2</v>
          </cell>
          <cell r="CA119">
            <v>-4.9709379673000001E-2</v>
          </cell>
          <cell r="CB119">
            <v>-4.9267053604099997E-2</v>
          </cell>
          <cell r="CC119">
            <v>-4.9353957176200003E-2</v>
          </cell>
          <cell r="CD119">
            <v>-4.94651198387E-2</v>
          </cell>
          <cell r="CE119">
            <v>-4.4185996055600002E-2</v>
          </cell>
          <cell r="CF119">
            <v>-4.5769274234799998E-2</v>
          </cell>
          <cell r="CG119">
            <v>-4.70373630524E-2</v>
          </cell>
          <cell r="CH119">
            <v>-4.7548353671999999E-2</v>
          </cell>
          <cell r="CI119">
            <v>-4.8194527626000003E-2</v>
          </cell>
          <cell r="CJ119">
            <v>-5.6526899337800002E-2</v>
          </cell>
          <cell r="CK119">
            <v>-5.6724429130600003E-2</v>
          </cell>
          <cell r="CL119">
            <v>-5.3527235984799998E-2</v>
          </cell>
          <cell r="CM119">
            <v>-5.4119050502799998E-2</v>
          </cell>
          <cell r="CN119">
            <v>-5.2349090576199998E-2</v>
          </cell>
          <cell r="CO119">
            <v>-5.2101075649299999E-2</v>
          </cell>
          <cell r="CP119">
            <v>-5.0513386726400003E-2</v>
          </cell>
          <cell r="CQ119">
            <v>-5.12456297874E-2</v>
          </cell>
          <cell r="CR119">
            <v>-5.18815517426E-2</v>
          </cell>
          <cell r="CS119">
            <v>-5.18553853035E-2</v>
          </cell>
          <cell r="CT119">
            <v>-4.9914538860299999E-2</v>
          </cell>
          <cell r="CU119">
            <v>-5.0469636917099998E-2</v>
          </cell>
          <cell r="CV119">
            <v>-4.9649059772499997E-2</v>
          </cell>
          <cell r="CW119">
            <v>-4.9468100070999999E-2</v>
          </cell>
          <cell r="CX119">
            <v>-5.0538897514299998E-2</v>
          </cell>
          <cell r="CY119">
            <v>-4.9953818321200001E-2</v>
          </cell>
          <cell r="CZ119">
            <v>-4.4637203216600002E-2</v>
          </cell>
          <cell r="DA119">
            <v>-4.3450236320499998E-2</v>
          </cell>
          <cell r="DB119">
            <v>-4.25493717194E-2</v>
          </cell>
          <cell r="DC119">
            <v>-4.2776286602000002E-2</v>
          </cell>
          <cell r="DD119">
            <v>-4.0437459945699999E-2</v>
          </cell>
          <cell r="DE119">
            <v>-4.1250765323600003E-2</v>
          </cell>
          <cell r="DF119">
            <v>-4.8859715461700003E-2</v>
          </cell>
          <cell r="DG119">
            <v>-4.71923351288E-2</v>
          </cell>
          <cell r="DH119">
            <v>-4.7866225242600001E-2</v>
          </cell>
          <cell r="DI119">
            <v>-4.8474252224000001E-2</v>
          </cell>
          <cell r="DJ119">
            <v>-4.7299861908E-2</v>
          </cell>
          <cell r="DK119">
            <v>-4.5649886131299999E-2</v>
          </cell>
          <cell r="DL119">
            <v>-4.5988321304300001E-2</v>
          </cell>
          <cell r="DM119">
            <v>-4.6695411205299998E-2</v>
          </cell>
          <cell r="DN119">
            <v>-5.17881512642E-2</v>
          </cell>
          <cell r="DO119">
            <v>-4.9311161041299997E-2</v>
          </cell>
          <cell r="DP119">
            <v>-4.9174785614000002E-2</v>
          </cell>
          <cell r="DQ119">
            <v>-4.7642588615400001E-2</v>
          </cell>
          <cell r="DR119">
            <v>-4.8493742942799997E-2</v>
          </cell>
          <cell r="DS119">
            <v>-5.0872504711200001E-2</v>
          </cell>
          <cell r="DT119">
            <v>-5.0396442413299998E-2</v>
          </cell>
          <cell r="DU119">
            <v>-4.9236655235299999E-2</v>
          </cell>
          <cell r="DV119">
            <v>-5.11862039566E-2</v>
          </cell>
          <cell r="DW119">
            <v>-5.3206801414500002E-2</v>
          </cell>
          <cell r="DX119">
            <v>-5.2592217922200001E-2</v>
          </cell>
          <cell r="DY119">
            <v>-5.1955819129900001E-2</v>
          </cell>
          <cell r="DZ119">
            <v>-5.1979243755299998E-2</v>
          </cell>
          <cell r="EA119">
            <v>-5.2264511585199999E-2</v>
          </cell>
          <cell r="EB119">
            <v>-5.4095029830899997E-2</v>
          </cell>
          <cell r="EC119">
            <v>-5.2035510540000003E-2</v>
          </cell>
          <cell r="ED119">
            <v>-5.1850199699400003E-2</v>
          </cell>
          <cell r="EE119">
            <v>-5.7933390140500002E-2</v>
          </cell>
          <cell r="EF119">
            <v>-5.7348310947399998E-2</v>
          </cell>
          <cell r="EG119">
            <v>-5.4868459701499998E-2</v>
          </cell>
          <cell r="EH119">
            <v>-5.4629325866700003E-2</v>
          </cell>
          <cell r="EI119">
            <v>-5.6641817092899997E-2</v>
          </cell>
          <cell r="EJ119">
            <v>-5.59426546097E-2</v>
          </cell>
          <cell r="EK119">
            <v>-5.6690990924799997E-2</v>
          </cell>
          <cell r="EL119">
            <v>-5.6552171707199998E-2</v>
          </cell>
          <cell r="EM119">
            <v>-5.44882416725E-2</v>
          </cell>
          <cell r="EN119">
            <v>-5.4655432701100001E-2</v>
          </cell>
          <cell r="EO119">
            <v>-5.4393172264100002E-2</v>
          </cell>
          <cell r="EP119">
            <v>-5.2226245403300002E-2</v>
          </cell>
          <cell r="EQ119">
            <v>-5.27545809746E-2</v>
          </cell>
          <cell r="ER119">
            <v>-5.2666604518899998E-2</v>
          </cell>
          <cell r="ES119">
            <v>-5.2286267280599999E-2</v>
          </cell>
          <cell r="ET119">
            <v>-4.91755008698E-2</v>
          </cell>
          <cell r="EU119">
            <v>-5.0170958042099999E-2</v>
          </cell>
          <cell r="EV119">
            <v>-4.7578692436199999E-2</v>
          </cell>
          <cell r="EW119">
            <v>-4.85273003578E-2</v>
          </cell>
          <cell r="EX119">
            <v>-4.7743380069699998E-2</v>
          </cell>
          <cell r="EY119">
            <v>-4.6416521072399998E-2</v>
          </cell>
          <cell r="EZ119">
            <v>-4.93755340576E-2</v>
          </cell>
          <cell r="FA119">
            <v>-4.8598408698999999E-2</v>
          </cell>
          <cell r="FB119">
            <v>-4.7671914100600003E-2</v>
          </cell>
          <cell r="FC119">
            <v>-4.7750830650300002E-2</v>
          </cell>
          <cell r="FD119">
            <v>-4.72699999809E-2</v>
          </cell>
          <cell r="FE119">
            <v>-4.47492599487E-2</v>
          </cell>
          <cell r="FF119">
            <v>-4.8601806163799999E-2</v>
          </cell>
          <cell r="FG119">
            <v>-4.6245515346500003E-2</v>
          </cell>
          <cell r="FH119">
            <v>-5.44621944427E-2</v>
          </cell>
          <cell r="FI119">
            <v>-5.0725519657100003E-2</v>
          </cell>
          <cell r="FJ119">
            <v>-5.0542235374499998E-2</v>
          </cell>
          <cell r="FK119">
            <v>-5.20488023758E-2</v>
          </cell>
          <cell r="FL119">
            <v>-4.7417283058199998E-2</v>
          </cell>
          <cell r="FM119">
            <v>-4.8295855522199997E-2</v>
          </cell>
          <cell r="FN119">
            <v>-4.6007573604599998E-2</v>
          </cell>
          <cell r="FO119">
            <v>-4.75015640259E-2</v>
          </cell>
          <cell r="FP119">
            <v>-4.6019673347499998E-2</v>
          </cell>
          <cell r="FQ119">
            <v>-4.4636368751499997E-2</v>
          </cell>
          <cell r="FR119">
            <v>-4.4184267520900003E-2</v>
          </cell>
          <cell r="FS119">
            <v>-4.8881769180300003E-2</v>
          </cell>
          <cell r="FT119">
            <v>-5.0813376903499997E-2</v>
          </cell>
          <cell r="FU119">
            <v>-5.0161957740799998E-2</v>
          </cell>
          <cell r="FV119">
            <v>-5.3415894508400001E-2</v>
          </cell>
          <cell r="FW119">
            <v>-5.1263034343699998E-2</v>
          </cell>
          <cell r="FX119">
            <v>-4.7074675560000001E-2</v>
          </cell>
          <cell r="FY119">
            <v>-4.9256086349500003E-2</v>
          </cell>
          <cell r="FZ119">
            <v>-5.21422624588E-2</v>
          </cell>
          <cell r="GA119">
            <v>-5.2989840507499997E-2</v>
          </cell>
          <cell r="GB119">
            <v>-5.3877234458899997E-2</v>
          </cell>
          <cell r="GC119">
            <v>-5.32390475273E-2</v>
          </cell>
          <cell r="GD119">
            <v>-5.1723778247800001E-2</v>
          </cell>
          <cell r="GE119">
            <v>-5.4088115692100001E-2</v>
          </cell>
          <cell r="GF119">
            <v>-5.8604598045300001E-2</v>
          </cell>
          <cell r="GG119">
            <v>-5.9241950511900003E-2</v>
          </cell>
          <cell r="GH119">
            <v>-5.9276640415199998E-2</v>
          </cell>
          <cell r="GI119">
            <v>-5.9512853622399997E-2</v>
          </cell>
          <cell r="GJ119">
            <v>-5.8436214923899998E-2</v>
          </cell>
          <cell r="GK119">
            <v>-5.63981533051E-2</v>
          </cell>
          <cell r="GL119">
            <v>-5.94600439072E-2</v>
          </cell>
          <cell r="GM119">
            <v>-5.9447884559599998E-2</v>
          </cell>
          <cell r="GN119">
            <v>-6.0081660747500001E-2</v>
          </cell>
          <cell r="GO119">
            <v>-6.04675412178E-2</v>
          </cell>
          <cell r="GP119">
            <v>-6.27341866493E-2</v>
          </cell>
          <cell r="GQ119">
            <v>-6.7105710506400004E-2</v>
          </cell>
          <cell r="GR119">
            <v>-6.8912029266399999E-2</v>
          </cell>
          <cell r="GS119">
            <v>-6.9050610065500007E-2</v>
          </cell>
          <cell r="GT119">
            <v>-6.6538989543900001E-2</v>
          </cell>
          <cell r="GU119">
            <v>-6.5882325172400003E-2</v>
          </cell>
          <cell r="GV119">
            <v>-6.5944671630899995E-2</v>
          </cell>
          <cell r="GW119">
            <v>-6.5728008747099997E-2</v>
          </cell>
          <cell r="GX119">
            <v>-6.6007018089299999E-2</v>
          </cell>
          <cell r="GY119">
            <v>-6.6315352916700002E-2</v>
          </cell>
          <cell r="GZ119">
            <v>-6.5626859664900006E-2</v>
          </cell>
          <cell r="HA119">
            <v>-6.80924057961E-2</v>
          </cell>
          <cell r="HB119">
            <v>-6.5734267234799998E-2</v>
          </cell>
          <cell r="HC119">
            <v>-6.4894735813099999E-2</v>
          </cell>
          <cell r="HD119">
            <v>-6.5821468830099997E-2</v>
          </cell>
          <cell r="HE119">
            <v>-6.9669544696800007E-2</v>
          </cell>
          <cell r="HF119">
            <v>-6.62878751755E-2</v>
          </cell>
          <cell r="HG119">
            <v>-6.8541109561900002E-2</v>
          </cell>
          <cell r="HH119">
            <v>-6.7315101623500004E-2</v>
          </cell>
          <cell r="HI119">
            <v>-6.3506305217699996E-2</v>
          </cell>
          <cell r="HJ119">
            <v>-6.7862153053299998E-2</v>
          </cell>
          <cell r="HK119">
            <v>-6.5518558025400006E-2</v>
          </cell>
          <cell r="HL119">
            <v>-6.50492310524E-2</v>
          </cell>
          <cell r="HM119">
            <v>-6.2891483306900003E-2</v>
          </cell>
          <cell r="HN119">
            <v>-6.2206506729099997E-2</v>
          </cell>
          <cell r="HO119">
            <v>-6.2651813030199996E-2</v>
          </cell>
          <cell r="HP119">
            <v>-6.7036449909200005E-2</v>
          </cell>
          <cell r="HQ119">
            <v>-6.6876351833299999E-2</v>
          </cell>
          <cell r="HR119">
            <v>-6.6913843154899996E-2</v>
          </cell>
          <cell r="HS119">
            <v>-6.3975811004599994E-2</v>
          </cell>
          <cell r="HT119">
            <v>-6.7336201667799994E-2</v>
          </cell>
          <cell r="HU119">
            <v>-6.7747712135299995E-2</v>
          </cell>
          <cell r="HV119">
            <v>-6.6659629344899995E-2</v>
          </cell>
          <cell r="HW119">
            <v>-6.6969871520999993E-2</v>
          </cell>
          <cell r="HX119">
            <v>-6.6298067569699998E-2</v>
          </cell>
          <cell r="HY119">
            <v>-6.5960228443099997E-2</v>
          </cell>
          <cell r="HZ119">
            <v>-6.2275290489199997E-2</v>
          </cell>
          <cell r="IA119">
            <v>-5.8718502521500002E-2</v>
          </cell>
          <cell r="IB119">
            <v>-6.0363769531199998E-2</v>
          </cell>
          <cell r="IC119">
            <v>-5.8403015136700001E-2</v>
          </cell>
          <cell r="ID119">
            <v>-6.4014494419099996E-2</v>
          </cell>
          <cell r="IE119">
            <v>-6.1116576194800001E-2</v>
          </cell>
          <cell r="IF119">
            <v>-6.3292980194099999E-2</v>
          </cell>
          <cell r="IG119">
            <v>-6.3722550869E-2</v>
          </cell>
          <cell r="IH119">
            <v>-6.3491761684400003E-2</v>
          </cell>
          <cell r="II119">
            <v>-6.5601110458400003E-2</v>
          </cell>
          <cell r="IJ119">
            <v>-6.2948763370499997E-2</v>
          </cell>
          <cell r="IK119">
            <v>-5.7187914848299999E-2</v>
          </cell>
          <cell r="IL119">
            <v>-5.6231319904299998E-2</v>
          </cell>
          <cell r="IM119">
            <v>-5.9718906879399999E-2</v>
          </cell>
          <cell r="IN119">
            <v>-5.5689036846200003E-2</v>
          </cell>
          <cell r="IO119">
            <v>-5.5101573467299998E-2</v>
          </cell>
          <cell r="IP119">
            <v>-5.4066061973599998E-2</v>
          </cell>
          <cell r="IQ119">
            <v>-5.4469108581500003E-2</v>
          </cell>
          <cell r="IR119">
            <v>-4.8209652304599997E-2</v>
          </cell>
          <cell r="IS119">
            <v>1.40795316547E-2</v>
          </cell>
          <cell r="IT119">
            <v>-3.42409491539</v>
          </cell>
        </row>
        <row r="120">
          <cell r="A120" t="str">
            <v>SNP_CN_2289091_G151A_H51Y_pncA</v>
          </cell>
          <cell r="B120">
            <v>8.7275803089100004E-2</v>
          </cell>
          <cell r="C120">
            <v>3.5442709922799999E-3</v>
          </cell>
          <cell r="D120">
            <v>3.5932064056400002E-3</v>
          </cell>
          <cell r="E120">
            <v>3.4258365631099998E-3</v>
          </cell>
          <cell r="F120">
            <v>1.4473557472199999E-2</v>
          </cell>
          <cell r="G120">
            <v>1.6060829162600002E-2</v>
          </cell>
          <cell r="H120">
            <v>1.6232192516299999E-2</v>
          </cell>
          <cell r="I120">
            <v>1.6785562038399999E-2</v>
          </cell>
          <cell r="J120">
            <v>7.6639652252199998E-4</v>
          </cell>
          <cell r="K120">
            <v>8.01682472229E-4</v>
          </cell>
          <cell r="L120">
            <v>1.2272715568500001E-2</v>
          </cell>
          <cell r="M120">
            <v>1.31402611732E-2</v>
          </cell>
          <cell r="N120">
            <v>1.46627426147E-2</v>
          </cell>
          <cell r="O120">
            <v>1.4520049095200001E-2</v>
          </cell>
          <cell r="P120">
            <v>1.43996477127E-2</v>
          </cell>
          <cell r="Q120">
            <v>1.4514625072500001E-2</v>
          </cell>
          <cell r="R120">
            <v>2.29533314705E-2</v>
          </cell>
          <cell r="S120">
            <v>2.2487461566899999E-2</v>
          </cell>
          <cell r="T120">
            <v>2.21853852272E-2</v>
          </cell>
          <cell r="U120">
            <v>2.29077339172E-2</v>
          </cell>
          <cell r="V120">
            <v>2.3542523384100001E-2</v>
          </cell>
          <cell r="W120">
            <v>3.03648710251E-2</v>
          </cell>
          <cell r="X120">
            <v>2.9693484306299998E-2</v>
          </cell>
          <cell r="Y120">
            <v>3.03726792336E-2</v>
          </cell>
          <cell r="Z120">
            <v>2.9977738857299999E-2</v>
          </cell>
          <cell r="AA120">
            <v>1.0722696781200001E-2</v>
          </cell>
          <cell r="AB120">
            <v>5.7860612869300001E-3</v>
          </cell>
          <cell r="AC120">
            <v>6.1954855918900003E-3</v>
          </cell>
          <cell r="AD120">
            <v>1.4821231365199999E-2</v>
          </cell>
          <cell r="AE120">
            <v>2.8088212013200001E-2</v>
          </cell>
          <cell r="AF120">
            <v>2.79248356819E-2</v>
          </cell>
          <cell r="AG120">
            <v>2.19861268997E-2</v>
          </cell>
          <cell r="AH120">
            <v>2.19470858574E-2</v>
          </cell>
          <cell r="AI120">
            <v>2.1913170814500001E-2</v>
          </cell>
          <cell r="AJ120">
            <v>1.6551256179800002E-2</v>
          </cell>
          <cell r="AK120">
            <v>1.6044557094599999E-2</v>
          </cell>
          <cell r="AL120">
            <v>1.6283094883000001E-2</v>
          </cell>
          <cell r="AM120">
            <v>1.6259014606500002E-2</v>
          </cell>
          <cell r="AN120">
            <v>1.6010999679599999E-2</v>
          </cell>
          <cell r="AO120">
            <v>1.55797600746E-2</v>
          </cell>
          <cell r="AP120">
            <v>8.5254907607999995E-3</v>
          </cell>
          <cell r="AQ120">
            <v>8.9138150215100007E-3</v>
          </cell>
          <cell r="AR120">
            <v>1.0495245456699999E-2</v>
          </cell>
          <cell r="AS120">
            <v>1.0478854179399999E-2</v>
          </cell>
          <cell r="AT120">
            <v>2.0911514759100001E-2</v>
          </cell>
          <cell r="AU120">
            <v>1.8790125846899999E-2</v>
          </cell>
          <cell r="AV120">
            <v>1.8912255764000001E-2</v>
          </cell>
          <cell r="AW120">
            <v>2.4037718772900001E-2</v>
          </cell>
          <cell r="AX120">
            <v>2.91103124619E-2</v>
          </cell>
          <cell r="AY120">
            <v>2.7512192726100001E-2</v>
          </cell>
          <cell r="AZ120">
            <v>1.71860456467E-2</v>
          </cell>
          <cell r="BA120">
            <v>1.35734677315E-2</v>
          </cell>
          <cell r="BB120">
            <v>2.0351648330699999E-2</v>
          </cell>
          <cell r="BC120">
            <v>2.0580828189800001E-2</v>
          </cell>
          <cell r="BD120">
            <v>2.1178543567699999E-2</v>
          </cell>
          <cell r="BE120">
            <v>2.1075487136799999E-2</v>
          </cell>
          <cell r="BF120">
            <v>2.7260780334499999E-2</v>
          </cell>
          <cell r="BG120">
            <v>2.6115834713E-2</v>
          </cell>
          <cell r="BH120">
            <v>2.53814458847E-2</v>
          </cell>
          <cell r="BI120">
            <v>2.5528371334099999E-2</v>
          </cell>
          <cell r="BJ120">
            <v>2.46549844742E-2</v>
          </cell>
          <cell r="BK120">
            <v>2.9821634292599999E-2</v>
          </cell>
          <cell r="BL120">
            <v>2.66997218132E-2</v>
          </cell>
          <cell r="BM120">
            <v>2.6293456554400001E-2</v>
          </cell>
          <cell r="BN120">
            <v>2.6823699474300002E-2</v>
          </cell>
          <cell r="BO120">
            <v>2.3497402668E-2</v>
          </cell>
          <cell r="BP120">
            <v>3.08369398117E-2</v>
          </cell>
          <cell r="BQ120">
            <v>2.7682125568399999E-2</v>
          </cell>
          <cell r="BR120">
            <v>3.1414866447399999E-2</v>
          </cell>
          <cell r="BS120">
            <v>3.07399630547E-2</v>
          </cell>
          <cell r="BT120">
            <v>3.0168414115899999E-2</v>
          </cell>
          <cell r="BU120">
            <v>3.4885048866299999E-2</v>
          </cell>
          <cell r="BV120">
            <v>3.2754898071299998E-2</v>
          </cell>
          <cell r="BW120">
            <v>3.2096683979E-2</v>
          </cell>
          <cell r="BX120">
            <v>2.6364207267800002E-2</v>
          </cell>
          <cell r="BY120">
            <v>1.9687056541399999E-2</v>
          </cell>
          <cell r="BZ120">
            <v>2.61973142624E-2</v>
          </cell>
          <cell r="CA120">
            <v>2.57958769798E-2</v>
          </cell>
          <cell r="CB120">
            <v>2.4876117706300001E-2</v>
          </cell>
          <cell r="CC120">
            <v>2.4290561676000001E-2</v>
          </cell>
          <cell r="CD120">
            <v>2.9490590095500001E-2</v>
          </cell>
          <cell r="CE120">
            <v>3.5852253436999999E-2</v>
          </cell>
          <cell r="CF120">
            <v>3.7046551704400001E-2</v>
          </cell>
          <cell r="CG120">
            <v>3.4117460250899997E-2</v>
          </cell>
          <cell r="CH120">
            <v>3.3833444118499999E-2</v>
          </cell>
          <cell r="CI120">
            <v>3.0952751636499999E-2</v>
          </cell>
          <cell r="CJ120">
            <v>2.3351788520799999E-2</v>
          </cell>
          <cell r="CK120">
            <v>2.2252261638600002E-2</v>
          </cell>
          <cell r="CL120">
            <v>1.48756504059E-2</v>
          </cell>
          <cell r="CM120">
            <v>1.02270245552E-2</v>
          </cell>
          <cell r="CN120">
            <v>1.47599577904E-2</v>
          </cell>
          <cell r="CO120">
            <v>1.46581530571E-2</v>
          </cell>
          <cell r="CP120">
            <v>1.4172911644000001E-2</v>
          </cell>
          <cell r="CQ120">
            <v>1.0063946247099999E-2</v>
          </cell>
          <cell r="CR120">
            <v>1.12769603729E-2</v>
          </cell>
          <cell r="CS120">
            <v>1.1259675025899999E-2</v>
          </cell>
          <cell r="CT120">
            <v>1.14071369171E-2</v>
          </cell>
          <cell r="CU120">
            <v>1.1659681797000001E-2</v>
          </cell>
          <cell r="CV120">
            <v>1.25085115433E-2</v>
          </cell>
          <cell r="CW120">
            <v>1.28731131554E-2</v>
          </cell>
          <cell r="CX120">
            <v>1.0025501251199999E-2</v>
          </cell>
          <cell r="CY120">
            <v>1.1385977268200001E-2</v>
          </cell>
          <cell r="CZ120">
            <v>1.5725255012500002E-2</v>
          </cell>
          <cell r="DA120">
            <v>1.73840522766E-2</v>
          </cell>
          <cell r="DB120">
            <v>1.41926407814E-2</v>
          </cell>
          <cell r="DC120">
            <v>1.71959996223E-2</v>
          </cell>
          <cell r="DD120">
            <v>1.6749441623700002E-2</v>
          </cell>
          <cell r="DE120">
            <v>1.6875207424200001E-2</v>
          </cell>
          <cell r="DF120">
            <v>1.6775727272E-2</v>
          </cell>
          <cell r="DG120">
            <v>1.6339719295499999E-2</v>
          </cell>
          <cell r="DH120">
            <v>1.46573781967E-2</v>
          </cell>
          <cell r="DI120">
            <v>1.6931951046E-2</v>
          </cell>
          <cell r="DJ120">
            <v>1.5473484993000001E-2</v>
          </cell>
          <cell r="DK120">
            <v>1.2004673481000001E-2</v>
          </cell>
          <cell r="DL120">
            <v>1.15275979042E-2</v>
          </cell>
          <cell r="DM120">
            <v>1.1892795562700001E-2</v>
          </cell>
          <cell r="DN120">
            <v>1.2192904949200001E-2</v>
          </cell>
          <cell r="DO120">
            <v>6.4338445663500001E-3</v>
          </cell>
          <cell r="DP120">
            <v>6.5189599990799997E-3</v>
          </cell>
          <cell r="DQ120">
            <v>6.8753957748399997E-3</v>
          </cell>
          <cell r="DR120">
            <v>7.30299949646E-3</v>
          </cell>
          <cell r="DS120">
            <v>7.8299641609199996E-3</v>
          </cell>
          <cell r="DT120">
            <v>8.1982016563400002E-3</v>
          </cell>
          <cell r="DU120">
            <v>8.0010890960700003E-3</v>
          </cell>
          <cell r="DV120">
            <v>9.5714330673199993E-3</v>
          </cell>
          <cell r="DW120">
            <v>9.9775195121800005E-3</v>
          </cell>
          <cell r="DX120">
            <v>1.01317763329E-2</v>
          </cell>
          <cell r="DY120">
            <v>1.00111365318E-2</v>
          </cell>
          <cell r="DZ120">
            <v>1.3197720050799999E-2</v>
          </cell>
          <cell r="EA120">
            <v>1.32720470428E-2</v>
          </cell>
          <cell r="EB120">
            <v>1.3482093811E-2</v>
          </cell>
          <cell r="EC120">
            <v>1.2908637523700001E-2</v>
          </cell>
          <cell r="ED120">
            <v>1.34127140045E-2</v>
          </cell>
          <cell r="EE120">
            <v>1.39027833939E-2</v>
          </cell>
          <cell r="EF120">
            <v>1.38331651688E-2</v>
          </cell>
          <cell r="EG120">
            <v>1.3371884822800001E-2</v>
          </cell>
          <cell r="EH120">
            <v>1.0736942291300001E-2</v>
          </cell>
          <cell r="EI120">
            <v>1.0960102081300001E-2</v>
          </cell>
          <cell r="EJ120">
            <v>1.0902822017700001E-2</v>
          </cell>
          <cell r="EK120">
            <v>1.0978400707199999E-2</v>
          </cell>
          <cell r="EL120">
            <v>1.16396546364E-2</v>
          </cell>
          <cell r="EM120">
            <v>1.06599926949E-2</v>
          </cell>
          <cell r="EN120">
            <v>1.0554671287499999E-2</v>
          </cell>
          <cell r="EO120">
            <v>1.01856589317E-2</v>
          </cell>
          <cell r="EP120">
            <v>1.0155320167500001E-2</v>
          </cell>
          <cell r="EQ120">
            <v>1.04169249535E-2</v>
          </cell>
          <cell r="ER120">
            <v>1.07451081276E-2</v>
          </cell>
          <cell r="ES120">
            <v>9.3277692794799996E-3</v>
          </cell>
          <cell r="ET120">
            <v>9.4717741012599992E-3</v>
          </cell>
          <cell r="EU120">
            <v>9.8347067832899992E-3</v>
          </cell>
          <cell r="EV120">
            <v>6.5316557884200002E-3</v>
          </cell>
          <cell r="EW120">
            <v>4.7436952590900004E-3</v>
          </cell>
          <cell r="EX120">
            <v>6.52086734772E-3</v>
          </cell>
          <cell r="EY120">
            <v>6.4576268196099998E-3</v>
          </cell>
          <cell r="EZ120">
            <v>6.8185925483699996E-3</v>
          </cell>
          <cell r="FA120">
            <v>6.7611336708100003E-3</v>
          </cell>
          <cell r="FB120">
            <v>7.5538754463199999E-3</v>
          </cell>
          <cell r="FC120">
            <v>6.7456364631699999E-3</v>
          </cell>
          <cell r="FD120">
            <v>5.05656003952E-3</v>
          </cell>
          <cell r="FE120">
            <v>5.1705837249799999E-3</v>
          </cell>
          <cell r="FF120">
            <v>6.2310695648199995E-4</v>
          </cell>
          <cell r="FG120">
            <v>-7.1525573730499997E-4</v>
          </cell>
          <cell r="FH120">
            <v>-7.5399875640899997E-4</v>
          </cell>
          <cell r="FI120">
            <v>-4.69863414764E-4</v>
          </cell>
          <cell r="FJ120">
            <v>3.73739004135E-3</v>
          </cell>
          <cell r="FK120">
            <v>8.1529617309599994E-3</v>
          </cell>
          <cell r="FL120">
            <v>2.0678639411900001E-3</v>
          </cell>
          <cell r="FM120">
            <v>1.95980072021E-3</v>
          </cell>
          <cell r="FN120">
            <v>-5.9765577316299998E-4</v>
          </cell>
          <cell r="FO120">
            <v>-1.53481960297E-4</v>
          </cell>
          <cell r="FP120">
            <v>2.4711489677399999E-3</v>
          </cell>
          <cell r="FQ120">
            <v>2.8004646301300002E-3</v>
          </cell>
          <cell r="FR120">
            <v>2.8715729713399999E-3</v>
          </cell>
          <cell r="FS120">
            <v>3.43364477158E-3</v>
          </cell>
          <cell r="FT120">
            <v>3.5440921783399999E-3</v>
          </cell>
          <cell r="FU120">
            <v>3.5679936408999999E-3</v>
          </cell>
          <cell r="FV120">
            <v>4.1686892509500001E-3</v>
          </cell>
          <cell r="FW120">
            <v>4.4968724250799997E-3</v>
          </cell>
          <cell r="FX120">
            <v>5.0085186958300004E-3</v>
          </cell>
          <cell r="FY120">
            <v>5.0631165504500001E-3</v>
          </cell>
          <cell r="FZ120">
            <v>5.2701830864000003E-3</v>
          </cell>
          <cell r="GA120">
            <v>6.1063766479500002E-3</v>
          </cell>
          <cell r="GB120">
            <v>6.7369937896699997E-3</v>
          </cell>
          <cell r="GC120">
            <v>9.57709550858E-3</v>
          </cell>
          <cell r="GD120">
            <v>9.4231367111200001E-3</v>
          </cell>
          <cell r="GE120">
            <v>9.3625783920300003E-3</v>
          </cell>
          <cell r="GF120">
            <v>1.34245157242E-2</v>
          </cell>
          <cell r="GG120">
            <v>1.3521730899799999E-2</v>
          </cell>
          <cell r="GH120">
            <v>1.7356157302900001E-2</v>
          </cell>
          <cell r="GI120">
            <v>1.43935084343E-2</v>
          </cell>
          <cell r="GJ120">
            <v>1.51547789574E-2</v>
          </cell>
          <cell r="GK120">
            <v>1.4814198017099999E-2</v>
          </cell>
          <cell r="GL120">
            <v>1.5584230423000001E-2</v>
          </cell>
          <cell r="GM120">
            <v>1.5264809131600001E-2</v>
          </cell>
          <cell r="GN120">
            <v>1.40961408615E-2</v>
          </cell>
          <cell r="GO120">
            <v>1.4434814453099999E-2</v>
          </cell>
          <cell r="GP120">
            <v>1.4970183372499999E-2</v>
          </cell>
          <cell r="GQ120">
            <v>1.7820417881E-2</v>
          </cell>
          <cell r="GR120">
            <v>1.8234908580799999E-2</v>
          </cell>
          <cell r="GS120">
            <v>1.9446372985800001E-2</v>
          </cell>
          <cell r="GT120">
            <v>1.9105672836299999E-2</v>
          </cell>
          <cell r="GU120">
            <v>1.8625080585500001E-2</v>
          </cell>
          <cell r="GV120">
            <v>1.6959011554700001E-2</v>
          </cell>
          <cell r="GW120">
            <v>1.5825986862199999E-2</v>
          </cell>
          <cell r="GX120">
            <v>1.57412290573E-2</v>
          </cell>
          <cell r="GY120">
            <v>1.3718307018299999E-2</v>
          </cell>
          <cell r="GZ120">
            <v>1.34933590889E-2</v>
          </cell>
          <cell r="HA120">
            <v>1.4307916164399999E-2</v>
          </cell>
          <cell r="HB120">
            <v>1.3939321041099999E-2</v>
          </cell>
          <cell r="HC120">
            <v>1.4041125774400001E-2</v>
          </cell>
          <cell r="HD120">
            <v>1.28200650215E-2</v>
          </cell>
          <cell r="HE120">
            <v>1.34723186493E-2</v>
          </cell>
          <cell r="HF120">
            <v>1.4211416244499999E-2</v>
          </cell>
          <cell r="HG120">
            <v>1.4714181423199999E-2</v>
          </cell>
          <cell r="HH120">
            <v>1.5298426151300001E-2</v>
          </cell>
          <cell r="HI120">
            <v>1.4339089393600001E-2</v>
          </cell>
          <cell r="HJ120">
            <v>1.4989793300599999E-2</v>
          </cell>
          <cell r="HK120">
            <v>1.50952339172E-2</v>
          </cell>
          <cell r="HL120">
            <v>1.51476860046E-2</v>
          </cell>
          <cell r="HM120">
            <v>1.7145931720699999E-2</v>
          </cell>
          <cell r="HN120">
            <v>1.70066952705E-2</v>
          </cell>
          <cell r="HO120">
            <v>7.9414844512900006E-3</v>
          </cell>
          <cell r="HP120">
            <v>8.5304379463199999E-3</v>
          </cell>
          <cell r="HQ120">
            <v>8.5763335227999997E-3</v>
          </cell>
          <cell r="HR120">
            <v>8.5521340370199993E-3</v>
          </cell>
          <cell r="HS120">
            <v>6.9432854652399997E-3</v>
          </cell>
          <cell r="HT120">
            <v>7.3260068893399996E-3</v>
          </cell>
          <cell r="HU120">
            <v>6.1356425285300003E-3</v>
          </cell>
          <cell r="HV120">
            <v>9.5916986465500002E-3</v>
          </cell>
          <cell r="HW120">
            <v>9.5697045326200002E-3</v>
          </cell>
          <cell r="HX120">
            <v>9.5252394676199996E-3</v>
          </cell>
          <cell r="HY120">
            <v>9.8946690559399992E-3</v>
          </cell>
          <cell r="HZ120">
            <v>1.0024964809399999E-2</v>
          </cell>
          <cell r="IA120">
            <v>1.23118758202E-2</v>
          </cell>
          <cell r="IB120">
            <v>1.1781811714199999E-2</v>
          </cell>
          <cell r="IC120">
            <v>1.14622116089E-2</v>
          </cell>
          <cell r="ID120">
            <v>1.53314471245E-2</v>
          </cell>
          <cell r="IE120">
            <v>1.48116350174E-2</v>
          </cell>
          <cell r="IF120">
            <v>1.6314506530800001E-2</v>
          </cell>
          <cell r="IG120">
            <v>1.6648709774000001E-2</v>
          </cell>
          <cell r="IH120">
            <v>1.6308009624499999E-2</v>
          </cell>
          <cell r="II120">
            <v>1.7421960830699999E-2</v>
          </cell>
          <cell r="IJ120">
            <v>1.7420947551700001E-2</v>
          </cell>
          <cell r="IK120">
            <v>1.7656981945000001E-2</v>
          </cell>
          <cell r="IL120">
            <v>1.79325342178E-2</v>
          </cell>
          <cell r="IM120">
            <v>2.0388066768599999E-2</v>
          </cell>
          <cell r="IN120">
            <v>1.9606709480300001E-2</v>
          </cell>
          <cell r="IO120">
            <v>2.2905826568600001E-2</v>
          </cell>
          <cell r="IP120">
            <v>2.2905290126799999E-2</v>
          </cell>
          <cell r="IQ120">
            <v>2.2865056991600002E-2</v>
          </cell>
          <cell r="IR120">
            <v>1.50906248018E-2</v>
          </cell>
          <cell r="IS120">
            <v>9.2143751680900006E-3</v>
          </cell>
          <cell r="IT120">
            <v>1.6377263069200001</v>
          </cell>
        </row>
        <row r="121">
          <cell r="A121" t="str">
            <v>SNP_CN_2288766_A476C_L159R_pncA</v>
          </cell>
          <cell r="B121">
            <v>7.9362392425500004E-3</v>
          </cell>
          <cell r="C121">
            <v>5.3943634033200002E-2</v>
          </cell>
          <cell r="D121">
            <v>5.0425708293900001E-2</v>
          </cell>
          <cell r="E121">
            <v>4.5840859413100003E-2</v>
          </cell>
          <cell r="F121">
            <v>3.7754118442499998E-2</v>
          </cell>
          <cell r="G121">
            <v>3.4970879554699998E-2</v>
          </cell>
          <cell r="H121">
            <v>2.0247817039499998E-2</v>
          </cell>
          <cell r="I121">
            <v>3.1168997287799999E-2</v>
          </cell>
          <cell r="J121">
            <v>2.8431713581099999E-2</v>
          </cell>
          <cell r="K121">
            <v>2.89534926414E-2</v>
          </cell>
          <cell r="L121">
            <v>3.7674069404599997E-2</v>
          </cell>
          <cell r="M121">
            <v>4.5138955116299999E-2</v>
          </cell>
          <cell r="N121">
            <v>4.6936690807300001E-2</v>
          </cell>
          <cell r="O121">
            <v>4.6444237232200002E-2</v>
          </cell>
          <cell r="P121">
            <v>4.6206355094900002E-2</v>
          </cell>
          <cell r="Q121">
            <v>4.4252753257800002E-2</v>
          </cell>
          <cell r="R121">
            <v>4.2260587215399999E-2</v>
          </cell>
          <cell r="S121">
            <v>4.12318706512E-2</v>
          </cell>
          <cell r="T121">
            <v>4.1258752346000002E-2</v>
          </cell>
          <cell r="U121">
            <v>3.69991064072E-2</v>
          </cell>
          <cell r="V121">
            <v>5.0474345684100003E-2</v>
          </cell>
          <cell r="W121">
            <v>4.6386301517499999E-2</v>
          </cell>
          <cell r="X121">
            <v>4.5956492424000003E-2</v>
          </cell>
          <cell r="Y121">
            <v>4.0632128715500003E-2</v>
          </cell>
          <cell r="Z121">
            <v>2.9857337474799999E-2</v>
          </cell>
          <cell r="AA121">
            <v>1.1806786060300001E-2</v>
          </cell>
          <cell r="AB121">
            <v>1.6133725643199998E-2</v>
          </cell>
          <cell r="AC121">
            <v>1.4012336731E-2</v>
          </cell>
          <cell r="AD121">
            <v>5.6231617927599998E-3</v>
          </cell>
          <cell r="AE121">
            <v>7.1774125099199997E-3</v>
          </cell>
          <cell r="AF121">
            <v>1.2560248374899999E-2</v>
          </cell>
          <cell r="AG121">
            <v>1.7802715301499999E-2</v>
          </cell>
          <cell r="AH121">
            <v>1.7850220203400002E-2</v>
          </cell>
          <cell r="AI121">
            <v>1.7874300479900001E-2</v>
          </cell>
          <cell r="AJ121">
            <v>2.3790419101699999E-2</v>
          </cell>
          <cell r="AK121">
            <v>2.3034095764199999E-2</v>
          </cell>
          <cell r="AL121">
            <v>2.3177921771999999E-2</v>
          </cell>
          <cell r="AM121">
            <v>2.30691432953E-2</v>
          </cell>
          <cell r="AN121">
            <v>2.1623969078099999E-2</v>
          </cell>
          <cell r="AO121">
            <v>1.9252240657799999E-2</v>
          </cell>
          <cell r="AP121">
            <v>1.2156665325199999E-2</v>
          </cell>
          <cell r="AQ121">
            <v>1.18104815483E-2</v>
          </cell>
          <cell r="AR121">
            <v>3.0704140663100001E-3</v>
          </cell>
          <cell r="AS121">
            <v>3.0660629272499999E-3</v>
          </cell>
          <cell r="AT121">
            <v>-6.6558122634900003E-3</v>
          </cell>
          <cell r="AU121">
            <v>-8.1653594970700002E-3</v>
          </cell>
          <cell r="AV121">
            <v>-4.89956140518E-3</v>
          </cell>
          <cell r="AW121">
            <v>-3.6423206329300002E-3</v>
          </cell>
          <cell r="AX121">
            <v>-3.3240318298300001E-3</v>
          </cell>
          <cell r="AY121">
            <v>-1.2964010238600001E-3</v>
          </cell>
          <cell r="AZ121">
            <v>4.8863887786900005E-4</v>
          </cell>
          <cell r="BA121">
            <v>6.40869140625E-4</v>
          </cell>
          <cell r="BB121">
            <v>-5.5844187736499998E-3</v>
          </cell>
          <cell r="BC121">
            <v>7.4493885040299997E-4</v>
          </cell>
          <cell r="BD121">
            <v>-4.7430396080000003E-3</v>
          </cell>
          <cell r="BE121">
            <v>-4.4548511505100004E-3</v>
          </cell>
          <cell r="BF121">
            <v>-9.7041130065899997E-3</v>
          </cell>
          <cell r="BG121">
            <v>-1.10003352165E-2</v>
          </cell>
          <cell r="BH121">
            <v>-1.79653167725E-2</v>
          </cell>
          <cell r="BI121">
            <v>-1.6517817974099999E-2</v>
          </cell>
          <cell r="BJ121">
            <v>-1.6421794891399999E-2</v>
          </cell>
          <cell r="BK121">
            <v>-1.43158435822E-2</v>
          </cell>
          <cell r="BL121">
            <v>-1.70831084251E-2</v>
          </cell>
          <cell r="BM121">
            <v>-1.6272306442299999E-2</v>
          </cell>
          <cell r="BN121">
            <v>-1.6083061695100001E-2</v>
          </cell>
          <cell r="BO121">
            <v>-1.2369811534900001E-2</v>
          </cell>
          <cell r="BP121">
            <v>-5.1199793815599999E-3</v>
          </cell>
          <cell r="BQ121">
            <v>-3.6130547523500001E-3</v>
          </cell>
          <cell r="BR121">
            <v>-6.22069835663E-3</v>
          </cell>
          <cell r="BS121">
            <v>-8.1025362014799998E-3</v>
          </cell>
          <cell r="BT121">
            <v>-7.9284906387299993E-3</v>
          </cell>
          <cell r="BU121">
            <v>-6.7851543426500002E-3</v>
          </cell>
          <cell r="BV121">
            <v>-4.55260276794E-3</v>
          </cell>
          <cell r="BW121">
            <v>-4.6833157539400002E-3</v>
          </cell>
          <cell r="BX121">
            <v>-8.7684988975499992E-3</v>
          </cell>
          <cell r="BY121">
            <v>-7.4946880340599998E-3</v>
          </cell>
          <cell r="BZ121">
            <v>-5.8696866035499997E-3</v>
          </cell>
          <cell r="CA121">
            <v>-3.6737322807299999E-3</v>
          </cell>
          <cell r="CB121">
            <v>-3.5241246223399999E-3</v>
          </cell>
          <cell r="CC121">
            <v>-3.2739043235799998E-3</v>
          </cell>
          <cell r="CD121">
            <v>-7.0735812187200002E-3</v>
          </cell>
          <cell r="CE121">
            <v>3.06421518326E-3</v>
          </cell>
          <cell r="CF121">
            <v>3.1765699386600002E-3</v>
          </cell>
          <cell r="CG121">
            <v>4.3992996215799999E-3</v>
          </cell>
          <cell r="CH121">
            <v>4.4627785682700002E-3</v>
          </cell>
          <cell r="CI121">
            <v>8.0063939094500002E-3</v>
          </cell>
          <cell r="CJ121">
            <v>8.7917447090100007E-3</v>
          </cell>
          <cell r="CK121">
            <v>1.01259350777E-2</v>
          </cell>
          <cell r="CL121">
            <v>1.0629117488900001E-2</v>
          </cell>
          <cell r="CM121">
            <v>1.09511613846E-2</v>
          </cell>
          <cell r="CN121">
            <v>7.1587562561000002E-3</v>
          </cell>
          <cell r="CO121">
            <v>6.7499876022300001E-3</v>
          </cell>
          <cell r="CP121">
            <v>4.9315690994300001E-3</v>
          </cell>
          <cell r="CQ121">
            <v>6.2971115112300004E-3</v>
          </cell>
          <cell r="CR121">
            <v>6.3490867614700002E-3</v>
          </cell>
          <cell r="CS121">
            <v>6.5175294876100003E-3</v>
          </cell>
          <cell r="CT121">
            <v>6.49964809418E-3</v>
          </cell>
          <cell r="CU121">
            <v>6.7127943038900002E-3</v>
          </cell>
          <cell r="CV121">
            <v>6.6789984703100004E-3</v>
          </cell>
          <cell r="CW121">
            <v>9.3647837638899997E-3</v>
          </cell>
          <cell r="CX121">
            <v>1.0662496089899999E-2</v>
          </cell>
          <cell r="CY121">
            <v>1.0754942894000001E-2</v>
          </cell>
          <cell r="CZ121">
            <v>1.0909974575E-2</v>
          </cell>
          <cell r="DA121">
            <v>1.25418305397E-2</v>
          </cell>
          <cell r="DB121">
            <v>1.2802362442E-2</v>
          </cell>
          <cell r="DC121">
            <v>1.56002044678E-2</v>
          </cell>
          <cell r="DD121">
            <v>1.2276530265800001E-2</v>
          </cell>
          <cell r="DE121">
            <v>1.27757191658E-2</v>
          </cell>
          <cell r="DF121">
            <v>1.26910209656E-2</v>
          </cell>
          <cell r="DG121">
            <v>1.2021958827999999E-2</v>
          </cell>
          <cell r="DH121">
            <v>1.3790309429200001E-2</v>
          </cell>
          <cell r="DI121">
            <v>1.42974853516E-2</v>
          </cell>
          <cell r="DJ121">
            <v>1.49872303009E-2</v>
          </cell>
          <cell r="DK121">
            <v>1.5247404575299999E-2</v>
          </cell>
          <cell r="DL121">
            <v>1.4936804771399999E-2</v>
          </cell>
          <cell r="DM121">
            <v>1.51897668839E-2</v>
          </cell>
          <cell r="DN121">
            <v>1.5446305275000001E-2</v>
          </cell>
          <cell r="DO121">
            <v>1.5763342380499999E-2</v>
          </cell>
          <cell r="DP121">
            <v>1.98245644569E-2</v>
          </cell>
          <cell r="DQ121">
            <v>1.9662082195299999E-2</v>
          </cell>
          <cell r="DR121">
            <v>1.9694149494200001E-2</v>
          </cell>
          <cell r="DS121">
            <v>2.0898163318600001E-2</v>
          </cell>
          <cell r="DT121">
            <v>1.7736017704E-2</v>
          </cell>
          <cell r="DU121">
            <v>1.7659962177299999E-2</v>
          </cell>
          <cell r="DV121">
            <v>1.08683109283E-2</v>
          </cell>
          <cell r="DW121">
            <v>1.08745098114E-2</v>
          </cell>
          <cell r="DX121">
            <v>9.06127691269E-3</v>
          </cell>
          <cell r="DY121">
            <v>8.7808966636700007E-3</v>
          </cell>
          <cell r="DZ121">
            <v>9.3255639076200002E-3</v>
          </cell>
          <cell r="EA121">
            <v>9.4537734985399996E-3</v>
          </cell>
          <cell r="EB121">
            <v>5.6483149528500001E-3</v>
          </cell>
          <cell r="EC121">
            <v>5.5750012397800001E-3</v>
          </cell>
          <cell r="ED121">
            <v>5.7969689369200003E-3</v>
          </cell>
          <cell r="EE121">
            <v>1.05897188187E-2</v>
          </cell>
          <cell r="EF121">
            <v>1.06833577156E-2</v>
          </cell>
          <cell r="EG121">
            <v>1.0209143161800001E-2</v>
          </cell>
          <cell r="EH121">
            <v>1.02655291557E-2</v>
          </cell>
          <cell r="EI121">
            <v>1.10330581665E-2</v>
          </cell>
          <cell r="EJ121">
            <v>1.14114880562E-2</v>
          </cell>
          <cell r="EK121">
            <v>1.2959182262400001E-2</v>
          </cell>
          <cell r="EL121">
            <v>1.29671692848E-2</v>
          </cell>
          <cell r="EM121">
            <v>1.3542413711499999E-2</v>
          </cell>
          <cell r="EN121">
            <v>1.34955048561E-2</v>
          </cell>
          <cell r="EO121">
            <v>1.31577253342E-2</v>
          </cell>
          <cell r="EP121">
            <v>1.27273797989E-2</v>
          </cell>
          <cell r="EQ121">
            <v>1.3747215271E-2</v>
          </cell>
          <cell r="ER121">
            <v>1.01189017296E-2</v>
          </cell>
          <cell r="ES121">
            <v>1.01934075356E-2</v>
          </cell>
          <cell r="ET121">
            <v>1.0552525520299999E-2</v>
          </cell>
          <cell r="EU121">
            <v>9.7715854644800006E-3</v>
          </cell>
          <cell r="EV121">
            <v>9.6007585525499997E-3</v>
          </cell>
          <cell r="EW121">
            <v>9.9356770515400001E-3</v>
          </cell>
          <cell r="EX121">
            <v>8.6390972137500004E-3</v>
          </cell>
          <cell r="EY121">
            <v>6.2348246574399999E-3</v>
          </cell>
          <cell r="EZ121">
            <v>6.5894126892100001E-3</v>
          </cell>
          <cell r="FA121">
            <v>6.5325498580899996E-3</v>
          </cell>
          <cell r="FB121">
            <v>6.8164467811599998E-3</v>
          </cell>
          <cell r="FC121">
            <v>6.8686008453400001E-3</v>
          </cell>
          <cell r="FD121">
            <v>6.9048404693600003E-3</v>
          </cell>
          <cell r="FE121">
            <v>6.6120624542200003E-3</v>
          </cell>
          <cell r="FF121">
            <v>1.1946916580199999E-2</v>
          </cell>
          <cell r="FG121">
            <v>1.01191401482E-2</v>
          </cell>
          <cell r="FH121">
            <v>1.13909244537E-2</v>
          </cell>
          <cell r="FI121">
            <v>1.1913299560499999E-2</v>
          </cell>
          <cell r="FJ121">
            <v>1.20618343353E-2</v>
          </cell>
          <cell r="FK121">
            <v>9.1212391853299993E-3</v>
          </cell>
          <cell r="FL121">
            <v>3.0750632286100001E-3</v>
          </cell>
          <cell r="FM121">
            <v>3.1530857086199998E-3</v>
          </cell>
          <cell r="FN121">
            <v>5.99277019501E-3</v>
          </cell>
          <cell r="FO121">
            <v>6.4607858657799999E-3</v>
          </cell>
          <cell r="FP121">
            <v>8.5726976394700002E-3</v>
          </cell>
          <cell r="FQ121">
            <v>1.09099149704E-2</v>
          </cell>
          <cell r="FR121">
            <v>1.0882914066300001E-2</v>
          </cell>
          <cell r="FS121">
            <v>1.52093172073E-2</v>
          </cell>
          <cell r="FT121">
            <v>1.5765607357E-2</v>
          </cell>
          <cell r="FU121">
            <v>1.54020786285E-2</v>
          </cell>
          <cell r="FV121">
            <v>1.60495638847E-2</v>
          </cell>
          <cell r="FW121">
            <v>1.980894804E-2</v>
          </cell>
          <cell r="FX121">
            <v>1.95732116699E-2</v>
          </cell>
          <cell r="FY121">
            <v>1.9898653030400001E-2</v>
          </cell>
          <cell r="FZ121">
            <v>1.9420444965400002E-2</v>
          </cell>
          <cell r="GA121">
            <v>2.0264565944700001E-2</v>
          </cell>
          <cell r="GB121">
            <v>2.20221281052E-2</v>
          </cell>
          <cell r="GC121">
            <v>2.42438912392E-2</v>
          </cell>
          <cell r="GD121">
            <v>2.3903191089599998E-2</v>
          </cell>
          <cell r="GE121">
            <v>2.3895919323E-2</v>
          </cell>
          <cell r="GF121">
            <v>2.3828864097599999E-2</v>
          </cell>
          <cell r="GG121">
            <v>2.4304747581499999E-2</v>
          </cell>
          <cell r="GH121">
            <v>2.75601744652E-2</v>
          </cell>
          <cell r="GI121">
            <v>2.6890337467200001E-2</v>
          </cell>
          <cell r="GJ121">
            <v>2.7670085430100001E-2</v>
          </cell>
          <cell r="GK121">
            <v>2.55684256554E-2</v>
          </cell>
          <cell r="GL121">
            <v>2.6906967163099999E-2</v>
          </cell>
          <cell r="GM121">
            <v>2.7374446392099998E-2</v>
          </cell>
          <cell r="GN121">
            <v>2.6526689529399999E-2</v>
          </cell>
          <cell r="GO121">
            <v>2.7149498462700001E-2</v>
          </cell>
          <cell r="GP121">
            <v>2.6235282421100001E-2</v>
          </cell>
          <cell r="GQ121">
            <v>2.69173383713E-2</v>
          </cell>
          <cell r="GR121">
            <v>2.96894311905E-2</v>
          </cell>
          <cell r="GS121">
            <v>2.8608679771400001E-2</v>
          </cell>
          <cell r="GT121">
            <v>2.9620230197899999E-2</v>
          </cell>
          <cell r="GU121">
            <v>2.9544353485100001E-2</v>
          </cell>
          <cell r="GV121">
            <v>3.12296152115E-2</v>
          </cell>
          <cell r="GW121">
            <v>3.0632197856899999E-2</v>
          </cell>
          <cell r="GX121">
            <v>3.02032828331E-2</v>
          </cell>
          <cell r="GY121">
            <v>2.81213521957E-2</v>
          </cell>
          <cell r="GZ121">
            <v>2.75993943214E-2</v>
          </cell>
          <cell r="HA121">
            <v>2.8877615928600001E-2</v>
          </cell>
          <cell r="HB121">
            <v>2.78204083443E-2</v>
          </cell>
          <cell r="HC121">
            <v>2.7818739414199999E-2</v>
          </cell>
          <cell r="HD121">
            <v>2.98125743866E-2</v>
          </cell>
          <cell r="HE121">
            <v>2.6723980903600002E-2</v>
          </cell>
          <cell r="HF121">
            <v>2.4473071098299999E-2</v>
          </cell>
          <cell r="HG121">
            <v>2.5438129901899999E-2</v>
          </cell>
          <cell r="HH121">
            <v>2.6024162769299999E-2</v>
          </cell>
          <cell r="HI121">
            <v>2.4266183376299998E-2</v>
          </cell>
          <cell r="HJ121">
            <v>2.5855898857100001E-2</v>
          </cell>
          <cell r="HK121">
            <v>2.3249447345699999E-2</v>
          </cell>
          <cell r="HL121">
            <v>2.2923111915600002E-2</v>
          </cell>
          <cell r="HM121">
            <v>2.2533118724799999E-2</v>
          </cell>
          <cell r="HN121">
            <v>2.1243512630499999E-2</v>
          </cell>
          <cell r="HO121">
            <v>2.9300570488E-2</v>
          </cell>
          <cell r="HP121">
            <v>3.2314121723200001E-2</v>
          </cell>
          <cell r="HQ121">
            <v>3.2340824604E-2</v>
          </cell>
          <cell r="HR121">
            <v>3.1427383422900003E-2</v>
          </cell>
          <cell r="HS121">
            <v>3.0087769031500001E-2</v>
          </cell>
          <cell r="HT121">
            <v>3.08911204338E-2</v>
          </cell>
          <cell r="HU121">
            <v>3.2947480678599997E-2</v>
          </cell>
          <cell r="HV121">
            <v>3.5340726375599998E-2</v>
          </cell>
          <cell r="HW121">
            <v>3.5778224468199997E-2</v>
          </cell>
          <cell r="HX121">
            <v>3.5779893398299997E-2</v>
          </cell>
          <cell r="HY121">
            <v>3.3515453338600003E-2</v>
          </cell>
          <cell r="HZ121">
            <v>3.2952666282700001E-2</v>
          </cell>
          <cell r="IA121">
            <v>3.1710207462300001E-2</v>
          </cell>
          <cell r="IB121">
            <v>3.2914340496100002E-2</v>
          </cell>
          <cell r="IC121">
            <v>3.34411263466E-2</v>
          </cell>
          <cell r="ID121">
            <v>3.7066698074299999E-2</v>
          </cell>
          <cell r="IE121">
            <v>3.5747826099399999E-2</v>
          </cell>
          <cell r="IF121">
            <v>3.71925234795E-2</v>
          </cell>
          <cell r="IG121">
            <v>3.77302765846E-2</v>
          </cell>
          <cell r="IH121">
            <v>3.6658346653000003E-2</v>
          </cell>
          <cell r="II121">
            <v>3.7969112396200003E-2</v>
          </cell>
          <cell r="IJ121">
            <v>3.4412741661099998E-2</v>
          </cell>
          <cell r="IK121">
            <v>3.81106138229E-2</v>
          </cell>
          <cell r="IL121">
            <v>4.1215717792500002E-2</v>
          </cell>
          <cell r="IM121">
            <v>4.3623030185699997E-2</v>
          </cell>
          <cell r="IN121">
            <v>4.2931675910899997E-2</v>
          </cell>
          <cell r="IO121">
            <v>4.0623545646700003E-2</v>
          </cell>
          <cell r="IP121">
            <v>4.0321409702299998E-2</v>
          </cell>
          <cell r="IQ121">
            <v>4.0552556514700001E-2</v>
          </cell>
          <cell r="IR121">
            <v>1.6690984368300001E-2</v>
          </cell>
          <cell r="IS121">
            <v>1.53357377276E-2</v>
          </cell>
          <cell r="IT121">
            <v>1.0883717536899999</v>
          </cell>
        </row>
        <row r="122">
          <cell r="A122" t="str">
            <v>SNP_CN_2289054_T188C_D63G_pncA</v>
          </cell>
          <cell r="B122">
            <v>-3.0398368835399999E-5</v>
          </cell>
          <cell r="C122">
            <v>1.3789474964100001E-2</v>
          </cell>
          <cell r="D122">
            <v>-6.9877505302400004E-3</v>
          </cell>
          <cell r="E122">
            <v>2.0984411239600002E-3</v>
          </cell>
          <cell r="F122">
            <v>9.0994238853500005E-3</v>
          </cell>
          <cell r="G122">
            <v>3.5967469215399998E-2</v>
          </cell>
          <cell r="H122">
            <v>3.49532961845E-2</v>
          </cell>
          <cell r="I122">
            <v>4.7489464283E-2</v>
          </cell>
          <cell r="J122">
            <v>2.6760578155499998E-2</v>
          </cell>
          <cell r="K122">
            <v>2.62376070023E-2</v>
          </cell>
          <cell r="L122">
            <v>3.62634658813E-2</v>
          </cell>
          <cell r="M122">
            <v>3.1849503517199999E-2</v>
          </cell>
          <cell r="N122">
            <v>3.4097790718099999E-2</v>
          </cell>
          <cell r="O122">
            <v>3.4654736518899998E-2</v>
          </cell>
          <cell r="P122">
            <v>3.5409927368199999E-2</v>
          </cell>
          <cell r="Q122">
            <v>3.42025160789E-2</v>
          </cell>
          <cell r="R122">
            <v>4.1088759899099998E-2</v>
          </cell>
          <cell r="S122">
            <v>4.8175692558300003E-2</v>
          </cell>
          <cell r="T122">
            <v>4.7338306903799997E-2</v>
          </cell>
          <cell r="U122">
            <v>4.7845363616899998E-2</v>
          </cell>
          <cell r="V122">
            <v>4.5141637325300001E-2</v>
          </cell>
          <cell r="W122">
            <v>3.3841729164099998E-2</v>
          </cell>
          <cell r="X122">
            <v>3.8460373878500001E-2</v>
          </cell>
          <cell r="Y122">
            <v>3.8314342498800003E-2</v>
          </cell>
          <cell r="Z122">
            <v>3.8461387157400002E-2</v>
          </cell>
          <cell r="AA122">
            <v>3.64030003548E-2</v>
          </cell>
          <cell r="AB122">
            <v>3.03258299828E-2</v>
          </cell>
          <cell r="AC122">
            <v>2.8162419796E-2</v>
          </cell>
          <cell r="AD122">
            <v>2.0370483398399999E-2</v>
          </cell>
          <cell r="AE122">
            <v>7.2489976882899997E-3</v>
          </cell>
          <cell r="AF122">
            <v>2.0403265953099999E-3</v>
          </cell>
          <cell r="AG122">
            <v>2.7244091033899998E-3</v>
          </cell>
          <cell r="AH122">
            <v>2.9007196426400002E-3</v>
          </cell>
          <cell r="AI122">
            <v>2.9039382934599998E-3</v>
          </cell>
          <cell r="AJ122">
            <v>-1.9598603248599999E-3</v>
          </cell>
          <cell r="AK122">
            <v>-1.8408894538900001E-3</v>
          </cell>
          <cell r="AL122">
            <v>-1.79105997086E-3</v>
          </cell>
          <cell r="AM122">
            <v>-9.3615055084200001E-4</v>
          </cell>
          <cell r="AN122">
            <v>-7.0732831954999997E-4</v>
          </cell>
          <cell r="AO122">
            <v>-3.69787216187E-4</v>
          </cell>
          <cell r="AP122">
            <v>-7.1054100990299998E-3</v>
          </cell>
          <cell r="AQ122">
            <v>-4.6469569206200002E-3</v>
          </cell>
          <cell r="AR122">
            <v>-1.30227804184E-2</v>
          </cell>
          <cell r="AS122">
            <v>-1.29798054695E-2</v>
          </cell>
          <cell r="AT122">
            <v>-2.34961509705E-4</v>
          </cell>
          <cell r="AU122">
            <v>-2.14278697968E-4</v>
          </cell>
          <cell r="AV122">
            <v>-2.8266906738299998E-3</v>
          </cell>
          <cell r="AW122">
            <v>-1.12873315811E-3</v>
          </cell>
          <cell r="AX122">
            <v>3.5738945007300002E-3</v>
          </cell>
          <cell r="AY122">
            <v>1.4230191707600001E-2</v>
          </cell>
          <cell r="AZ122">
            <v>1.5361905098000001E-2</v>
          </cell>
          <cell r="BA122">
            <v>1.4717161655399999E-2</v>
          </cell>
          <cell r="BB122">
            <v>1.55419111252E-2</v>
          </cell>
          <cell r="BC122">
            <v>9.9242329597499998E-3</v>
          </cell>
          <cell r="BD122">
            <v>3.9497017860400004E-3</v>
          </cell>
          <cell r="BE122">
            <v>4.1250586509700002E-3</v>
          </cell>
          <cell r="BF122">
            <v>-1.9822716712999998E-3</v>
          </cell>
          <cell r="BG122">
            <v>-1.5304684638999999E-3</v>
          </cell>
          <cell r="BH122">
            <v>-8.5448622703600003E-3</v>
          </cell>
          <cell r="BI122">
            <v>-1.3251721859000001E-2</v>
          </cell>
          <cell r="BJ122">
            <v>-1.32709741592E-2</v>
          </cell>
          <cell r="BK122">
            <v>-1.1285781860399999E-2</v>
          </cell>
          <cell r="BL122">
            <v>-1.12501382828E-2</v>
          </cell>
          <cell r="BM122">
            <v>-1.0567843913999999E-2</v>
          </cell>
          <cell r="BN122">
            <v>-1.06632113457E-2</v>
          </cell>
          <cell r="BO122">
            <v>-1.0026812553400001E-2</v>
          </cell>
          <cell r="BP122">
            <v>-2.5683045387299998E-3</v>
          </cell>
          <cell r="BQ122">
            <v>-3.4274458885200001E-3</v>
          </cell>
          <cell r="BR122">
            <v>-5.7315826416000004E-3</v>
          </cell>
          <cell r="BS122">
            <v>-3.0538439750700001E-3</v>
          </cell>
          <cell r="BT122">
            <v>-6.2612891197200002E-3</v>
          </cell>
          <cell r="BU122">
            <v>-1.1225461959800001E-2</v>
          </cell>
          <cell r="BV122">
            <v>-1.28857493401E-2</v>
          </cell>
          <cell r="BW122">
            <v>-1.1402189731599999E-2</v>
          </cell>
          <cell r="BX122">
            <v>-9.7484588623000003E-3</v>
          </cell>
          <cell r="BY122">
            <v>-8.0295205116300006E-3</v>
          </cell>
          <cell r="BZ122">
            <v>-6.3986778259299999E-3</v>
          </cell>
          <cell r="CA122">
            <v>5.0577521324199999E-3</v>
          </cell>
          <cell r="CB122">
            <v>5.03242015839E-3</v>
          </cell>
          <cell r="CC122">
            <v>4.1173100471499999E-3</v>
          </cell>
          <cell r="CD122">
            <v>8.8161230087299997E-3</v>
          </cell>
          <cell r="CE122">
            <v>8.5890889167800008E-3</v>
          </cell>
          <cell r="CF122">
            <v>8.6963176727300005E-3</v>
          </cell>
          <cell r="CG122">
            <v>-1.67012214661E-3</v>
          </cell>
          <cell r="CH122">
            <v>-9.8007917404200002E-4</v>
          </cell>
          <cell r="CI122">
            <v>-6.9278478622399997E-4</v>
          </cell>
          <cell r="CJ122">
            <v>-6.5481662750200003E-4</v>
          </cell>
          <cell r="CK122">
            <v>-9.0688467025799996E-3</v>
          </cell>
          <cell r="CL122">
            <v>-7.7158808708199999E-3</v>
          </cell>
          <cell r="CM122">
            <v>-1.20263695717E-2</v>
          </cell>
          <cell r="CN122">
            <v>-1.5703976154300001E-2</v>
          </cell>
          <cell r="CO122">
            <v>-1.58850550652E-2</v>
          </cell>
          <cell r="CP122">
            <v>-1.7469167709400001E-2</v>
          </cell>
          <cell r="CQ122">
            <v>-1.28248929977E-2</v>
          </cell>
          <cell r="CR122">
            <v>-1.22137665749E-2</v>
          </cell>
          <cell r="CS122">
            <v>-1.21280550957E-2</v>
          </cell>
          <cell r="CT122">
            <v>-1.13657712936E-2</v>
          </cell>
          <cell r="CU122">
            <v>-1.23385190964E-2</v>
          </cell>
          <cell r="CV122">
            <v>-1.19804143906E-2</v>
          </cell>
          <cell r="CW122">
            <v>-1.2048304080999999E-2</v>
          </cell>
          <cell r="CX122">
            <v>-1.20059251785E-2</v>
          </cell>
          <cell r="CY122">
            <v>-1.1961460113499999E-2</v>
          </cell>
          <cell r="CZ122">
            <v>-1.12554430962E-2</v>
          </cell>
          <cell r="DA122">
            <v>-9.02330875397E-3</v>
          </cell>
          <cell r="DB122">
            <v>-1.2031614780399999E-2</v>
          </cell>
          <cell r="DC122">
            <v>-1.19681954384E-2</v>
          </cell>
          <cell r="DD122">
            <v>-1.0903954505899999E-2</v>
          </cell>
          <cell r="DE122">
            <v>-7.9870820045500005E-3</v>
          </cell>
          <cell r="DF122">
            <v>-1.4796853065499999E-3</v>
          </cell>
          <cell r="DG122">
            <v>-1.7635822296099999E-3</v>
          </cell>
          <cell r="DH122">
            <v>1.9097328186000001E-4</v>
          </cell>
          <cell r="DI122">
            <v>1.9633769989E-4</v>
          </cell>
          <cell r="DJ122">
            <v>3.8021802902200001E-4</v>
          </cell>
          <cell r="DK122">
            <v>1.01637840271E-3</v>
          </cell>
          <cell r="DL122">
            <v>9.8764896392799996E-4</v>
          </cell>
          <cell r="DM122">
            <v>1.0352134704600001E-3</v>
          </cell>
          <cell r="DN122">
            <v>4.9958825111400002E-3</v>
          </cell>
          <cell r="DO122">
            <v>-8.7815523147599997E-4</v>
          </cell>
          <cell r="DP122">
            <v>-4.6959519386300004E-3</v>
          </cell>
          <cell r="DQ122">
            <v>-1.7206072807300001E-3</v>
          </cell>
          <cell r="DR122">
            <v>-1.69730186462E-3</v>
          </cell>
          <cell r="DS122">
            <v>-5.3408741951000002E-3</v>
          </cell>
          <cell r="DT122">
            <v>-4.5760869979899997E-3</v>
          </cell>
          <cell r="DU122">
            <v>-4.4284462928799997E-3</v>
          </cell>
          <cell r="DV122">
            <v>4.2444467544600004E-3</v>
          </cell>
          <cell r="DW122">
            <v>7.6976418495200002E-3</v>
          </cell>
          <cell r="DX122">
            <v>7.6020956039400001E-3</v>
          </cell>
          <cell r="DY122">
            <v>7.6819062232999996E-3</v>
          </cell>
          <cell r="DZ122">
            <v>1.09137892723E-2</v>
          </cell>
          <cell r="EA122">
            <v>1.1018216609999999E-2</v>
          </cell>
          <cell r="EB122">
            <v>1.08591914177E-2</v>
          </cell>
          <cell r="EC122">
            <v>1.04057788849E-2</v>
          </cell>
          <cell r="ED122">
            <v>1.2064337730400001E-2</v>
          </cell>
          <cell r="EE122">
            <v>1.22975707054E-2</v>
          </cell>
          <cell r="EF122">
            <v>1.33602619171E-2</v>
          </cell>
          <cell r="EG122">
            <v>1.40213370323E-2</v>
          </cell>
          <cell r="EH122">
            <v>1.7653882503500001E-2</v>
          </cell>
          <cell r="EI122">
            <v>1.8663585186E-2</v>
          </cell>
          <cell r="EJ122">
            <v>1.89555287361E-2</v>
          </cell>
          <cell r="EK122">
            <v>1.78545713425E-2</v>
          </cell>
          <cell r="EL122">
            <v>1.8121421337099999E-2</v>
          </cell>
          <cell r="EM122">
            <v>1.7604887485500001E-2</v>
          </cell>
          <cell r="EN122">
            <v>1.75364613533E-2</v>
          </cell>
          <cell r="EO122">
            <v>1.7746508121499999E-2</v>
          </cell>
          <cell r="EP122">
            <v>1.6814947128299999E-2</v>
          </cell>
          <cell r="EQ122">
            <v>1.7456948757200001E-2</v>
          </cell>
          <cell r="ER122">
            <v>1.32203698158E-2</v>
          </cell>
          <cell r="ES122">
            <v>1.50552988052E-2</v>
          </cell>
          <cell r="ET122">
            <v>1.4822602272E-2</v>
          </cell>
          <cell r="EU122">
            <v>1.63612365723E-2</v>
          </cell>
          <cell r="EV122">
            <v>1.6079306602499999E-2</v>
          </cell>
          <cell r="EW122">
            <v>1.5860021114299998E-2</v>
          </cell>
          <cell r="EX122">
            <v>1.5949130058299999E-2</v>
          </cell>
          <cell r="EY122">
            <v>1.35591626167E-2</v>
          </cell>
          <cell r="EZ122">
            <v>1.38734579086E-2</v>
          </cell>
          <cell r="FA122">
            <v>1.36150717735E-2</v>
          </cell>
          <cell r="FB122">
            <v>1.49086713791E-2</v>
          </cell>
          <cell r="FC122">
            <v>1.4558553695699999E-2</v>
          </cell>
          <cell r="FD122">
            <v>1.4888644218400001E-2</v>
          </cell>
          <cell r="FE122">
            <v>1.4223754405999999E-2</v>
          </cell>
          <cell r="FF122">
            <v>9.3967914581300008E-3</v>
          </cell>
          <cell r="FG122">
            <v>9.2532634735099997E-3</v>
          </cell>
          <cell r="FH122">
            <v>1.02310776711E-2</v>
          </cell>
          <cell r="FI122">
            <v>1.0877251625100001E-2</v>
          </cell>
          <cell r="FJ122">
            <v>1.1340200901E-2</v>
          </cell>
          <cell r="FK122">
            <v>1.24236941338E-2</v>
          </cell>
          <cell r="FL122">
            <v>6.4901113510100004E-3</v>
          </cell>
          <cell r="FM122">
            <v>6.6013932228100002E-3</v>
          </cell>
          <cell r="FN122">
            <v>9.42367315292E-3</v>
          </cell>
          <cell r="FO122">
            <v>9.8593235015900001E-3</v>
          </cell>
          <cell r="FP122">
            <v>1.1953651905099999E-2</v>
          </cell>
          <cell r="FQ122">
            <v>1.1997222900399999E-2</v>
          </cell>
          <cell r="FR122">
            <v>1.25269889832E-2</v>
          </cell>
          <cell r="FS122">
            <v>1.2633562088000001E-2</v>
          </cell>
          <cell r="FT122">
            <v>1.38410329819E-2</v>
          </cell>
          <cell r="FU122">
            <v>1.49662494659E-2</v>
          </cell>
          <cell r="FV122">
            <v>1.56047940254E-2</v>
          </cell>
          <cell r="FW122">
            <v>1.5697836875900002E-2</v>
          </cell>
          <cell r="FX122">
            <v>1.2404859066E-2</v>
          </cell>
          <cell r="FY122">
            <v>1.2700557708699999E-2</v>
          </cell>
          <cell r="FZ122">
            <v>1.2469828128800001E-2</v>
          </cell>
          <cell r="GA122">
            <v>1.29227638245E-2</v>
          </cell>
          <cell r="GB122">
            <v>1.4622509479499999E-2</v>
          </cell>
          <cell r="GC122">
            <v>1.4542222023E-2</v>
          </cell>
          <cell r="GD122">
            <v>1.4305233955399999E-2</v>
          </cell>
          <cell r="GE122">
            <v>1.6398191451999999E-2</v>
          </cell>
          <cell r="GF122">
            <v>1.6613006591800001E-2</v>
          </cell>
          <cell r="GG122">
            <v>1.61774754524E-2</v>
          </cell>
          <cell r="GH122">
            <v>1.24595165253E-2</v>
          </cell>
          <cell r="GI122">
            <v>1.44083499908E-2</v>
          </cell>
          <cell r="GJ122">
            <v>1.1118769645699999E-2</v>
          </cell>
          <cell r="GK122">
            <v>9.8131299018900005E-3</v>
          </cell>
          <cell r="GL122">
            <v>1.0348379612000001E-2</v>
          </cell>
          <cell r="GM122">
            <v>1.12360715866E-2</v>
          </cell>
          <cell r="GN122">
            <v>1.1210680007900001E-2</v>
          </cell>
          <cell r="GO122">
            <v>1.13461613655E-2</v>
          </cell>
          <cell r="GP122">
            <v>3.3537745475799999E-3</v>
          </cell>
          <cell r="GQ122">
            <v>3.4362077713000001E-3</v>
          </cell>
          <cell r="GR122">
            <v>3.88932228088E-3</v>
          </cell>
          <cell r="GS122">
            <v>4.0597319602999997E-3</v>
          </cell>
          <cell r="GT122">
            <v>4.2697191238399998E-3</v>
          </cell>
          <cell r="GU122">
            <v>5.0340294837999998E-3</v>
          </cell>
          <cell r="GV122">
            <v>5.7527422904999998E-3</v>
          </cell>
          <cell r="GW122">
            <v>5.7693123817400003E-3</v>
          </cell>
          <cell r="GX122">
            <v>7.2017908096299998E-3</v>
          </cell>
          <cell r="GY122">
            <v>5.2269697189300003E-3</v>
          </cell>
          <cell r="GZ122">
            <v>5.17481565475E-3</v>
          </cell>
          <cell r="HA122">
            <v>5.5090188980099998E-3</v>
          </cell>
          <cell r="HB122">
            <v>6.8185329437299999E-3</v>
          </cell>
          <cell r="HC122">
            <v>6.8200230598399999E-3</v>
          </cell>
          <cell r="HD122">
            <v>6.9491267204300003E-3</v>
          </cell>
          <cell r="HE122">
            <v>6.9342851638799999E-3</v>
          </cell>
          <cell r="HF122">
            <v>6.8699717521699998E-3</v>
          </cell>
          <cell r="HG122">
            <v>8.1254839897199997E-3</v>
          </cell>
          <cell r="HH122">
            <v>8.71920585632E-3</v>
          </cell>
          <cell r="HI122">
            <v>7.5110197067299999E-3</v>
          </cell>
          <cell r="HJ122">
            <v>8.2404613494900004E-3</v>
          </cell>
          <cell r="HK122">
            <v>1.1307716369600001E-2</v>
          </cell>
          <cell r="HL122">
            <v>1.08266472816E-2</v>
          </cell>
          <cell r="HM122">
            <v>1.08951330185E-2</v>
          </cell>
          <cell r="HN122">
            <v>1.08855366707E-2</v>
          </cell>
          <cell r="HO122">
            <v>1.9943833351100001E-2</v>
          </cell>
          <cell r="HP122">
            <v>2.0566105842600001E-2</v>
          </cell>
          <cell r="HQ122">
            <v>2.0600378513299999E-2</v>
          </cell>
          <cell r="HR122">
            <v>1.8632590770700001E-2</v>
          </cell>
          <cell r="HS122">
            <v>1.9268989563000001E-2</v>
          </cell>
          <cell r="HT122">
            <v>2.0086228847499998E-2</v>
          </cell>
          <cell r="HU122">
            <v>2.0621120929700001E-2</v>
          </cell>
          <cell r="HV122">
            <v>2.0802378654499999E-2</v>
          </cell>
          <cell r="HW122">
            <v>2.1046817302699999E-2</v>
          </cell>
          <cell r="HX122">
            <v>2.1240293979599999E-2</v>
          </cell>
          <cell r="HY122">
            <v>2.4057984352099999E-2</v>
          </cell>
          <cell r="HZ122">
            <v>2.6023268699600002E-2</v>
          </cell>
          <cell r="IA122">
            <v>2.2574067115800001E-2</v>
          </cell>
          <cell r="IB122">
            <v>2.2381961345699999E-2</v>
          </cell>
          <cell r="IC122">
            <v>2.1867275238E-2</v>
          </cell>
          <cell r="ID122">
            <v>1.8313407897900001E-2</v>
          </cell>
          <cell r="IE122">
            <v>1.7469286918599999E-2</v>
          </cell>
          <cell r="IF122">
            <v>1.89633369446E-2</v>
          </cell>
          <cell r="IG122">
            <v>1.9318997859999999E-2</v>
          </cell>
          <cell r="IH122">
            <v>1.8861830234499999E-2</v>
          </cell>
          <cell r="II122">
            <v>1.9726276397699999E-2</v>
          </cell>
          <cell r="IJ122">
            <v>1.9400835037200002E-2</v>
          </cell>
          <cell r="IK122">
            <v>1.45562887192E-2</v>
          </cell>
          <cell r="IL122">
            <v>1.7830133438099999E-2</v>
          </cell>
          <cell r="IM122">
            <v>1.8165230750999999E-2</v>
          </cell>
          <cell r="IN122">
            <v>1.74969434738E-2</v>
          </cell>
          <cell r="IO122">
            <v>1.7933547496800002E-2</v>
          </cell>
          <cell r="IP122">
            <v>1.78282260895E-2</v>
          </cell>
          <cell r="IQ122">
            <v>1.81658267975E-2</v>
          </cell>
          <cell r="IR122">
            <v>8.9034968987100008E-3</v>
          </cell>
          <cell r="IS122">
            <v>1.3591689989E-2</v>
          </cell>
          <cell r="IT122">
            <v>0.65506917238200002</v>
          </cell>
        </row>
        <row r="123">
          <cell r="A123" t="str">
            <v>SNP_CN_2288742_G500A_T167I_pncA</v>
          </cell>
          <cell r="B123">
            <v>-6.9930553436300001E-3</v>
          </cell>
          <cell r="C123">
            <v>-5.1237940788299997E-2</v>
          </cell>
          <cell r="D123">
            <v>-6.5696239471400006E-2</v>
          </cell>
          <cell r="E123">
            <v>-8.2884907722499998E-2</v>
          </cell>
          <cell r="F123">
            <v>-4.6000182628599999E-2</v>
          </cell>
          <cell r="G123">
            <v>-2.7703940868400001E-2</v>
          </cell>
          <cell r="H123">
            <v>-8.7110400199900007E-3</v>
          </cell>
          <cell r="I123">
            <v>-2.06672549248E-2</v>
          </cell>
          <cell r="J123">
            <v>-1.63140892982E-2</v>
          </cell>
          <cell r="K123">
            <v>-1.32663846016E-2</v>
          </cell>
          <cell r="L123">
            <v>-1.24869346619E-2</v>
          </cell>
          <cell r="M123">
            <v>-9.7236037254299999E-3</v>
          </cell>
          <cell r="N123">
            <v>-7.9084634780899991E-3</v>
          </cell>
          <cell r="O123">
            <v>-7.6990127563499999E-3</v>
          </cell>
          <cell r="P123">
            <v>-5.0188302993800001E-3</v>
          </cell>
          <cell r="Q123">
            <v>-4.15474176407E-3</v>
          </cell>
          <cell r="R123">
            <v>-3.64410877228E-3</v>
          </cell>
          <cell r="S123">
            <v>3.5640001297000002E-3</v>
          </cell>
          <cell r="T123">
            <v>3.52883338928E-3</v>
          </cell>
          <cell r="U123">
            <v>4.5329928398099998E-3</v>
          </cell>
          <cell r="V123">
            <v>1.7577171325700001E-2</v>
          </cell>
          <cell r="W123">
            <v>2.3992896079999999E-2</v>
          </cell>
          <cell r="X123">
            <v>2.9181897640199999E-2</v>
          </cell>
          <cell r="Y123">
            <v>2.8224647045099999E-2</v>
          </cell>
          <cell r="Z123">
            <v>2.7752935886400001E-2</v>
          </cell>
          <cell r="AA123">
            <v>2.6338040828700001E-2</v>
          </cell>
          <cell r="AB123">
            <v>2.9707312583900001E-2</v>
          </cell>
          <cell r="AC123">
            <v>2.7560353279099999E-2</v>
          </cell>
          <cell r="AD123">
            <v>2.6945114135699999E-2</v>
          </cell>
          <cell r="AE123">
            <v>2.43322849274E-2</v>
          </cell>
          <cell r="AF123">
            <v>2.3940443992600001E-2</v>
          </cell>
          <cell r="AG123">
            <v>2.3409307003E-2</v>
          </cell>
          <cell r="AH123">
            <v>2.3374974727600001E-2</v>
          </cell>
          <cell r="AI123">
            <v>2.3178994655599999E-2</v>
          </cell>
          <cell r="AJ123">
            <v>2.3627519607500001E-2</v>
          </cell>
          <cell r="AK123">
            <v>2.28577852249E-2</v>
          </cell>
          <cell r="AL123">
            <v>2.0448803901700001E-2</v>
          </cell>
          <cell r="AM123">
            <v>2.0491063594800001E-2</v>
          </cell>
          <cell r="AN123">
            <v>2.0178794860800001E-2</v>
          </cell>
          <cell r="AO123">
            <v>1.94105505943E-2</v>
          </cell>
          <cell r="AP123">
            <v>1.94949507713E-2</v>
          </cell>
          <cell r="AQ123">
            <v>1.6410946845999998E-2</v>
          </cell>
          <cell r="AR123">
            <v>1.47903561592E-2</v>
          </cell>
          <cell r="AS123">
            <v>1.4354407787300001E-2</v>
          </cell>
          <cell r="AT123">
            <v>4.57459688187E-3</v>
          </cell>
          <cell r="AU123">
            <v>4.6212673187299999E-3</v>
          </cell>
          <cell r="AV123">
            <v>4.80252504349E-3</v>
          </cell>
          <cell r="AW123">
            <v>4.7271847724899996E-3</v>
          </cell>
          <cell r="AX123">
            <v>1.0890364646900001E-3</v>
          </cell>
          <cell r="AY123">
            <v>9.9614262580899997E-3</v>
          </cell>
          <cell r="AZ123">
            <v>1.03412270546E-2</v>
          </cell>
          <cell r="BA123">
            <v>9.9971294403100007E-3</v>
          </cell>
          <cell r="BB123">
            <v>9.9888443946800007E-3</v>
          </cell>
          <cell r="BC123">
            <v>1.0291159152999999E-2</v>
          </cell>
          <cell r="BD123">
            <v>4.9208998680100001E-3</v>
          </cell>
          <cell r="BE123">
            <v>4.9362182617199999E-3</v>
          </cell>
          <cell r="BF123">
            <v>-6.4867734909099999E-4</v>
          </cell>
          <cell r="BG123">
            <v>-4.4494867324800002E-4</v>
          </cell>
          <cell r="BH123">
            <v>-7.3180794715899996E-3</v>
          </cell>
          <cell r="BI123">
            <v>-6.2550306320199997E-3</v>
          </cell>
          <cell r="BJ123">
            <v>-5.5736303329499996E-3</v>
          </cell>
          <cell r="BK123">
            <v>-5.0829648971599996E-3</v>
          </cell>
          <cell r="BL123">
            <v>-7.9589486122100001E-3</v>
          </cell>
          <cell r="BM123">
            <v>-9.4377398490900002E-3</v>
          </cell>
          <cell r="BN123">
            <v>-9.5610022544899993E-3</v>
          </cell>
          <cell r="BO123">
            <v>-9.2759728431699995E-3</v>
          </cell>
          <cell r="BP123">
            <v>-2.7572512626600001E-3</v>
          </cell>
          <cell r="BQ123">
            <v>-2.51740217209E-3</v>
          </cell>
          <cell r="BR123">
            <v>-4.1872262954699999E-4</v>
          </cell>
          <cell r="BS123">
            <v>1.7700791358899999E-3</v>
          </cell>
          <cell r="BT123">
            <v>-1.49816274643E-3</v>
          </cell>
          <cell r="BU123">
            <v>-6.5248608589199997E-3</v>
          </cell>
          <cell r="BV123">
            <v>-4.4980645179699998E-3</v>
          </cell>
          <cell r="BW123">
            <v>-6.0203671455399997E-3</v>
          </cell>
          <cell r="BX123">
            <v>-5.2377581596400003E-3</v>
          </cell>
          <cell r="BY123">
            <v>-4.4177770614599998E-3</v>
          </cell>
          <cell r="BZ123">
            <v>1.8832087516800001E-3</v>
          </cell>
          <cell r="CA123">
            <v>1.85698270798E-3</v>
          </cell>
          <cell r="CB123">
            <v>1.8389225006100001E-3</v>
          </cell>
          <cell r="CC123">
            <v>1.82634592056E-3</v>
          </cell>
          <cell r="CD123">
            <v>5.9169530868500003E-3</v>
          </cell>
          <cell r="CE123">
            <v>5.1822066307099998E-3</v>
          </cell>
          <cell r="CF123">
            <v>7.6532959937999998E-3</v>
          </cell>
          <cell r="CG123">
            <v>6.44916296005E-3</v>
          </cell>
          <cell r="CH123">
            <v>6.4260363578800004E-3</v>
          </cell>
          <cell r="CI123">
            <v>6.5912604332E-3</v>
          </cell>
          <cell r="CJ123">
            <v>1.34317874908E-2</v>
          </cell>
          <cell r="CK123">
            <v>1.27474069595E-2</v>
          </cell>
          <cell r="CL123">
            <v>1.2496769428299999E-2</v>
          </cell>
          <cell r="CM123">
            <v>1.31480693817E-2</v>
          </cell>
          <cell r="CN123">
            <v>1.7576992511700001E-2</v>
          </cell>
          <cell r="CO123">
            <v>1.7418920993800002E-2</v>
          </cell>
          <cell r="CP123">
            <v>1.52115225792E-2</v>
          </cell>
          <cell r="CQ123">
            <v>1.5904486179400001E-2</v>
          </cell>
          <cell r="CR123">
            <v>1.43419504166E-2</v>
          </cell>
          <cell r="CS123">
            <v>1.42868161201E-2</v>
          </cell>
          <cell r="CT123">
            <v>1.4210343360899999E-2</v>
          </cell>
          <cell r="CU123">
            <v>1.44221186638E-2</v>
          </cell>
          <cell r="CV123">
            <v>1.40026211739E-2</v>
          </cell>
          <cell r="CW123">
            <v>1.41606330872E-2</v>
          </cell>
          <cell r="CX123">
            <v>1.1330306530000001E-2</v>
          </cell>
          <cell r="CY123">
            <v>1.1331319809E-2</v>
          </cell>
          <cell r="CZ123">
            <v>1.1114478111299999E-2</v>
          </cell>
          <cell r="DA123">
            <v>1.09720230103E-2</v>
          </cell>
          <cell r="DB123">
            <v>7.8920125961299999E-3</v>
          </cell>
          <cell r="DC123">
            <v>5.5859684944199999E-3</v>
          </cell>
          <cell r="DD123">
            <v>2.8727650642399998E-3</v>
          </cell>
          <cell r="DE123">
            <v>2.7294754981999998E-3</v>
          </cell>
          <cell r="DF123">
            <v>3.1597614288299998E-3</v>
          </cell>
          <cell r="DG123">
            <v>2.7519464492799998E-3</v>
          </cell>
          <cell r="DH123">
            <v>1.1493563652E-3</v>
          </cell>
          <cell r="DI123">
            <v>2.9743909835799999E-3</v>
          </cell>
          <cell r="DJ123">
            <v>2.8961300849900001E-3</v>
          </cell>
          <cell r="DK123">
            <v>-3.382563591E-4</v>
          </cell>
          <cell r="DL123">
            <v>-1.42359733582E-3</v>
          </cell>
          <cell r="DM123">
            <v>-1.5977621078499999E-3</v>
          </cell>
          <cell r="DN123">
            <v>1.9884705543499999E-3</v>
          </cell>
          <cell r="DO123">
            <v>1.95705890656E-3</v>
          </cell>
          <cell r="DP123">
            <v>2.2044181823699998E-3</v>
          </cell>
          <cell r="DQ123">
            <v>4.7600865364099999E-3</v>
          </cell>
          <cell r="DR123">
            <v>4.9171447753899996E-3</v>
          </cell>
          <cell r="DS123">
            <v>1.4699697494499999E-3</v>
          </cell>
          <cell r="DT123">
            <v>4.90707159042E-3</v>
          </cell>
          <cell r="DU123">
            <v>4.77063655853E-3</v>
          </cell>
          <cell r="DV123">
            <v>5.77527284622E-3</v>
          </cell>
          <cell r="DW123">
            <v>6.3406825065599999E-3</v>
          </cell>
          <cell r="DX123">
            <v>6.4262747764599996E-3</v>
          </cell>
          <cell r="DY123">
            <v>6.35069608688E-3</v>
          </cell>
          <cell r="DZ123">
            <v>6.4327716827400003E-3</v>
          </cell>
          <cell r="EA123">
            <v>6.5129399299600002E-3</v>
          </cell>
          <cell r="EB123">
            <v>6.6574215889000001E-3</v>
          </cell>
          <cell r="EC123">
            <v>6.3793659210200004E-3</v>
          </cell>
          <cell r="ED123">
            <v>7.86906480789E-3</v>
          </cell>
          <cell r="EE123">
            <v>8.0288052558900001E-3</v>
          </cell>
          <cell r="EF123">
            <v>9.0039968490599996E-3</v>
          </cell>
          <cell r="EG123">
            <v>8.6778998374900003E-3</v>
          </cell>
          <cell r="EH123">
            <v>6.0067176818800003E-3</v>
          </cell>
          <cell r="EI123">
            <v>6.9621801376300004E-3</v>
          </cell>
          <cell r="EJ123">
            <v>6.9169998168900002E-3</v>
          </cell>
          <cell r="EK123">
            <v>7.1259140968300003E-3</v>
          </cell>
          <cell r="EL123">
            <v>9.1670155525200008E-3</v>
          </cell>
          <cell r="EM123">
            <v>9.5332264900200008E-3</v>
          </cell>
          <cell r="EN123">
            <v>8.2787871360800007E-3</v>
          </cell>
          <cell r="EO123">
            <v>8.3795785903899994E-3</v>
          </cell>
          <cell r="EP123">
            <v>1.0028898716E-2</v>
          </cell>
          <cell r="EQ123">
            <v>1.0212838649700001E-2</v>
          </cell>
          <cell r="ER123">
            <v>9.9823474884000001E-3</v>
          </cell>
          <cell r="ES123">
            <v>1.1627435684200001E-2</v>
          </cell>
          <cell r="ET123">
            <v>7.3138475418099997E-3</v>
          </cell>
          <cell r="EU123">
            <v>6.42186403275E-3</v>
          </cell>
          <cell r="EV123">
            <v>3.1613111495999999E-3</v>
          </cell>
          <cell r="EW123">
            <v>1.31219625473E-3</v>
          </cell>
          <cell r="EX123">
            <v>2.7575492858899998E-3</v>
          </cell>
          <cell r="EY123">
            <v>5.95986843109E-4</v>
          </cell>
          <cell r="EZ123">
            <v>8.3684921264599995E-4</v>
          </cell>
          <cell r="FA123">
            <v>8.89182090759E-4</v>
          </cell>
          <cell r="FB123">
            <v>9.3096494674699997E-4</v>
          </cell>
          <cell r="FC123">
            <v>1.97470188141E-4</v>
          </cell>
          <cell r="FD123">
            <v>-1.5581846237199999E-3</v>
          </cell>
          <cell r="FE123">
            <v>-1.48594379425E-3</v>
          </cell>
          <cell r="FF123">
            <v>-7.7956914901700005E-4</v>
          </cell>
          <cell r="FG123">
            <v>-7.8833103179900004E-4</v>
          </cell>
          <cell r="FH123">
            <v>-3.8760900497400002E-4</v>
          </cell>
          <cell r="FI123">
            <v>-2.3168325424200001E-4</v>
          </cell>
          <cell r="FJ123">
            <v>-2.9641389846800001E-4</v>
          </cell>
          <cell r="FK123">
            <v>3.7666559219399999E-3</v>
          </cell>
          <cell r="FL123">
            <v>-1.65385007858E-3</v>
          </cell>
          <cell r="FM123">
            <v>-1.5148520469700001E-3</v>
          </cell>
          <cell r="FN123">
            <v>1.4054775237999999E-3</v>
          </cell>
          <cell r="FO123">
            <v>3.9860606193499997E-3</v>
          </cell>
          <cell r="FP123">
            <v>4.0677785873399997E-3</v>
          </cell>
          <cell r="FQ123">
            <v>1.7312169075000001E-3</v>
          </cell>
          <cell r="FR123">
            <v>2.3291707038899999E-3</v>
          </cell>
          <cell r="FS123">
            <v>6.8832039833100003E-3</v>
          </cell>
          <cell r="FT123">
            <v>7.8758597373999994E-3</v>
          </cell>
          <cell r="FU123">
            <v>7.5085759162899996E-3</v>
          </cell>
          <cell r="FV123">
            <v>7.5853466987600001E-3</v>
          </cell>
          <cell r="FW123">
            <v>3.6346316337599999E-3</v>
          </cell>
          <cell r="FX123">
            <v>4.2279958725000002E-3</v>
          </cell>
          <cell r="FY123">
            <v>4.4079422950700003E-3</v>
          </cell>
          <cell r="FZ123">
            <v>7.9545378685000005E-3</v>
          </cell>
          <cell r="GA123">
            <v>5.9837102889999999E-3</v>
          </cell>
          <cell r="GB123">
            <v>4.7912597656199997E-3</v>
          </cell>
          <cell r="GC123">
            <v>7.2678327560399998E-3</v>
          </cell>
          <cell r="GD123">
            <v>7.7483057975799999E-3</v>
          </cell>
          <cell r="GE123">
            <v>7.6910257339500004E-3</v>
          </cell>
          <cell r="GF123">
            <v>3.8726329803499999E-3</v>
          </cell>
          <cell r="GG123">
            <v>4.5056343078600002E-3</v>
          </cell>
          <cell r="GH123">
            <v>1.1516213417099999E-3</v>
          </cell>
          <cell r="GI123">
            <v>3.5695433616599998E-3</v>
          </cell>
          <cell r="GJ123">
            <v>7.5032114982600002E-3</v>
          </cell>
          <cell r="GK123">
            <v>6.3486695289600003E-3</v>
          </cell>
          <cell r="GL123">
            <v>6.6923499107400001E-3</v>
          </cell>
          <cell r="GM123">
            <v>6.6265463829000004E-3</v>
          </cell>
          <cell r="GN123">
            <v>7.53736495972E-3</v>
          </cell>
          <cell r="GO123">
            <v>7.7003836631800004E-3</v>
          </cell>
          <cell r="GP123">
            <v>7.2752237319899998E-3</v>
          </cell>
          <cell r="GQ123">
            <v>9.9040269851699992E-3</v>
          </cell>
          <cell r="GR123">
            <v>1.0247826576200001E-2</v>
          </cell>
          <cell r="GS123">
            <v>8.0714225769E-3</v>
          </cell>
          <cell r="GT123">
            <v>7.8639388084399998E-3</v>
          </cell>
          <cell r="GU123">
            <v>8.4677338600199995E-3</v>
          </cell>
          <cell r="GV123">
            <v>8.9243650436399997E-3</v>
          </cell>
          <cell r="GW123">
            <v>8.7880492210399997E-3</v>
          </cell>
          <cell r="GX123">
            <v>8.7448954582199992E-3</v>
          </cell>
          <cell r="GY123">
            <v>8.7996125221300008E-3</v>
          </cell>
          <cell r="GZ123">
            <v>8.9148879051199996E-3</v>
          </cell>
          <cell r="HA123">
            <v>9.3705058097799995E-3</v>
          </cell>
          <cell r="HB123">
            <v>1.04213953018E-2</v>
          </cell>
          <cell r="HC123">
            <v>1.04628801346E-2</v>
          </cell>
          <cell r="HD123">
            <v>1.06258392334E-2</v>
          </cell>
          <cell r="HE123">
            <v>1.1038899421699999E-2</v>
          </cell>
          <cell r="HF123">
            <v>1.18402838707E-2</v>
          </cell>
          <cell r="HG123">
            <v>1.2210369110100001E-2</v>
          </cell>
          <cell r="HH123">
            <v>9.6298456192E-3</v>
          </cell>
          <cell r="HI123">
            <v>9.0185403823900001E-3</v>
          </cell>
          <cell r="HJ123">
            <v>1.2687146663699999E-2</v>
          </cell>
          <cell r="HK123">
            <v>1.28843784332E-2</v>
          </cell>
          <cell r="HL123">
            <v>1.2456536293E-2</v>
          </cell>
          <cell r="HM123">
            <v>1.44543647766E-2</v>
          </cell>
          <cell r="HN123">
            <v>1.40628814697E-2</v>
          </cell>
          <cell r="HO123">
            <v>1.38049125671E-2</v>
          </cell>
          <cell r="HP123">
            <v>1.4226675033600001E-2</v>
          </cell>
          <cell r="HQ123">
            <v>1.3968884944899999E-2</v>
          </cell>
          <cell r="HR123">
            <v>1.35571360588E-2</v>
          </cell>
          <cell r="HS123">
            <v>1.2969136238100001E-2</v>
          </cell>
          <cell r="HT123">
            <v>1.3533532619500001E-2</v>
          </cell>
          <cell r="HU123">
            <v>1.38296484947E-2</v>
          </cell>
          <cell r="HV123">
            <v>1.3271868228900001E-2</v>
          </cell>
          <cell r="HW123">
            <v>1.3416290283200001E-2</v>
          </cell>
          <cell r="HX123">
            <v>1.3282597065E-2</v>
          </cell>
          <cell r="HY123">
            <v>1.5964031219500002E-2</v>
          </cell>
          <cell r="HZ123">
            <v>1.5669167041799999E-2</v>
          </cell>
          <cell r="IA123">
            <v>1.5057027339899999E-2</v>
          </cell>
          <cell r="IB123">
            <v>1.5581846237200001E-2</v>
          </cell>
          <cell r="IC123">
            <v>1.6693413257600001E-2</v>
          </cell>
          <cell r="ID123">
            <v>1.6403794288600001E-2</v>
          </cell>
          <cell r="IE123">
            <v>1.6182303428600001E-2</v>
          </cell>
          <cell r="IF123">
            <v>1.6138136386899999E-2</v>
          </cell>
          <cell r="IG123">
            <v>1.8063902854900001E-2</v>
          </cell>
          <cell r="IH123">
            <v>1.5655994415299999E-2</v>
          </cell>
          <cell r="II123">
            <v>1.6347646713299999E-2</v>
          </cell>
          <cell r="IJ123">
            <v>1.8520474433900001E-2</v>
          </cell>
          <cell r="IK123">
            <v>1.7886996269200001E-2</v>
          </cell>
          <cell r="IL123">
            <v>1.7873644828799998E-2</v>
          </cell>
          <cell r="IM123">
            <v>2.0456612110100001E-2</v>
          </cell>
          <cell r="IN123">
            <v>1.9543111324299998E-2</v>
          </cell>
          <cell r="IO123">
            <v>2.2491157054899999E-2</v>
          </cell>
          <cell r="IP123">
            <v>2.43641138077E-2</v>
          </cell>
          <cell r="IQ123">
            <v>2.42812633514E-2</v>
          </cell>
          <cell r="IR123">
            <v>6.40793750063E-3</v>
          </cell>
          <cell r="IS123">
            <v>1.2604386545699999E-2</v>
          </cell>
          <cell r="IT123">
            <v>0.50838947296100001</v>
          </cell>
        </row>
        <row r="124">
          <cell r="A124" t="str">
            <v>SNP_CN_2289162_A80G_L27P_pncA</v>
          </cell>
          <cell r="B124">
            <v>-0.101348042488</v>
          </cell>
          <cell r="C124">
            <v>-4.7590076923399997E-2</v>
          </cell>
          <cell r="D124">
            <v>-3.8076162338300003E-2</v>
          </cell>
          <cell r="E124">
            <v>-5.8269441127799998E-2</v>
          </cell>
          <cell r="F124">
            <v>-8.0104708671599995E-2</v>
          </cell>
          <cell r="G124">
            <v>-5.8728754520400002E-2</v>
          </cell>
          <cell r="H124">
            <v>-5.2524209022499997E-2</v>
          </cell>
          <cell r="I124">
            <v>-4.6434283256500002E-2</v>
          </cell>
          <cell r="J124">
            <v>-2.4606943130499999E-2</v>
          </cell>
          <cell r="K124">
            <v>-2.10365056992E-2</v>
          </cell>
          <cell r="L124">
            <v>-1.92658305168E-2</v>
          </cell>
          <cell r="M124">
            <v>-1.7470240593000001E-2</v>
          </cell>
          <cell r="N124">
            <v>-3.8438439369199999E-3</v>
          </cell>
          <cell r="O124">
            <v>-4.6123266220099999E-3</v>
          </cell>
          <cell r="P124">
            <v>-4.1353106498700004E-3</v>
          </cell>
          <cell r="Q124">
            <v>-7.2982311248800001E-3</v>
          </cell>
          <cell r="R124">
            <v>-5.9021711349500003E-3</v>
          </cell>
          <cell r="S124">
            <v>-5.6817531585700003E-3</v>
          </cell>
          <cell r="T124">
            <v>-5.5463910102800003E-3</v>
          </cell>
          <cell r="U124">
            <v>-1.0434627533E-2</v>
          </cell>
          <cell r="V124">
            <v>4.4046640396100002E-3</v>
          </cell>
          <cell r="W124">
            <v>4.0516853332499998E-3</v>
          </cell>
          <cell r="X124">
            <v>8.6557865142799992E-3</v>
          </cell>
          <cell r="Y124">
            <v>8.8796019554100002E-3</v>
          </cell>
          <cell r="Z124">
            <v>8.6382031440699995E-3</v>
          </cell>
          <cell r="AA124">
            <v>-9.2099905013999991E-3</v>
          </cell>
          <cell r="AB124">
            <v>-8.0921649932899995E-3</v>
          </cell>
          <cell r="AC124">
            <v>-7.6750516891499997E-3</v>
          </cell>
          <cell r="AD124">
            <v>-7.6255202293400003E-3</v>
          </cell>
          <cell r="AE124">
            <v>-2.04411745071E-2</v>
          </cell>
          <cell r="AF124">
            <v>-2.50835418701E-2</v>
          </cell>
          <cell r="AG124">
            <v>-2.43002772331E-2</v>
          </cell>
          <cell r="AH124">
            <v>-2.4027764797200001E-2</v>
          </cell>
          <cell r="AI124">
            <v>-2.3890018463099998E-2</v>
          </cell>
          <cell r="AJ124">
            <v>-2.2455930709799999E-2</v>
          </cell>
          <cell r="AK124">
            <v>-2.17666625977E-2</v>
          </cell>
          <cell r="AL124">
            <v>-1.8715918064100001E-2</v>
          </cell>
          <cell r="AM124">
            <v>-1.84519290924E-2</v>
          </cell>
          <cell r="AN124">
            <v>-1.92909240723E-2</v>
          </cell>
          <cell r="AO124">
            <v>-1.8746972083999999E-2</v>
          </cell>
          <cell r="AP124">
            <v>-1.90636515617E-2</v>
          </cell>
          <cell r="AQ124">
            <v>-1.6047835350000001E-2</v>
          </cell>
          <cell r="AR124">
            <v>-5.2433013916000004E-3</v>
          </cell>
          <cell r="AS124">
            <v>-6.8336129188499998E-3</v>
          </cell>
          <cell r="AT124">
            <v>4.7256350517300002E-3</v>
          </cell>
          <cell r="AU124">
            <v>4.7600865364099999E-3</v>
          </cell>
          <cell r="AV124">
            <v>4.4696331024200002E-3</v>
          </cell>
          <cell r="AW124">
            <v>4.8246383667000002E-3</v>
          </cell>
          <cell r="AX124">
            <v>9.3947649002100002E-3</v>
          </cell>
          <cell r="AY124">
            <v>-4.31299209595E-4</v>
          </cell>
          <cell r="AZ124">
            <v>3.4272670745800002E-4</v>
          </cell>
          <cell r="BA124">
            <v>5.8746337890599998E-4</v>
          </cell>
          <cell r="BB124">
            <v>-5.55813312531E-3</v>
          </cell>
          <cell r="BC124">
            <v>-4.5222043991100004E-3</v>
          </cell>
          <cell r="BD124">
            <v>1.7791390419000001E-3</v>
          </cell>
          <cell r="BE124">
            <v>1.83427333832E-3</v>
          </cell>
          <cell r="BF124">
            <v>2.3908019065899998E-3</v>
          </cell>
          <cell r="BG124">
            <v>6.9916248321500005E-4</v>
          </cell>
          <cell r="BH124">
            <v>8.9935064315799992E-3</v>
          </cell>
          <cell r="BI124">
            <v>8.9674592018099998E-3</v>
          </cell>
          <cell r="BJ124">
            <v>8.6830258369400004E-3</v>
          </cell>
          <cell r="BK124">
            <v>1.4090657234199999E-2</v>
          </cell>
          <cell r="BL124">
            <v>1.41716599464E-2</v>
          </cell>
          <cell r="BM124">
            <v>1.5833854675300001E-2</v>
          </cell>
          <cell r="BN124">
            <v>1.5670239925399999E-2</v>
          </cell>
          <cell r="BO124">
            <v>1.8475294113200001E-2</v>
          </cell>
          <cell r="BP124">
            <v>1.8134176731099998E-2</v>
          </cell>
          <cell r="BQ124">
            <v>1.5800476074200001E-2</v>
          </cell>
          <cell r="BR124">
            <v>1.6498982906299999E-2</v>
          </cell>
          <cell r="BS124">
            <v>1.6113340854599999E-2</v>
          </cell>
          <cell r="BT124">
            <v>1.17502212524E-2</v>
          </cell>
          <cell r="BU124">
            <v>1.18279457092E-2</v>
          </cell>
          <cell r="BV124">
            <v>9.7860097885100004E-3</v>
          </cell>
          <cell r="BW124">
            <v>1.0125279426599999E-2</v>
          </cell>
          <cell r="BX124">
            <v>1.50524973869E-2</v>
          </cell>
          <cell r="BY124">
            <v>2.0855903625500001E-2</v>
          </cell>
          <cell r="BZ124">
            <v>1.43536925316E-2</v>
          </cell>
          <cell r="CA124">
            <v>2.4458825588199999E-2</v>
          </cell>
          <cell r="CB124">
            <v>2.4396121501900001E-2</v>
          </cell>
          <cell r="CC124">
            <v>2.3764312267300001E-2</v>
          </cell>
          <cell r="CD124">
            <v>2.8627991676300001E-2</v>
          </cell>
          <cell r="CE124">
            <v>2.6364147663099999E-2</v>
          </cell>
          <cell r="CF124">
            <v>2.7345657348599998E-2</v>
          </cell>
          <cell r="CG124">
            <v>2.3822128772699999E-2</v>
          </cell>
          <cell r="CH124">
            <v>2.3620426654799999E-2</v>
          </cell>
          <cell r="CI124">
            <v>2.3599624633800002E-2</v>
          </cell>
          <cell r="CJ124">
            <v>2.2866129875200002E-2</v>
          </cell>
          <cell r="CK124">
            <v>1.14181041718E-2</v>
          </cell>
          <cell r="CL124">
            <v>1.86504125595E-2</v>
          </cell>
          <cell r="CM124">
            <v>1.35657191277E-2</v>
          </cell>
          <cell r="CN124">
            <v>1.8013656139400001E-2</v>
          </cell>
          <cell r="CO124">
            <v>1.7444074153900001E-2</v>
          </cell>
          <cell r="CP124">
            <v>1.70287489891E-2</v>
          </cell>
          <cell r="CQ124">
            <v>1.7359137535099999E-2</v>
          </cell>
          <cell r="CR124">
            <v>1.70196890831E-2</v>
          </cell>
          <cell r="CS124">
            <v>1.7140030860900001E-2</v>
          </cell>
          <cell r="CT124">
            <v>1.6834735870399999E-2</v>
          </cell>
          <cell r="CU124">
            <v>1.8015682697300001E-2</v>
          </cell>
          <cell r="CV124">
            <v>1.86377167702E-2</v>
          </cell>
          <cell r="CW124">
            <v>1.8742799758899999E-2</v>
          </cell>
          <cell r="CX124">
            <v>1.8681704997999999E-2</v>
          </cell>
          <cell r="CY124">
            <v>1.8941223621400001E-2</v>
          </cell>
          <cell r="CZ124">
            <v>2.2788763046299999E-2</v>
          </cell>
          <cell r="DA124">
            <v>2.05591320992E-2</v>
          </cell>
          <cell r="DB124">
            <v>2.0370483398399999E-2</v>
          </cell>
          <cell r="DC124">
            <v>2.07280516624E-2</v>
          </cell>
          <cell r="DD124">
            <v>2.0151436328899999E-2</v>
          </cell>
          <cell r="DE124">
            <v>2.2557854652400001E-2</v>
          </cell>
          <cell r="DF124">
            <v>2.2221148014099999E-2</v>
          </cell>
          <cell r="DG124">
            <v>2.1950423717500001E-2</v>
          </cell>
          <cell r="DH124">
            <v>2.0144879817999999E-2</v>
          </cell>
          <cell r="DI124">
            <v>2.05928087234E-2</v>
          </cell>
          <cell r="DJ124">
            <v>2.0051896572099999E-2</v>
          </cell>
          <cell r="DK124">
            <v>1.92524790764E-2</v>
          </cell>
          <cell r="DL124">
            <v>1.8995642662E-2</v>
          </cell>
          <cell r="DM124">
            <v>1.9299924373600001E-2</v>
          </cell>
          <cell r="DN124">
            <v>1.9489467143999999E-2</v>
          </cell>
          <cell r="DO124">
            <v>1.9086062908199999E-2</v>
          </cell>
          <cell r="DP124">
            <v>1.7943024635299998E-2</v>
          </cell>
          <cell r="DQ124">
            <v>1.77663564682E-2</v>
          </cell>
          <cell r="DR124">
            <v>1.72414779663E-2</v>
          </cell>
          <cell r="DS124">
            <v>2.1584272384599999E-2</v>
          </cell>
          <cell r="DT124">
            <v>2.14636921883E-2</v>
          </cell>
          <cell r="DU124">
            <v>2.0726621151000001E-2</v>
          </cell>
          <cell r="DV124">
            <v>1.28023028374E-2</v>
          </cell>
          <cell r="DW124">
            <v>1.2640595436100001E-2</v>
          </cell>
          <cell r="DX124">
            <v>1.2599706649800001E-2</v>
          </cell>
          <cell r="DY124">
            <v>1.22544169426E-2</v>
          </cell>
          <cell r="DZ124">
            <v>1.2528479099300001E-2</v>
          </cell>
          <cell r="EA124">
            <v>1.2515604495999999E-2</v>
          </cell>
          <cell r="EB124">
            <v>1.37249231339E-2</v>
          </cell>
          <cell r="EC124">
            <v>1.31283998489E-2</v>
          </cell>
          <cell r="ED124">
            <v>1.3786315917999999E-2</v>
          </cell>
          <cell r="EE124">
            <v>1.4186918735499999E-2</v>
          </cell>
          <cell r="EF124">
            <v>1.4108717441599999E-2</v>
          </cell>
          <cell r="EG124">
            <v>1.23670101166E-2</v>
          </cell>
          <cell r="EH124">
            <v>9.0076327323899991E-3</v>
          </cell>
          <cell r="EI124">
            <v>9.1840028762800001E-3</v>
          </cell>
          <cell r="EJ124">
            <v>8.5744261741600002E-3</v>
          </cell>
          <cell r="EK124">
            <v>8.7962746620199993E-3</v>
          </cell>
          <cell r="EL124">
            <v>8.9550614357000007E-3</v>
          </cell>
          <cell r="EM124">
            <v>8.7186098098800003E-3</v>
          </cell>
          <cell r="EN124">
            <v>1.00634694099E-2</v>
          </cell>
          <cell r="EO124">
            <v>1.01769566536E-2</v>
          </cell>
          <cell r="EP124">
            <v>9.9725127220200004E-3</v>
          </cell>
          <cell r="EQ124">
            <v>1.09524726868E-2</v>
          </cell>
          <cell r="ER124">
            <v>1.50418877602E-2</v>
          </cell>
          <cell r="ES124">
            <v>1.5156507492099999E-2</v>
          </cell>
          <cell r="ET124">
            <v>1.8526911735500001E-2</v>
          </cell>
          <cell r="EU124">
            <v>1.9230484962499999E-2</v>
          </cell>
          <cell r="EV124">
            <v>2.1984577179000001E-2</v>
          </cell>
          <cell r="EW124">
            <v>2.2391974926000001E-2</v>
          </cell>
          <cell r="EX124">
            <v>2.23071575165E-2</v>
          </cell>
          <cell r="EY124">
            <v>2.2078692913099999E-2</v>
          </cell>
          <cell r="EZ124">
            <v>2.03039646149E-2</v>
          </cell>
          <cell r="FA124">
            <v>1.9808351993599999E-2</v>
          </cell>
          <cell r="FB124">
            <v>2.06680297852E-2</v>
          </cell>
          <cell r="FC124">
            <v>2.0417988300300002E-2</v>
          </cell>
          <cell r="FD124">
            <v>2.0558595657300002E-2</v>
          </cell>
          <cell r="FE124">
            <v>1.7846405506100001E-2</v>
          </cell>
          <cell r="FF124">
            <v>1.28104090691E-2</v>
          </cell>
          <cell r="FG124">
            <v>1.2376308441199999E-2</v>
          </cell>
          <cell r="FH124">
            <v>1.3300180435199999E-2</v>
          </cell>
          <cell r="FI124">
            <v>1.22213363647E-2</v>
          </cell>
          <cell r="FJ124">
            <v>1.6049921512599999E-2</v>
          </cell>
          <cell r="FK124">
            <v>2.0890712738E-2</v>
          </cell>
          <cell r="FL124">
            <v>1.9769668579100001E-2</v>
          </cell>
          <cell r="FM124">
            <v>2.0109951496099999E-2</v>
          </cell>
          <cell r="FN124">
            <v>1.9639730453499999E-2</v>
          </cell>
          <cell r="FO124">
            <v>1.9885897636399998E-2</v>
          </cell>
          <cell r="FP124">
            <v>2.16370820999E-2</v>
          </cell>
          <cell r="FQ124">
            <v>2.3623347282399999E-2</v>
          </cell>
          <cell r="FR124">
            <v>2.34119296074E-2</v>
          </cell>
          <cell r="FS124">
            <v>2.2821903228800001E-2</v>
          </cell>
          <cell r="FT124">
            <v>2.3544192314100001E-2</v>
          </cell>
          <cell r="FU124">
            <v>2.2412478923800001E-2</v>
          </cell>
          <cell r="FV124">
            <v>2.1710038185099999E-2</v>
          </cell>
          <cell r="FW124">
            <v>2.1247684955600001E-2</v>
          </cell>
          <cell r="FX124">
            <v>2.4231672286999999E-2</v>
          </cell>
          <cell r="FY124">
            <v>2.3285448551199999E-2</v>
          </cell>
          <cell r="FZ124">
            <v>1.8679738044699998E-2</v>
          </cell>
          <cell r="GA124">
            <v>1.9334852695500001E-2</v>
          </cell>
          <cell r="GB124">
            <v>1.9667625427199999E-2</v>
          </cell>
          <cell r="GC124">
            <v>1.65598988533E-2</v>
          </cell>
          <cell r="GD124">
            <v>1.6308188438400002E-2</v>
          </cell>
          <cell r="GE124">
            <v>1.65188312531E-2</v>
          </cell>
          <cell r="GF124">
            <v>1.6350746154799999E-2</v>
          </cell>
          <cell r="GG124">
            <v>1.7063260078399999E-2</v>
          </cell>
          <cell r="GH124">
            <v>2.03736424446E-2</v>
          </cell>
          <cell r="GI124">
            <v>1.7654776573199998E-2</v>
          </cell>
          <cell r="GJ124">
            <v>1.82667374611E-2</v>
          </cell>
          <cell r="GK124">
            <v>1.65590047836E-2</v>
          </cell>
          <cell r="GL124">
            <v>1.7421782016799999E-2</v>
          </cell>
          <cell r="GM124">
            <v>1.7063081264499999E-2</v>
          </cell>
          <cell r="GN124">
            <v>1.78058743477E-2</v>
          </cell>
          <cell r="GO124">
            <v>1.8261492252300001E-2</v>
          </cell>
          <cell r="GP124">
            <v>9.3731880188000008E-3</v>
          </cell>
          <cell r="GQ124">
            <v>1.2094020843499999E-2</v>
          </cell>
          <cell r="GR124">
            <v>1.01788640022E-2</v>
          </cell>
          <cell r="GS124">
            <v>9.9052786827099996E-3</v>
          </cell>
          <cell r="GT124">
            <v>7.8809261322000008E-3</v>
          </cell>
          <cell r="GU124">
            <v>7.7071189880400003E-3</v>
          </cell>
          <cell r="GV124">
            <v>7.7966451644900002E-3</v>
          </cell>
          <cell r="GW124">
            <v>7.6918005943299997E-3</v>
          </cell>
          <cell r="GX124">
            <v>7.5875520706200003E-3</v>
          </cell>
          <cell r="GY124">
            <v>5.2673816680899998E-3</v>
          </cell>
          <cell r="GZ124">
            <v>5.18995523453E-3</v>
          </cell>
          <cell r="HA124">
            <v>5.5441856384299999E-3</v>
          </cell>
          <cell r="HB124">
            <v>5.3471922874500002E-3</v>
          </cell>
          <cell r="HC124">
            <v>5.3483843803400002E-3</v>
          </cell>
          <cell r="HD124">
            <v>7.3337554931599998E-3</v>
          </cell>
          <cell r="HE124">
            <v>4.4250488281199997E-3</v>
          </cell>
          <cell r="HF124">
            <v>4.3864846229599999E-3</v>
          </cell>
          <cell r="HG124">
            <v>4.6123862266500004E-3</v>
          </cell>
          <cell r="HH124">
            <v>1.93458795547E-3</v>
          </cell>
          <cell r="HI124">
            <v>1.87784433365E-3</v>
          </cell>
          <cell r="HJ124">
            <v>2.25383043289E-3</v>
          </cell>
          <cell r="HK124">
            <v>2.5399327278100002E-3</v>
          </cell>
          <cell r="HL124">
            <v>2.2935867309600001E-4</v>
          </cell>
          <cell r="HM124">
            <v>-1.9350051879899999E-3</v>
          </cell>
          <cell r="HN124">
            <v>-2.9027462005599999E-3</v>
          </cell>
          <cell r="HO124">
            <v>-1.8277764320400001E-3</v>
          </cell>
          <cell r="HP124">
            <v>-1.87063217163E-3</v>
          </cell>
          <cell r="HQ124">
            <v>-1.8439292907700001E-3</v>
          </cell>
          <cell r="HR124">
            <v>-3.14700603485E-3</v>
          </cell>
          <cell r="HS124">
            <v>-2.8370618820200001E-3</v>
          </cell>
          <cell r="HT124">
            <v>-3.4465193748499999E-3</v>
          </cell>
          <cell r="HU124">
            <v>-3.3314824104300001E-3</v>
          </cell>
          <cell r="HV124">
            <v>3.6472082138100002E-4</v>
          </cell>
          <cell r="HW124">
            <v>5.0884485244800004E-4</v>
          </cell>
          <cell r="HX124">
            <v>9.2035531997699995E-4</v>
          </cell>
          <cell r="HY124">
            <v>1.37805938721E-3</v>
          </cell>
          <cell r="HZ124">
            <v>1.3385415077200001E-3</v>
          </cell>
          <cell r="IA124">
            <v>-1.12849473953E-3</v>
          </cell>
          <cell r="IB124">
            <v>-1.0328292846699999E-3</v>
          </cell>
          <cell r="IC124">
            <v>-1.00034475327E-3</v>
          </cell>
          <cell r="ID124">
            <v>2.8888583183300002E-3</v>
          </cell>
          <cell r="IE124">
            <v>2.81822681427E-3</v>
          </cell>
          <cell r="IF124">
            <v>4.39995527267E-3</v>
          </cell>
          <cell r="IG124">
            <v>3.2207369804400001E-3</v>
          </cell>
          <cell r="IH124">
            <v>3.5293698310899999E-3</v>
          </cell>
          <cell r="II124">
            <v>4.3286681175199997E-3</v>
          </cell>
          <cell r="IJ124">
            <v>1.66308879852E-3</v>
          </cell>
          <cell r="IK124">
            <v>6.5478682518000002E-3</v>
          </cell>
          <cell r="IL124">
            <v>6.7304372787500002E-3</v>
          </cell>
          <cell r="IM124">
            <v>6.9235563278200003E-3</v>
          </cell>
          <cell r="IN124">
            <v>6.7031383514400003E-3</v>
          </cell>
          <cell r="IO124">
            <v>3.7851333618200002E-3</v>
          </cell>
          <cell r="IP124">
            <v>3.9206743240400004E-3</v>
          </cell>
          <cell r="IQ124">
            <v>3.9371252059899999E-3</v>
          </cell>
          <cell r="IR124">
            <v>6.9156331010199997E-3</v>
          </cell>
          <cell r="IS124">
            <v>1.7391268163899999E-2</v>
          </cell>
          <cell r="IT124">
            <v>0.39764973521199998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ZA_marginal_effects_rf"/>
    </sheetNames>
    <sheetDataSet>
      <sheetData sheetId="0">
        <row r="1">
          <cell r="A1" t="str">
            <v>SNP_CN_2289132_T110A_E37V_pncA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0</v>
          </cell>
          <cell r="BG1">
            <v>0</v>
          </cell>
          <cell r="BH1">
            <v>0</v>
          </cell>
          <cell r="BI1">
            <v>0</v>
          </cell>
          <cell r="BJ1">
            <v>0</v>
          </cell>
          <cell r="BK1">
            <v>0</v>
          </cell>
          <cell r="BL1">
            <v>0</v>
          </cell>
          <cell r="BM1">
            <v>0</v>
          </cell>
          <cell r="BN1">
            <v>0</v>
          </cell>
          <cell r="BO1">
            <v>0</v>
          </cell>
          <cell r="BP1">
            <v>0</v>
          </cell>
          <cell r="BQ1">
            <v>0</v>
          </cell>
          <cell r="BR1">
            <v>0</v>
          </cell>
          <cell r="BS1">
            <v>0</v>
          </cell>
          <cell r="BT1">
            <v>0</v>
          </cell>
          <cell r="BU1">
            <v>0</v>
          </cell>
          <cell r="BV1">
            <v>0</v>
          </cell>
          <cell r="BW1">
            <v>0</v>
          </cell>
          <cell r="BX1">
            <v>0</v>
          </cell>
          <cell r="BY1">
            <v>0</v>
          </cell>
          <cell r="BZ1">
            <v>0</v>
          </cell>
          <cell r="CA1">
            <v>0</v>
          </cell>
          <cell r="CB1">
            <v>0</v>
          </cell>
          <cell r="CC1">
            <v>0</v>
          </cell>
          <cell r="CD1">
            <v>0</v>
          </cell>
          <cell r="CE1">
            <v>0</v>
          </cell>
          <cell r="CF1">
            <v>0</v>
          </cell>
          <cell r="CG1">
            <v>0</v>
          </cell>
          <cell r="CH1">
            <v>0</v>
          </cell>
          <cell r="CI1">
            <v>0</v>
          </cell>
          <cell r="CJ1">
            <v>0</v>
          </cell>
          <cell r="CK1">
            <v>0</v>
          </cell>
          <cell r="CL1">
            <v>0</v>
          </cell>
          <cell r="CM1">
            <v>0</v>
          </cell>
          <cell r="CN1">
            <v>0</v>
          </cell>
          <cell r="CO1">
            <v>0</v>
          </cell>
          <cell r="CP1">
            <v>0</v>
          </cell>
          <cell r="CQ1">
            <v>0</v>
          </cell>
          <cell r="CR1">
            <v>0</v>
          </cell>
          <cell r="CS1">
            <v>0</v>
          </cell>
          <cell r="CT1">
            <v>0</v>
          </cell>
          <cell r="CU1">
            <v>0</v>
          </cell>
          <cell r="CV1">
            <v>0</v>
          </cell>
          <cell r="CW1">
            <v>0</v>
          </cell>
          <cell r="CX1">
            <v>0</v>
          </cell>
          <cell r="CY1">
            <v>0</v>
          </cell>
          <cell r="CZ1">
            <v>0</v>
          </cell>
          <cell r="DA1">
            <v>0</v>
          </cell>
          <cell r="DB1">
            <v>0</v>
          </cell>
          <cell r="DC1">
            <v>0</v>
          </cell>
          <cell r="DD1">
            <v>0</v>
          </cell>
          <cell r="DE1">
            <v>0</v>
          </cell>
          <cell r="DF1">
            <v>0</v>
          </cell>
          <cell r="DG1">
            <v>0</v>
          </cell>
          <cell r="DH1">
            <v>0</v>
          </cell>
          <cell r="DI1">
            <v>0</v>
          </cell>
          <cell r="DJ1">
            <v>0</v>
          </cell>
          <cell r="DK1">
            <v>0</v>
          </cell>
          <cell r="DL1">
            <v>0</v>
          </cell>
          <cell r="DM1">
            <v>0</v>
          </cell>
          <cell r="DN1">
            <v>0</v>
          </cell>
          <cell r="DO1">
            <v>0</v>
          </cell>
          <cell r="DP1">
            <v>0</v>
          </cell>
          <cell r="DQ1">
            <v>0</v>
          </cell>
          <cell r="DR1">
            <v>0</v>
          </cell>
          <cell r="DS1">
            <v>0</v>
          </cell>
          <cell r="DT1">
            <v>0</v>
          </cell>
          <cell r="DU1">
            <v>0</v>
          </cell>
          <cell r="DV1">
            <v>0</v>
          </cell>
          <cell r="DW1">
            <v>0</v>
          </cell>
          <cell r="DX1">
            <v>0</v>
          </cell>
          <cell r="DY1">
            <v>0</v>
          </cell>
          <cell r="DZ1">
            <v>0</v>
          </cell>
          <cell r="EA1">
            <v>0</v>
          </cell>
          <cell r="EB1">
            <v>0</v>
          </cell>
          <cell r="EC1">
            <v>0</v>
          </cell>
          <cell r="ED1">
            <v>0</v>
          </cell>
          <cell r="EE1">
            <v>0</v>
          </cell>
          <cell r="EF1">
            <v>0</v>
          </cell>
          <cell r="EG1">
            <v>0</v>
          </cell>
          <cell r="EH1">
            <v>0</v>
          </cell>
          <cell r="EI1">
            <v>0</v>
          </cell>
          <cell r="EJ1">
            <v>0</v>
          </cell>
          <cell r="EK1">
            <v>0</v>
          </cell>
          <cell r="EL1">
            <v>0</v>
          </cell>
          <cell r="EM1">
            <v>0</v>
          </cell>
          <cell r="EN1">
            <v>0</v>
          </cell>
          <cell r="EO1">
            <v>0</v>
          </cell>
          <cell r="EP1">
            <v>0</v>
          </cell>
          <cell r="EQ1">
            <v>0</v>
          </cell>
          <cell r="ER1">
            <v>0</v>
          </cell>
          <cell r="ES1">
            <v>0</v>
          </cell>
          <cell r="ET1">
            <v>0</v>
          </cell>
          <cell r="EU1">
            <v>0</v>
          </cell>
          <cell r="EV1">
            <v>0</v>
          </cell>
          <cell r="EW1">
            <v>0</v>
          </cell>
          <cell r="EX1">
            <v>0</v>
          </cell>
          <cell r="EY1">
            <v>0</v>
          </cell>
          <cell r="EZ1">
            <v>0</v>
          </cell>
          <cell r="FA1">
            <v>0</v>
          </cell>
          <cell r="FB1">
            <v>0</v>
          </cell>
          <cell r="FC1">
            <v>0</v>
          </cell>
          <cell r="FD1">
            <v>0</v>
          </cell>
          <cell r="FE1">
            <v>0</v>
          </cell>
          <cell r="FF1">
            <v>0</v>
          </cell>
          <cell r="FG1">
            <v>0</v>
          </cell>
          <cell r="FH1">
            <v>0</v>
          </cell>
          <cell r="FI1">
            <v>0</v>
          </cell>
          <cell r="FJ1">
            <v>0</v>
          </cell>
          <cell r="FK1">
            <v>0</v>
          </cell>
          <cell r="FL1">
            <v>0</v>
          </cell>
          <cell r="FM1">
            <v>0</v>
          </cell>
          <cell r="FN1">
            <v>0</v>
          </cell>
          <cell r="FO1">
            <v>0</v>
          </cell>
          <cell r="FP1">
            <v>0</v>
          </cell>
          <cell r="FQ1">
            <v>0</v>
          </cell>
          <cell r="FR1">
            <v>0</v>
          </cell>
          <cell r="FS1">
            <v>0</v>
          </cell>
          <cell r="FT1">
            <v>0</v>
          </cell>
          <cell r="FU1">
            <v>0</v>
          </cell>
          <cell r="FV1">
            <v>0</v>
          </cell>
          <cell r="FW1">
            <v>0</v>
          </cell>
          <cell r="FX1">
            <v>0</v>
          </cell>
          <cell r="FY1">
            <v>0</v>
          </cell>
          <cell r="FZ1">
            <v>0</v>
          </cell>
          <cell r="GA1">
            <v>0</v>
          </cell>
          <cell r="GB1">
            <v>0</v>
          </cell>
          <cell r="GC1">
            <v>0</v>
          </cell>
          <cell r="GD1">
            <v>0</v>
          </cell>
          <cell r="GE1">
            <v>0</v>
          </cell>
          <cell r="GF1">
            <v>0</v>
          </cell>
          <cell r="GG1">
            <v>0</v>
          </cell>
          <cell r="GH1">
            <v>0</v>
          </cell>
          <cell r="GI1">
            <v>0</v>
          </cell>
          <cell r="GJ1">
            <v>0</v>
          </cell>
          <cell r="GK1">
            <v>0</v>
          </cell>
          <cell r="GL1">
            <v>0</v>
          </cell>
          <cell r="GM1">
            <v>0</v>
          </cell>
          <cell r="GN1">
            <v>0</v>
          </cell>
          <cell r="GO1">
            <v>0</v>
          </cell>
          <cell r="GP1">
            <v>0</v>
          </cell>
          <cell r="GQ1">
            <v>0</v>
          </cell>
          <cell r="GR1">
            <v>0</v>
          </cell>
          <cell r="GS1">
            <v>0</v>
          </cell>
          <cell r="GT1">
            <v>0</v>
          </cell>
          <cell r="GU1">
            <v>0</v>
          </cell>
          <cell r="GV1">
            <v>0</v>
          </cell>
          <cell r="GW1">
            <v>0</v>
          </cell>
          <cell r="GX1">
            <v>0</v>
          </cell>
          <cell r="GY1">
            <v>0</v>
          </cell>
          <cell r="GZ1">
            <v>0</v>
          </cell>
          <cell r="HA1">
            <v>0</v>
          </cell>
          <cell r="HB1">
            <v>0</v>
          </cell>
          <cell r="HC1">
            <v>0</v>
          </cell>
          <cell r="HD1">
            <v>0</v>
          </cell>
          <cell r="HE1">
            <v>0</v>
          </cell>
          <cell r="HF1">
            <v>0</v>
          </cell>
          <cell r="HG1">
            <v>0</v>
          </cell>
          <cell r="HH1">
            <v>0</v>
          </cell>
          <cell r="HI1">
            <v>0</v>
          </cell>
          <cell r="HJ1">
            <v>0</v>
          </cell>
          <cell r="HK1">
            <v>0</v>
          </cell>
          <cell r="HL1">
            <v>0</v>
          </cell>
          <cell r="HM1">
            <v>0</v>
          </cell>
          <cell r="HN1">
            <v>0</v>
          </cell>
          <cell r="HO1">
            <v>0</v>
          </cell>
          <cell r="HP1">
            <v>0</v>
          </cell>
          <cell r="HQ1">
            <v>0</v>
          </cell>
          <cell r="HR1">
            <v>0</v>
          </cell>
          <cell r="HS1">
            <v>0</v>
          </cell>
          <cell r="HT1">
            <v>0</v>
          </cell>
          <cell r="HU1">
            <v>0</v>
          </cell>
          <cell r="HV1">
            <v>0</v>
          </cell>
          <cell r="HW1">
            <v>0</v>
          </cell>
          <cell r="HX1">
            <v>0</v>
          </cell>
          <cell r="HY1">
            <v>0</v>
          </cell>
          <cell r="HZ1">
            <v>0</v>
          </cell>
          <cell r="IA1">
            <v>0</v>
          </cell>
          <cell r="IB1">
            <v>0</v>
          </cell>
          <cell r="IC1">
            <v>0</v>
          </cell>
          <cell r="ID1">
            <v>0</v>
          </cell>
          <cell r="IE1">
            <v>0</v>
          </cell>
          <cell r="IF1">
            <v>0</v>
          </cell>
          <cell r="IG1">
            <v>0</v>
          </cell>
          <cell r="IH1">
            <v>0</v>
          </cell>
          <cell r="II1">
            <v>0</v>
          </cell>
          <cell r="IJ1">
            <v>0</v>
          </cell>
          <cell r="IK1">
            <v>0</v>
          </cell>
          <cell r="IL1">
            <v>0</v>
          </cell>
          <cell r="IM1">
            <v>0</v>
          </cell>
          <cell r="IN1">
            <v>0</v>
          </cell>
          <cell r="IO1">
            <v>0</v>
          </cell>
          <cell r="IP1">
            <v>0</v>
          </cell>
          <cell r="IQ1">
            <v>0</v>
          </cell>
          <cell r="IR1">
            <v>0</v>
          </cell>
          <cell r="IS1">
            <v>0</v>
          </cell>
          <cell r="IT1" t="str">
            <v>nan</v>
          </cell>
        </row>
        <row r="2">
          <cell r="A2" t="str">
            <v>SNP_CN_2289066_G176A_S59F_pncA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>
            <v>0</v>
          </cell>
          <cell r="EE2">
            <v>0</v>
          </cell>
          <cell r="EF2">
            <v>0</v>
          </cell>
          <cell r="EG2">
            <v>0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0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>
            <v>0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0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>
            <v>0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  <cell r="FY2">
            <v>0</v>
          </cell>
          <cell r="FZ2">
            <v>0</v>
          </cell>
          <cell r="GA2">
            <v>0</v>
          </cell>
          <cell r="GB2">
            <v>0</v>
          </cell>
          <cell r="GC2">
            <v>0</v>
          </cell>
          <cell r="GD2">
            <v>0</v>
          </cell>
          <cell r="GE2">
            <v>0</v>
          </cell>
          <cell r="GF2">
            <v>0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0</v>
          </cell>
          <cell r="GN2">
            <v>0</v>
          </cell>
          <cell r="GO2">
            <v>0</v>
          </cell>
          <cell r="GP2">
            <v>0</v>
          </cell>
          <cell r="GQ2">
            <v>0</v>
          </cell>
          <cell r="GR2">
            <v>0</v>
          </cell>
          <cell r="GS2">
            <v>0</v>
          </cell>
          <cell r="GT2">
            <v>0</v>
          </cell>
          <cell r="GU2">
            <v>0</v>
          </cell>
          <cell r="GV2">
            <v>0</v>
          </cell>
          <cell r="GW2">
            <v>0</v>
          </cell>
          <cell r="GX2">
            <v>0</v>
          </cell>
          <cell r="GY2">
            <v>0</v>
          </cell>
          <cell r="GZ2">
            <v>0</v>
          </cell>
          <cell r="HA2">
            <v>0</v>
          </cell>
          <cell r="HB2">
            <v>0</v>
          </cell>
          <cell r="HC2">
            <v>0</v>
          </cell>
          <cell r="HD2">
            <v>0</v>
          </cell>
          <cell r="HE2">
            <v>0</v>
          </cell>
          <cell r="HF2">
            <v>0</v>
          </cell>
          <cell r="HG2">
            <v>0</v>
          </cell>
          <cell r="HH2">
            <v>0</v>
          </cell>
          <cell r="HI2">
            <v>0</v>
          </cell>
          <cell r="HJ2">
            <v>0</v>
          </cell>
          <cell r="HK2">
            <v>0</v>
          </cell>
          <cell r="HL2">
            <v>0</v>
          </cell>
          <cell r="HM2">
            <v>0</v>
          </cell>
          <cell r="HN2">
            <v>0</v>
          </cell>
          <cell r="HO2">
            <v>0</v>
          </cell>
          <cell r="HP2">
            <v>0</v>
          </cell>
          <cell r="HQ2">
            <v>0</v>
          </cell>
          <cell r="HR2">
            <v>0</v>
          </cell>
          <cell r="HS2">
            <v>0</v>
          </cell>
          <cell r="HT2">
            <v>0</v>
          </cell>
          <cell r="HU2">
            <v>0</v>
          </cell>
          <cell r="HV2">
            <v>0</v>
          </cell>
          <cell r="HW2">
            <v>0</v>
          </cell>
          <cell r="HX2">
            <v>0</v>
          </cell>
          <cell r="HY2">
            <v>0</v>
          </cell>
          <cell r="HZ2">
            <v>0</v>
          </cell>
          <cell r="IA2">
            <v>0</v>
          </cell>
          <cell r="IB2">
            <v>0</v>
          </cell>
          <cell r="IC2">
            <v>0</v>
          </cell>
          <cell r="ID2">
            <v>0</v>
          </cell>
          <cell r="IE2">
            <v>0</v>
          </cell>
          <cell r="IF2">
            <v>0</v>
          </cell>
          <cell r="IG2">
            <v>0</v>
          </cell>
          <cell r="IH2">
            <v>0</v>
          </cell>
          <cell r="II2">
            <v>0</v>
          </cell>
          <cell r="IJ2">
            <v>0</v>
          </cell>
          <cell r="IK2">
            <v>0</v>
          </cell>
          <cell r="IL2">
            <v>0</v>
          </cell>
          <cell r="IM2">
            <v>0</v>
          </cell>
          <cell r="IN2">
            <v>0</v>
          </cell>
          <cell r="IO2">
            <v>0</v>
          </cell>
          <cell r="IP2">
            <v>0</v>
          </cell>
          <cell r="IQ2">
            <v>0</v>
          </cell>
          <cell r="IR2">
            <v>0</v>
          </cell>
          <cell r="IS2">
            <v>0</v>
          </cell>
          <cell r="IT2" t="str">
            <v>nan</v>
          </cell>
        </row>
        <row r="3">
          <cell r="A3" t="str">
            <v>SNP_CN_2289090_T152C_H51R_pncA</v>
          </cell>
          <cell r="B3">
            <v>0.474810987711</v>
          </cell>
          <cell r="C3">
            <v>0.46966117620499997</v>
          </cell>
          <cell r="D3">
            <v>0.47215551137900003</v>
          </cell>
          <cell r="E3">
            <v>0.46183776855499997</v>
          </cell>
          <cell r="F3">
            <v>0.44387087225900002</v>
          </cell>
          <cell r="G3">
            <v>0.45415377616899999</v>
          </cell>
          <cell r="H3">
            <v>0.45406636595700001</v>
          </cell>
          <cell r="I3">
            <v>0.45487448573099998</v>
          </cell>
          <cell r="J3">
            <v>0.47082298994100003</v>
          </cell>
          <cell r="K3">
            <v>0.47593095898600002</v>
          </cell>
          <cell r="L3">
            <v>0.47650331258799999</v>
          </cell>
          <cell r="M3">
            <v>0.43518513441099999</v>
          </cell>
          <cell r="N3">
            <v>0.48858848214099998</v>
          </cell>
          <cell r="O3">
            <v>0.46878573298499998</v>
          </cell>
          <cell r="P3">
            <v>0.489923477173</v>
          </cell>
          <cell r="Q3">
            <v>0.44396597147</v>
          </cell>
          <cell r="R3">
            <v>0.43346312642099999</v>
          </cell>
          <cell r="S3">
            <v>0.449026167393</v>
          </cell>
          <cell r="T3">
            <v>0.47335949540099997</v>
          </cell>
          <cell r="U3">
            <v>0.47955802082999999</v>
          </cell>
          <cell r="V3">
            <v>0.44019314646699997</v>
          </cell>
          <cell r="W3">
            <v>0.43884226679799998</v>
          </cell>
          <cell r="X3">
            <v>0.440351545811</v>
          </cell>
          <cell r="Y3">
            <v>0.47119811177299997</v>
          </cell>
          <cell r="Z3">
            <v>0.455290526152</v>
          </cell>
          <cell r="AA3">
            <v>0.47628000378599999</v>
          </cell>
          <cell r="AB3">
            <v>0.44032368063900001</v>
          </cell>
          <cell r="AC3">
            <v>0.47960931062700002</v>
          </cell>
          <cell r="AD3">
            <v>0.46129515767099999</v>
          </cell>
          <cell r="AE3">
            <v>0.45717933774000002</v>
          </cell>
          <cell r="AF3">
            <v>0.44239863753300002</v>
          </cell>
          <cell r="AG3">
            <v>0.45740628242499998</v>
          </cell>
          <cell r="AH3">
            <v>0.45498144626600001</v>
          </cell>
          <cell r="AI3">
            <v>0.45821496844300003</v>
          </cell>
          <cell r="AJ3">
            <v>0.47383779287299999</v>
          </cell>
          <cell r="AK3">
            <v>0.45099332928699998</v>
          </cell>
          <cell r="AL3">
            <v>0.44695493578899997</v>
          </cell>
          <cell r="AM3">
            <v>0.459289044142</v>
          </cell>
          <cell r="AN3">
            <v>0.478575289249</v>
          </cell>
          <cell r="AO3">
            <v>0.447141081095</v>
          </cell>
          <cell r="AP3">
            <v>0.445186197758</v>
          </cell>
          <cell r="AQ3">
            <v>0.44961905479399999</v>
          </cell>
          <cell r="AR3">
            <v>0.45348256826400002</v>
          </cell>
          <cell r="AS3">
            <v>0.44999334216100001</v>
          </cell>
          <cell r="AT3">
            <v>0.44806239008900001</v>
          </cell>
          <cell r="AU3">
            <v>0.42783862352399998</v>
          </cell>
          <cell r="AV3">
            <v>0.471095085144</v>
          </cell>
          <cell r="AW3">
            <v>0.45406925678299997</v>
          </cell>
          <cell r="AX3">
            <v>0.46903339028399998</v>
          </cell>
          <cell r="AY3">
            <v>0.44878041744199998</v>
          </cell>
          <cell r="AZ3">
            <v>0.47719419002500002</v>
          </cell>
          <cell r="BA3">
            <v>0.44051253795599998</v>
          </cell>
          <cell r="BB3">
            <v>0.45965319871900001</v>
          </cell>
          <cell r="BC3">
            <v>0.44390839338299998</v>
          </cell>
          <cell r="BD3">
            <v>0.46900627017000002</v>
          </cell>
          <cell r="BE3">
            <v>0.47657766938200002</v>
          </cell>
          <cell r="BF3">
            <v>0.48002883791899997</v>
          </cell>
          <cell r="BG3">
            <v>0.48154363036199999</v>
          </cell>
          <cell r="BH3">
            <v>0.46212759613999999</v>
          </cell>
          <cell r="BI3">
            <v>0.47007530927699998</v>
          </cell>
          <cell r="BJ3">
            <v>0.46516823768600002</v>
          </cell>
          <cell r="BK3">
            <v>0.43277442455300003</v>
          </cell>
          <cell r="BL3">
            <v>0.45745238661799997</v>
          </cell>
          <cell r="BM3">
            <v>0.44111070036900002</v>
          </cell>
          <cell r="BN3">
            <v>0.46552023291599998</v>
          </cell>
          <cell r="BO3">
            <v>0.46735486388199998</v>
          </cell>
          <cell r="BP3">
            <v>0.457618772984</v>
          </cell>
          <cell r="BQ3">
            <v>0.44527626037599999</v>
          </cell>
          <cell r="BR3">
            <v>0.46976318955399998</v>
          </cell>
          <cell r="BS3">
            <v>0.42086881399199999</v>
          </cell>
          <cell r="BT3">
            <v>0.48009565472600002</v>
          </cell>
          <cell r="BU3">
            <v>0.44059929251699997</v>
          </cell>
          <cell r="BV3">
            <v>0.46687632799099998</v>
          </cell>
          <cell r="BW3">
            <v>0.47490102052700001</v>
          </cell>
          <cell r="BX3">
            <v>0.45385387539900002</v>
          </cell>
          <cell r="BY3">
            <v>0.451187074184</v>
          </cell>
          <cell r="BZ3">
            <v>0.48884353041599998</v>
          </cell>
          <cell r="CA3">
            <v>0.45293566584599998</v>
          </cell>
          <cell r="CB3">
            <v>0.45893040299400001</v>
          </cell>
          <cell r="CC3">
            <v>0.45262944698300001</v>
          </cell>
          <cell r="CD3">
            <v>0.45933812856700001</v>
          </cell>
          <cell r="CE3">
            <v>0.41206824779500001</v>
          </cell>
          <cell r="CF3">
            <v>0.47354948520700002</v>
          </cell>
          <cell r="CG3">
            <v>0.43126654624900002</v>
          </cell>
          <cell r="CH3">
            <v>0.434113651514</v>
          </cell>
          <cell r="CI3">
            <v>0.47416540980299998</v>
          </cell>
          <cell r="CJ3">
            <v>0.46227774024000001</v>
          </cell>
          <cell r="CK3">
            <v>0.46116420626600002</v>
          </cell>
          <cell r="CL3">
            <v>0.42779555916799999</v>
          </cell>
          <cell r="CM3">
            <v>0.46394783258400002</v>
          </cell>
          <cell r="CN3">
            <v>0.47437620162999999</v>
          </cell>
          <cell r="CO3">
            <v>0.43942105770099998</v>
          </cell>
          <cell r="CP3">
            <v>0.44013893604299997</v>
          </cell>
          <cell r="CQ3">
            <v>0.45853233337400001</v>
          </cell>
          <cell r="CR3">
            <v>0.46066656708699999</v>
          </cell>
          <cell r="CS3">
            <v>0.459712326527</v>
          </cell>
          <cell r="CT3">
            <v>0.449171364307</v>
          </cell>
          <cell r="CU3">
            <v>0.48523220419899998</v>
          </cell>
          <cell r="CV3">
            <v>0.44559130072600001</v>
          </cell>
          <cell r="CW3">
            <v>0.47492870688400002</v>
          </cell>
          <cell r="CX3">
            <v>0.47109830379500001</v>
          </cell>
          <cell r="CY3">
            <v>0.44270846247700002</v>
          </cell>
          <cell r="CZ3">
            <v>0.45245814323400002</v>
          </cell>
          <cell r="DA3">
            <v>0.44145619869199998</v>
          </cell>
          <cell r="DB3">
            <v>0.45746618509300002</v>
          </cell>
          <cell r="DC3">
            <v>0.46381881833100003</v>
          </cell>
          <cell r="DD3">
            <v>0.45788437128100001</v>
          </cell>
          <cell r="DE3">
            <v>0.46535155177100002</v>
          </cell>
          <cell r="DF3">
            <v>0.48054233193399998</v>
          </cell>
          <cell r="DG3">
            <v>0.45157790184000002</v>
          </cell>
          <cell r="DH3">
            <v>0.45260840654399997</v>
          </cell>
          <cell r="DI3">
            <v>0.46282839775099999</v>
          </cell>
          <cell r="DJ3">
            <v>0.49239760637300001</v>
          </cell>
          <cell r="DK3">
            <v>0.46155768632900002</v>
          </cell>
          <cell r="DL3">
            <v>0.48049789667100001</v>
          </cell>
          <cell r="DM3">
            <v>0.47391837835299999</v>
          </cell>
          <cell r="DN3">
            <v>0.48726573586499999</v>
          </cell>
          <cell r="DO3">
            <v>0.45942813158000001</v>
          </cell>
          <cell r="DP3">
            <v>0.45545515418100002</v>
          </cell>
          <cell r="DQ3">
            <v>0.44521245360400002</v>
          </cell>
          <cell r="DR3">
            <v>0.429927349091</v>
          </cell>
          <cell r="DS3">
            <v>0.44394278526300002</v>
          </cell>
          <cell r="DT3">
            <v>0.45462325215299998</v>
          </cell>
          <cell r="DU3">
            <v>0.43025636673000001</v>
          </cell>
          <cell r="DV3">
            <v>0.45857867598500002</v>
          </cell>
          <cell r="DW3">
            <v>0.47572270035699998</v>
          </cell>
          <cell r="DX3">
            <v>0.45972394943200001</v>
          </cell>
          <cell r="DY3">
            <v>0.450132548809</v>
          </cell>
          <cell r="DZ3">
            <v>0.45087316632300001</v>
          </cell>
          <cell r="EA3">
            <v>0.46999949216800002</v>
          </cell>
          <cell r="EB3">
            <v>0.48219031095499998</v>
          </cell>
          <cell r="EC3">
            <v>0.45821407437299999</v>
          </cell>
          <cell r="ED3">
            <v>0.449644863605</v>
          </cell>
          <cell r="EE3">
            <v>0.46128672361400003</v>
          </cell>
          <cell r="EF3">
            <v>0.45223626494399999</v>
          </cell>
          <cell r="EG3">
            <v>0.46345525980000002</v>
          </cell>
          <cell r="EH3">
            <v>0.46292966604199998</v>
          </cell>
          <cell r="EI3">
            <v>0.47362774610500002</v>
          </cell>
          <cell r="EJ3">
            <v>0.44903081655499999</v>
          </cell>
          <cell r="EK3">
            <v>0.44749170541799999</v>
          </cell>
          <cell r="EL3">
            <v>0.46623265743300002</v>
          </cell>
          <cell r="EM3">
            <v>0.46213939786000002</v>
          </cell>
          <cell r="EN3">
            <v>0.45195817947400002</v>
          </cell>
          <cell r="EO3">
            <v>0.47781199216800002</v>
          </cell>
          <cell r="EP3">
            <v>0.44233381748200001</v>
          </cell>
          <cell r="EQ3">
            <v>0.46824246645000001</v>
          </cell>
          <cell r="ER3">
            <v>0.417873591185</v>
          </cell>
          <cell r="ES3">
            <v>0.44682824611700001</v>
          </cell>
          <cell r="ET3">
            <v>0.46056747436500001</v>
          </cell>
          <cell r="EU3">
            <v>0.473818480968</v>
          </cell>
          <cell r="EV3">
            <v>0.45331197977100002</v>
          </cell>
          <cell r="EW3">
            <v>0.45346003770799997</v>
          </cell>
          <cell r="EX3">
            <v>0.46266493201300002</v>
          </cell>
          <cell r="EY3">
            <v>0.44835919141800001</v>
          </cell>
          <cell r="EZ3">
            <v>0.48204714059800002</v>
          </cell>
          <cell r="FA3">
            <v>0.43196791410399998</v>
          </cell>
          <cell r="FB3">
            <v>0.46949422359499998</v>
          </cell>
          <cell r="FC3">
            <v>0.46876740455600002</v>
          </cell>
          <cell r="FD3">
            <v>0.44887009262999999</v>
          </cell>
          <cell r="FE3">
            <v>0.44490650296200002</v>
          </cell>
          <cell r="FF3">
            <v>0.45376953482600002</v>
          </cell>
          <cell r="FG3">
            <v>0.44904556870500001</v>
          </cell>
          <cell r="FH3">
            <v>0.46302136778800002</v>
          </cell>
          <cell r="FI3">
            <v>0.44685533642800002</v>
          </cell>
          <cell r="FJ3">
            <v>0.44739443063700002</v>
          </cell>
          <cell r="FK3">
            <v>0.47244429588300002</v>
          </cell>
          <cell r="FL3">
            <v>0.45579451322600001</v>
          </cell>
          <cell r="FM3">
            <v>0.46338355541199999</v>
          </cell>
          <cell r="FN3">
            <v>0.45714971423099998</v>
          </cell>
          <cell r="FO3">
            <v>0.45771449804300002</v>
          </cell>
          <cell r="FP3">
            <v>0.42934682965299997</v>
          </cell>
          <cell r="FQ3">
            <v>0.45027664303800002</v>
          </cell>
          <cell r="FR3">
            <v>0.43400010466599998</v>
          </cell>
          <cell r="FS3">
            <v>0.439755350351</v>
          </cell>
          <cell r="FT3">
            <v>0.48865374922799998</v>
          </cell>
          <cell r="FU3">
            <v>0.44709345698399999</v>
          </cell>
          <cell r="FV3">
            <v>0.47523975372299998</v>
          </cell>
          <cell r="FW3">
            <v>0.47010502219200001</v>
          </cell>
          <cell r="FX3">
            <v>0.44864624738699999</v>
          </cell>
          <cell r="FY3">
            <v>0.45917534828200002</v>
          </cell>
          <cell r="FZ3">
            <v>0.451194167137</v>
          </cell>
          <cell r="GA3">
            <v>0.44782039523099998</v>
          </cell>
          <cell r="GB3">
            <v>0.479309648275</v>
          </cell>
          <cell r="GC3">
            <v>0.46390700340300001</v>
          </cell>
          <cell r="GD3">
            <v>0.458748906851</v>
          </cell>
          <cell r="GE3">
            <v>0.47832742333400002</v>
          </cell>
          <cell r="GF3">
            <v>0.44224157929399999</v>
          </cell>
          <cell r="GG3">
            <v>0.43557590246200001</v>
          </cell>
          <cell r="GH3">
            <v>0.45733800530399998</v>
          </cell>
          <cell r="GI3">
            <v>0.449507951736</v>
          </cell>
          <cell r="GJ3">
            <v>0.462585479021</v>
          </cell>
          <cell r="GK3">
            <v>0.45219695568099999</v>
          </cell>
          <cell r="GL3">
            <v>0.46463212370899998</v>
          </cell>
          <cell r="GM3">
            <v>0.47086617350600002</v>
          </cell>
          <cell r="GN3">
            <v>0.44297853112199997</v>
          </cell>
          <cell r="GO3">
            <v>0.45475354790700001</v>
          </cell>
          <cell r="GP3">
            <v>0.45302557945299998</v>
          </cell>
          <cell r="GQ3">
            <v>0.47004050016400001</v>
          </cell>
          <cell r="GR3">
            <v>0.47960093617400001</v>
          </cell>
          <cell r="GS3">
            <v>0.456013321877</v>
          </cell>
          <cell r="GT3">
            <v>0.43466207385099997</v>
          </cell>
          <cell r="GU3">
            <v>0.44834885001199998</v>
          </cell>
          <cell r="GV3">
            <v>0.472431570292</v>
          </cell>
          <cell r="GW3">
            <v>0.48593088984499999</v>
          </cell>
          <cell r="GX3">
            <v>0.44654497504200003</v>
          </cell>
          <cell r="GY3">
            <v>0.45180335640899999</v>
          </cell>
          <cell r="GZ3">
            <v>0.49241575598699999</v>
          </cell>
          <cell r="HA3">
            <v>0.47424405813199999</v>
          </cell>
          <cell r="HB3">
            <v>0.45372971892399999</v>
          </cell>
          <cell r="HC3">
            <v>0.46409875154500002</v>
          </cell>
          <cell r="HD3">
            <v>0.46279811859100001</v>
          </cell>
          <cell r="HE3">
            <v>0.50018423795699996</v>
          </cell>
          <cell r="HF3">
            <v>0.43911221623399999</v>
          </cell>
          <cell r="HG3">
            <v>0.45175561308899997</v>
          </cell>
          <cell r="HH3">
            <v>0.48773822188400001</v>
          </cell>
          <cell r="HI3">
            <v>0.46969944238700001</v>
          </cell>
          <cell r="HJ3">
            <v>0.46567338705099998</v>
          </cell>
          <cell r="HK3">
            <v>0.46503099799199998</v>
          </cell>
          <cell r="HL3">
            <v>0.46398365497600003</v>
          </cell>
          <cell r="HM3">
            <v>0.43453165888799999</v>
          </cell>
          <cell r="HN3">
            <v>0.44518738985099998</v>
          </cell>
          <cell r="HO3">
            <v>0.42987990379300001</v>
          </cell>
          <cell r="HP3">
            <v>0.45125725865400002</v>
          </cell>
          <cell r="HQ3">
            <v>0.47358003258699999</v>
          </cell>
          <cell r="HR3">
            <v>0.456754505634</v>
          </cell>
          <cell r="HS3">
            <v>0.421994894743</v>
          </cell>
          <cell r="HT3">
            <v>0.44358244538300001</v>
          </cell>
          <cell r="HU3">
            <v>0.41406089067500002</v>
          </cell>
          <cell r="HV3">
            <v>0.44861337542500002</v>
          </cell>
          <cell r="HW3">
            <v>0.46191591024400003</v>
          </cell>
          <cell r="HX3">
            <v>0.44981944560999998</v>
          </cell>
          <cell r="HY3">
            <v>0.48320677876500001</v>
          </cell>
          <cell r="HZ3">
            <v>0.46051582694100002</v>
          </cell>
          <cell r="IA3">
            <v>0.43688032031099999</v>
          </cell>
          <cell r="IB3">
            <v>0.45373830199199999</v>
          </cell>
          <cell r="IC3">
            <v>0.44429814815500002</v>
          </cell>
          <cell r="ID3">
            <v>0.43504649400700002</v>
          </cell>
          <cell r="IE3">
            <v>0.44167318940200001</v>
          </cell>
          <cell r="IF3">
            <v>0.436776727438</v>
          </cell>
          <cell r="IG3">
            <v>0.46633937954900001</v>
          </cell>
          <cell r="IH3">
            <v>0.43937894702000002</v>
          </cell>
          <cell r="II3">
            <v>0.46194764971699998</v>
          </cell>
          <cell r="IJ3">
            <v>0.45806086063399998</v>
          </cell>
          <cell r="IK3">
            <v>0.418965548277</v>
          </cell>
          <cell r="IL3">
            <v>0.46601197123499999</v>
          </cell>
          <cell r="IM3">
            <v>0.43574613332700002</v>
          </cell>
          <cell r="IN3">
            <v>0.43698662519499998</v>
          </cell>
          <cell r="IO3">
            <v>0.43578115105600002</v>
          </cell>
          <cell r="IP3">
            <v>0.455581188202</v>
          </cell>
          <cell r="IQ3">
            <v>0.45436534285500002</v>
          </cell>
          <cell r="IR3">
            <v>0.45713281631500002</v>
          </cell>
          <cell r="IS3">
            <v>1.5915801748600002E-2</v>
          </cell>
          <cell r="IT3">
            <v>28.7219467163</v>
          </cell>
        </row>
        <row r="4">
          <cell r="A4" t="str">
            <v>SNP_CN_2288839_T403G_T135P_pncA</v>
          </cell>
          <cell r="B4">
            <v>0.44890010356900001</v>
          </cell>
          <cell r="C4">
            <v>0.44657903909699997</v>
          </cell>
          <cell r="D4">
            <v>0.45088237524000002</v>
          </cell>
          <cell r="E4">
            <v>0.44628268480299998</v>
          </cell>
          <cell r="F4">
            <v>0.40668046474500003</v>
          </cell>
          <cell r="G4">
            <v>0.41752198338500002</v>
          </cell>
          <cell r="H4">
            <v>0.42010542750399998</v>
          </cell>
          <cell r="I4">
            <v>0.43401286006000001</v>
          </cell>
          <cell r="J4">
            <v>0.43877616524700003</v>
          </cell>
          <cell r="K4">
            <v>0.45285299420399999</v>
          </cell>
          <cell r="L4">
            <v>0.45907542109499999</v>
          </cell>
          <cell r="M4">
            <v>0.40382549166699999</v>
          </cell>
          <cell r="N4">
            <v>0.45720613002799998</v>
          </cell>
          <cell r="O4">
            <v>0.45901674032200002</v>
          </cell>
          <cell r="P4">
            <v>0.460163533688</v>
          </cell>
          <cell r="Q4">
            <v>0.41707652807200002</v>
          </cell>
          <cell r="R4">
            <v>0.414817094803</v>
          </cell>
          <cell r="S4">
            <v>0.42034557461700001</v>
          </cell>
          <cell r="T4">
            <v>0.44542998075500001</v>
          </cell>
          <cell r="U4">
            <v>0.43958625197399998</v>
          </cell>
          <cell r="V4">
            <v>0.42804026603700002</v>
          </cell>
          <cell r="W4">
            <v>0.41602557897600001</v>
          </cell>
          <cell r="X4">
            <v>0.42103877663599998</v>
          </cell>
          <cell r="Y4">
            <v>0.45145565271400001</v>
          </cell>
          <cell r="Z4">
            <v>0.44084277749099998</v>
          </cell>
          <cell r="AA4">
            <v>0.45208063721699998</v>
          </cell>
          <cell r="AB4">
            <v>0.41685616970099998</v>
          </cell>
          <cell r="AC4">
            <v>0.45362299680700002</v>
          </cell>
          <cell r="AD4">
            <v>0.43919155001600002</v>
          </cell>
          <cell r="AE4">
            <v>0.44890001416199998</v>
          </cell>
          <cell r="AF4">
            <v>0.42016693949700001</v>
          </cell>
          <cell r="AG4">
            <v>0.42278569936799998</v>
          </cell>
          <cell r="AH4">
            <v>0.42630568146699999</v>
          </cell>
          <cell r="AI4">
            <v>0.43602538108799999</v>
          </cell>
          <cell r="AJ4">
            <v>0.45543560385699999</v>
          </cell>
          <cell r="AK4">
            <v>0.430626809597</v>
          </cell>
          <cell r="AL4">
            <v>0.419329881668</v>
          </cell>
          <cell r="AM4">
            <v>0.43120467662799999</v>
          </cell>
          <cell r="AN4">
            <v>0.44489413499800001</v>
          </cell>
          <cell r="AO4">
            <v>0.41065138578400001</v>
          </cell>
          <cell r="AP4">
            <v>0.43357804417599999</v>
          </cell>
          <cell r="AQ4">
            <v>0.42150810360899998</v>
          </cell>
          <cell r="AR4">
            <v>0.432944625616</v>
          </cell>
          <cell r="AS4">
            <v>0.42449358105700002</v>
          </cell>
          <cell r="AT4">
            <v>0.41970038413999999</v>
          </cell>
          <cell r="AU4">
            <v>0.40266680717499997</v>
          </cell>
          <cell r="AV4">
            <v>0.43688935041400001</v>
          </cell>
          <cell r="AW4">
            <v>0.42399400472600002</v>
          </cell>
          <cell r="AX4">
            <v>0.44306293129899998</v>
          </cell>
          <cell r="AY4">
            <v>0.42936286330200002</v>
          </cell>
          <cell r="AZ4">
            <v>0.44293734431300003</v>
          </cell>
          <cell r="BA4">
            <v>0.41377314925199998</v>
          </cell>
          <cell r="BB4">
            <v>0.42936554551099998</v>
          </cell>
          <cell r="BC4">
            <v>0.419211745262</v>
          </cell>
          <cell r="BD4">
            <v>0.42988213896799998</v>
          </cell>
          <cell r="BE4">
            <v>0.451350331306</v>
          </cell>
          <cell r="BF4">
            <v>0.44326749444000002</v>
          </cell>
          <cell r="BG4">
            <v>0.45133134722700002</v>
          </cell>
          <cell r="BH4">
            <v>0.42412912845599998</v>
          </cell>
          <cell r="BI4">
            <v>0.44771677255600001</v>
          </cell>
          <cell r="BJ4">
            <v>0.43898415565499999</v>
          </cell>
          <cell r="BK4">
            <v>0.41203278303099999</v>
          </cell>
          <cell r="BL4">
            <v>0.41943889856299998</v>
          </cell>
          <cell r="BM4">
            <v>0.421336621046</v>
          </cell>
          <cell r="BN4">
            <v>0.44916251301799998</v>
          </cell>
          <cell r="BO4">
            <v>0.44597566127799998</v>
          </cell>
          <cell r="BP4">
            <v>0.43117401003799999</v>
          </cell>
          <cell r="BQ4">
            <v>0.41081225871999999</v>
          </cell>
          <cell r="BR4">
            <v>0.45113679766699999</v>
          </cell>
          <cell r="BS4">
            <v>0.39617520570800002</v>
          </cell>
          <cell r="BT4">
            <v>0.445600807667</v>
          </cell>
          <cell r="BU4">
            <v>0.40579083561899998</v>
          </cell>
          <cell r="BV4">
            <v>0.44326093792900001</v>
          </cell>
          <cell r="BW4">
            <v>0.45460528135299999</v>
          </cell>
          <cell r="BX4">
            <v>0.42827624082600002</v>
          </cell>
          <cell r="BY4">
            <v>0.420950293541</v>
          </cell>
          <cell r="BZ4">
            <v>0.456071227789</v>
          </cell>
          <cell r="CA4">
            <v>0.42922797799099999</v>
          </cell>
          <cell r="CB4">
            <v>0.44304046034799999</v>
          </cell>
          <cell r="CC4">
            <v>0.42047524452200002</v>
          </cell>
          <cell r="CD4">
            <v>0.44161412119900001</v>
          </cell>
          <cell r="CE4">
            <v>0.39927834272399998</v>
          </cell>
          <cell r="CF4">
            <v>0.46319490671199998</v>
          </cell>
          <cell r="CG4">
            <v>0.40698900818799999</v>
          </cell>
          <cell r="CH4">
            <v>0.403374701738</v>
          </cell>
          <cell r="CI4">
            <v>0.43866926431699999</v>
          </cell>
          <cell r="CJ4">
            <v>0.43132075667399999</v>
          </cell>
          <cell r="CK4">
            <v>0.43064981698999999</v>
          </cell>
          <cell r="CL4">
            <v>0.40032935142499998</v>
          </cell>
          <cell r="CM4">
            <v>0.43469268083599999</v>
          </cell>
          <cell r="CN4">
            <v>0.450942516327</v>
          </cell>
          <cell r="CO4">
            <v>0.412602812052</v>
          </cell>
          <cell r="CP4">
            <v>0.41093575954400002</v>
          </cell>
          <cell r="CQ4">
            <v>0.43193992972400003</v>
          </cell>
          <cell r="CR4">
            <v>0.42877402901599998</v>
          </cell>
          <cell r="CS4">
            <v>0.43051731586500003</v>
          </cell>
          <cell r="CT4">
            <v>0.42398160695999998</v>
          </cell>
          <cell r="CU4">
            <v>0.45007205009500001</v>
          </cell>
          <cell r="CV4">
            <v>0.41320398449899998</v>
          </cell>
          <cell r="CW4">
            <v>0.44532147049900001</v>
          </cell>
          <cell r="CX4">
            <v>0.44320043921500002</v>
          </cell>
          <cell r="CY4">
            <v>0.418759256601</v>
          </cell>
          <cell r="CZ4">
            <v>0.42788714170499997</v>
          </cell>
          <cell r="DA4">
            <v>0.41095334291500002</v>
          </cell>
          <cell r="DB4">
            <v>0.429027289152</v>
          </cell>
          <cell r="DC4">
            <v>0.43816173076600001</v>
          </cell>
          <cell r="DD4">
            <v>0.43782329559299998</v>
          </cell>
          <cell r="DE4">
            <v>0.43674817681299999</v>
          </cell>
          <cell r="DF4">
            <v>0.450017750263</v>
          </cell>
          <cell r="DG4">
            <v>0.41415703296700002</v>
          </cell>
          <cell r="DH4">
            <v>0.40640607476200002</v>
          </cell>
          <cell r="DI4">
            <v>0.44112002849600002</v>
          </cell>
          <cell r="DJ4">
            <v>0.45454931259199999</v>
          </cell>
          <cell r="DK4">
            <v>0.43031486868899999</v>
          </cell>
          <cell r="DL4">
            <v>0.44167041778600002</v>
          </cell>
          <cell r="DM4">
            <v>0.44146624207500001</v>
          </cell>
          <cell r="DN4">
            <v>0.452981173992</v>
          </cell>
          <cell r="DO4">
            <v>0.42864379286799997</v>
          </cell>
          <cell r="DP4">
            <v>0.41884726285899998</v>
          </cell>
          <cell r="DQ4">
            <v>0.41048794984800002</v>
          </cell>
          <cell r="DR4">
            <v>0.417944818735</v>
          </cell>
          <cell r="DS4">
            <v>0.42056271433800002</v>
          </cell>
          <cell r="DT4">
            <v>0.422115325928</v>
          </cell>
          <cell r="DU4">
            <v>0.40630045533199999</v>
          </cell>
          <cell r="DV4">
            <v>0.42397412657700001</v>
          </cell>
          <cell r="DW4">
            <v>0.447215527296</v>
          </cell>
          <cell r="DX4">
            <v>0.433403223753</v>
          </cell>
          <cell r="DY4">
            <v>0.41921263933199998</v>
          </cell>
          <cell r="DZ4">
            <v>0.41556847095499999</v>
          </cell>
          <cell r="EA4">
            <v>0.43785357475300002</v>
          </cell>
          <cell r="EB4">
            <v>0.45226114988299998</v>
          </cell>
          <cell r="EC4">
            <v>0.423643350601</v>
          </cell>
          <cell r="ED4">
            <v>0.42228078842200001</v>
          </cell>
          <cell r="EE4">
            <v>0.44670507311800001</v>
          </cell>
          <cell r="EF4">
            <v>0.42985337972600002</v>
          </cell>
          <cell r="EG4">
            <v>0.41739505529400001</v>
          </cell>
          <cell r="EH4">
            <v>0.443997710943</v>
          </cell>
          <cell r="EI4">
            <v>0.450960934162</v>
          </cell>
          <cell r="EJ4">
            <v>0.42820006609</v>
          </cell>
          <cell r="EK4">
            <v>0.42458474636100002</v>
          </cell>
          <cell r="EL4">
            <v>0.44648146629300001</v>
          </cell>
          <cell r="EM4">
            <v>0.43708753585799998</v>
          </cell>
          <cell r="EN4">
            <v>0.427664041519</v>
          </cell>
          <cell r="EO4">
            <v>0.44622519612299999</v>
          </cell>
          <cell r="EP4">
            <v>0.41618007421499997</v>
          </cell>
          <cell r="EQ4">
            <v>0.44704294204700001</v>
          </cell>
          <cell r="ER4">
            <v>0.40621379017800002</v>
          </cell>
          <cell r="ES4">
            <v>0.43093895912199998</v>
          </cell>
          <cell r="ET4">
            <v>0.42913874983799999</v>
          </cell>
          <cell r="EU4">
            <v>0.45088252425199998</v>
          </cell>
          <cell r="EV4">
            <v>0.42796650528899999</v>
          </cell>
          <cell r="EW4">
            <v>0.42824363708500002</v>
          </cell>
          <cell r="EX4">
            <v>0.42690664529799999</v>
          </cell>
          <cell r="EY4">
            <v>0.41825342178300001</v>
          </cell>
          <cell r="EZ4">
            <v>0.43672996759400001</v>
          </cell>
          <cell r="FA4">
            <v>0.39870250225100001</v>
          </cell>
          <cell r="FB4">
            <v>0.44552788138400001</v>
          </cell>
          <cell r="FC4">
            <v>0.44699177146000002</v>
          </cell>
          <cell r="FD4">
            <v>0.42610210180300001</v>
          </cell>
          <cell r="FE4">
            <v>0.41776785254499998</v>
          </cell>
          <cell r="FF4">
            <v>0.43012997508</v>
          </cell>
          <cell r="FG4">
            <v>0.417525917292</v>
          </cell>
          <cell r="FH4">
            <v>0.43601709604299999</v>
          </cell>
          <cell r="FI4">
            <v>0.42532029748</v>
          </cell>
          <cell r="FJ4">
            <v>0.41988340020199999</v>
          </cell>
          <cell r="FK4">
            <v>0.44599652290300001</v>
          </cell>
          <cell r="FL4">
            <v>0.42359954118699999</v>
          </cell>
          <cell r="FM4">
            <v>0.43857762217500001</v>
          </cell>
          <cell r="FN4">
            <v>0.421716213226</v>
          </cell>
          <cell r="FO4">
            <v>0.43824166059500003</v>
          </cell>
          <cell r="FP4">
            <v>0.41763445734999999</v>
          </cell>
          <cell r="FQ4">
            <v>0.42727071046800003</v>
          </cell>
          <cell r="FR4">
            <v>0.41201466321899999</v>
          </cell>
          <cell r="FS4">
            <v>0.41458442807200002</v>
          </cell>
          <cell r="FT4">
            <v>0.45161625742900002</v>
          </cell>
          <cell r="FU4">
            <v>0.420834034681</v>
          </cell>
          <cell r="FV4">
            <v>0.434389412403</v>
          </cell>
          <cell r="FW4">
            <v>0.434194713831</v>
          </cell>
          <cell r="FX4">
            <v>0.42758631706200001</v>
          </cell>
          <cell r="FY4">
            <v>0.422164767981</v>
          </cell>
          <cell r="FZ4">
            <v>0.41551658511200001</v>
          </cell>
          <cell r="GA4">
            <v>0.41828998923299998</v>
          </cell>
          <cell r="GB4">
            <v>0.45549336075800001</v>
          </cell>
          <cell r="GC4">
            <v>0.43839576840400002</v>
          </cell>
          <cell r="GD4">
            <v>0.43486538529399998</v>
          </cell>
          <cell r="GE4">
            <v>0.452351033688</v>
          </cell>
          <cell r="GF4">
            <v>0.41757842898399999</v>
          </cell>
          <cell r="GG4">
            <v>0.418338418007</v>
          </cell>
          <cell r="GH4">
            <v>0.43153446912799998</v>
          </cell>
          <cell r="GI4">
            <v>0.42088085412999998</v>
          </cell>
          <cell r="GJ4">
            <v>0.43662622570999998</v>
          </cell>
          <cell r="GK4">
            <v>0.41429793834700002</v>
          </cell>
          <cell r="GL4">
            <v>0.44042336940799998</v>
          </cell>
          <cell r="GM4">
            <v>0.434064507484</v>
          </cell>
          <cell r="GN4">
            <v>0.41236835718199999</v>
          </cell>
          <cell r="GO4">
            <v>0.42336562275900003</v>
          </cell>
          <cell r="GP4">
            <v>0.42214107513400001</v>
          </cell>
          <cell r="GQ4">
            <v>0.43880954384800003</v>
          </cell>
          <cell r="GR4">
            <v>0.46521785855300002</v>
          </cell>
          <cell r="GS4">
            <v>0.42977190017700001</v>
          </cell>
          <cell r="GT4">
            <v>0.41095292568199998</v>
          </cell>
          <cell r="GU4">
            <v>0.42500683665299999</v>
          </cell>
          <cell r="GV4">
            <v>0.45190769434</v>
          </cell>
          <cell r="GW4">
            <v>0.45963481068599998</v>
          </cell>
          <cell r="GX4">
            <v>0.42108252644499999</v>
          </cell>
          <cell r="GY4">
            <v>0.42421332001700002</v>
          </cell>
          <cell r="GZ4">
            <v>0.46000963449499999</v>
          </cell>
          <cell r="HA4">
            <v>0.44103226065599999</v>
          </cell>
          <cell r="HB4">
            <v>0.43166258931200002</v>
          </cell>
          <cell r="HC4">
            <v>0.439397275448</v>
          </cell>
          <cell r="HD4">
            <v>0.43105709552799998</v>
          </cell>
          <cell r="HE4">
            <v>0.47480756044400002</v>
          </cell>
          <cell r="HF4">
            <v>0.404757231474</v>
          </cell>
          <cell r="HG4">
            <v>0.432406306267</v>
          </cell>
          <cell r="HH4">
            <v>0.44937482476200002</v>
          </cell>
          <cell r="HI4">
            <v>0.43238514661799998</v>
          </cell>
          <cell r="HJ4">
            <v>0.44987884163899999</v>
          </cell>
          <cell r="HK4">
            <v>0.44662600755699999</v>
          </cell>
          <cell r="HL4">
            <v>0.439193218946</v>
          </cell>
          <cell r="HM4">
            <v>0.40777149796500001</v>
          </cell>
          <cell r="HN4">
            <v>0.41629147529600002</v>
          </cell>
          <cell r="HO4">
            <v>0.39986437559100002</v>
          </cell>
          <cell r="HP4">
            <v>0.43993374705299998</v>
          </cell>
          <cell r="HQ4">
            <v>0.45386102795599997</v>
          </cell>
          <cell r="HR4">
            <v>0.41798618435899998</v>
          </cell>
          <cell r="HS4">
            <v>0.385881632566</v>
          </cell>
          <cell r="HT4">
            <v>0.41476643085499998</v>
          </cell>
          <cell r="HU4">
            <v>0.39350190758699999</v>
          </cell>
          <cell r="HV4">
            <v>0.41787284612699999</v>
          </cell>
          <cell r="HW4">
            <v>0.43438738584499997</v>
          </cell>
          <cell r="HX4">
            <v>0.42476058006299999</v>
          </cell>
          <cell r="HY4">
            <v>0.46485570073100002</v>
          </cell>
          <cell r="HZ4">
            <v>0.43376320600500001</v>
          </cell>
          <cell r="IA4">
            <v>0.402711361647</v>
          </cell>
          <cell r="IB4">
            <v>0.42476677894600001</v>
          </cell>
          <cell r="IC4">
            <v>0.42476844787599999</v>
          </cell>
          <cell r="ID4">
            <v>0.41022744774800002</v>
          </cell>
          <cell r="IE4">
            <v>0.40771269798300003</v>
          </cell>
          <cell r="IF4">
            <v>0.40969121456099999</v>
          </cell>
          <cell r="IG4">
            <v>0.434214472771</v>
          </cell>
          <cell r="IH4">
            <v>0.40388122200999999</v>
          </cell>
          <cell r="II4">
            <v>0.43728119134900001</v>
          </cell>
          <cell r="IJ4">
            <v>0.44021359086</v>
          </cell>
          <cell r="IK4">
            <v>0.40175795555100002</v>
          </cell>
          <cell r="IL4">
            <v>0.45093345642100002</v>
          </cell>
          <cell r="IM4">
            <v>0.41228604316700002</v>
          </cell>
          <cell r="IN4">
            <v>0.40829047560699999</v>
          </cell>
          <cell r="IO4">
            <v>0.41116374731100003</v>
          </cell>
          <cell r="IP4">
            <v>0.42666804790500001</v>
          </cell>
          <cell r="IQ4">
            <v>0.42276078462599997</v>
          </cell>
          <cell r="IR4">
            <v>0.43026331067099999</v>
          </cell>
          <cell r="IS4">
            <v>1.6033127903900001E-2</v>
          </cell>
          <cell r="IT4">
            <v>26.835893631000001</v>
          </cell>
        </row>
        <row r="5">
          <cell r="A5" t="str">
            <v>SNP_CN_2288883_A359G_L120P_pncA</v>
          </cell>
          <cell r="B5">
            <v>0.444650530815</v>
          </cell>
          <cell r="C5">
            <v>0.45267811417600001</v>
          </cell>
          <cell r="D5">
            <v>0.44400882720899998</v>
          </cell>
          <cell r="E5">
            <v>0.44136911630600001</v>
          </cell>
          <cell r="F5">
            <v>0.39564460516</v>
          </cell>
          <cell r="G5">
            <v>0.40990850329400003</v>
          </cell>
          <cell r="H5">
            <v>0.41653913259499997</v>
          </cell>
          <cell r="I5">
            <v>0.42986151575999998</v>
          </cell>
          <cell r="J5">
            <v>0.44362586736699999</v>
          </cell>
          <cell r="K5">
            <v>0.45363202691100002</v>
          </cell>
          <cell r="L5">
            <v>0.45629480481099999</v>
          </cell>
          <cell r="M5">
            <v>0.39593452215199998</v>
          </cell>
          <cell r="N5">
            <v>0.45795857906300003</v>
          </cell>
          <cell r="O5">
            <v>0.45911931991600002</v>
          </cell>
          <cell r="P5">
            <v>0.45900318026499998</v>
          </cell>
          <cell r="Q5">
            <v>0.42228999733900002</v>
          </cell>
          <cell r="R5">
            <v>0.41650351881999997</v>
          </cell>
          <cell r="S5">
            <v>0.420602321625</v>
          </cell>
          <cell r="T5">
            <v>0.44570678472500003</v>
          </cell>
          <cell r="U5">
            <v>0.44511708617200002</v>
          </cell>
          <cell r="V5">
            <v>0.424269884825</v>
          </cell>
          <cell r="W5">
            <v>0.41355267167100002</v>
          </cell>
          <cell r="X5">
            <v>0.42253437638300001</v>
          </cell>
          <cell r="Y5">
            <v>0.45354571938499999</v>
          </cell>
          <cell r="Z5">
            <v>0.434392154217</v>
          </cell>
          <cell r="AA5">
            <v>0.450056344271</v>
          </cell>
          <cell r="AB5">
            <v>0.41800439357800001</v>
          </cell>
          <cell r="AC5">
            <v>0.44996702671099997</v>
          </cell>
          <cell r="AD5">
            <v>0.43379503488499999</v>
          </cell>
          <cell r="AE5">
            <v>0.44390642643</v>
          </cell>
          <cell r="AF5">
            <v>0.41684907674799998</v>
          </cell>
          <cell r="AG5">
            <v>0.41758915782</v>
          </cell>
          <cell r="AH5">
            <v>0.42400029301600001</v>
          </cell>
          <cell r="AI5">
            <v>0.430945754051</v>
          </cell>
          <cell r="AJ5">
            <v>0.44792956113799998</v>
          </cell>
          <cell r="AK5">
            <v>0.43072181940100002</v>
          </cell>
          <cell r="AL5">
            <v>0.416316598654</v>
          </cell>
          <cell r="AM5">
            <v>0.42338737845399999</v>
          </cell>
          <cell r="AN5">
            <v>0.43935707211500002</v>
          </cell>
          <cell r="AO5">
            <v>0.40730196237600003</v>
          </cell>
          <cell r="AP5">
            <v>0.43046963214900003</v>
          </cell>
          <cell r="AQ5">
            <v>0.41424149274799998</v>
          </cell>
          <cell r="AR5">
            <v>0.43156701326399999</v>
          </cell>
          <cell r="AS5">
            <v>0.41755503416099998</v>
          </cell>
          <cell r="AT5">
            <v>0.41176766157200001</v>
          </cell>
          <cell r="AU5">
            <v>0.39889654517200002</v>
          </cell>
          <cell r="AV5">
            <v>0.43155241012599999</v>
          </cell>
          <cell r="AW5">
            <v>0.41505241393999998</v>
          </cell>
          <cell r="AX5">
            <v>0.438961625099</v>
          </cell>
          <cell r="AY5">
            <v>0.43002188205699998</v>
          </cell>
          <cell r="AZ5">
            <v>0.44317162036899999</v>
          </cell>
          <cell r="BA5">
            <v>0.41033360362100002</v>
          </cell>
          <cell r="BB5">
            <v>0.42342934012400002</v>
          </cell>
          <cell r="BC5">
            <v>0.413999557495</v>
          </cell>
          <cell r="BD5">
            <v>0.434401959181</v>
          </cell>
          <cell r="BE5">
            <v>0.449251830578</v>
          </cell>
          <cell r="BF5">
            <v>0.44199109077499998</v>
          </cell>
          <cell r="BG5">
            <v>0.45262524485599998</v>
          </cell>
          <cell r="BH5">
            <v>0.42514646053299998</v>
          </cell>
          <cell r="BI5">
            <v>0.44995537400199997</v>
          </cell>
          <cell r="BJ5">
            <v>0.42929077148400002</v>
          </cell>
          <cell r="BK5">
            <v>0.41741970181499999</v>
          </cell>
          <cell r="BL5">
            <v>0.41499426960899999</v>
          </cell>
          <cell r="BM5">
            <v>0.40728890895800002</v>
          </cell>
          <cell r="BN5">
            <v>0.44745242595700002</v>
          </cell>
          <cell r="BO5">
            <v>0.43099978566199998</v>
          </cell>
          <cell r="BP5">
            <v>0.42545446753499999</v>
          </cell>
          <cell r="BQ5">
            <v>0.409035563469</v>
          </cell>
          <cell r="BR5">
            <v>0.45477765798600001</v>
          </cell>
          <cell r="BS5">
            <v>0.39503553509700001</v>
          </cell>
          <cell r="BT5">
            <v>0.44595718383799998</v>
          </cell>
          <cell r="BU5">
            <v>0.40996316075299999</v>
          </cell>
          <cell r="BV5">
            <v>0.43528193235399998</v>
          </cell>
          <cell r="BW5">
            <v>0.45622605085399998</v>
          </cell>
          <cell r="BX5">
            <v>0.42693480849299997</v>
          </cell>
          <cell r="BY5">
            <v>0.412292033434</v>
          </cell>
          <cell r="BZ5">
            <v>0.44885882735299998</v>
          </cell>
          <cell r="CA5">
            <v>0.42304521799099998</v>
          </cell>
          <cell r="CB5">
            <v>0.44599539041500003</v>
          </cell>
          <cell r="CC5">
            <v>0.41474941372899998</v>
          </cell>
          <cell r="CD5">
            <v>0.44074079394299998</v>
          </cell>
          <cell r="CE5">
            <v>0.39140018820799999</v>
          </cell>
          <cell r="CF5">
            <v>0.458907306194</v>
          </cell>
          <cell r="CG5">
            <v>0.40606555342700001</v>
          </cell>
          <cell r="CH5">
            <v>0.40495705604600002</v>
          </cell>
          <cell r="CI5">
            <v>0.43933904170999999</v>
          </cell>
          <cell r="CJ5">
            <v>0.42125657200799999</v>
          </cell>
          <cell r="CK5">
            <v>0.434061378241</v>
          </cell>
          <cell r="CL5">
            <v>0.402134746313</v>
          </cell>
          <cell r="CM5">
            <v>0.44262182712600001</v>
          </cell>
          <cell r="CN5">
            <v>0.44637247920000001</v>
          </cell>
          <cell r="CO5">
            <v>0.40097585320500001</v>
          </cell>
          <cell r="CP5">
            <v>0.40933334827399998</v>
          </cell>
          <cell r="CQ5">
            <v>0.42826968431500001</v>
          </cell>
          <cell r="CR5">
            <v>0.42532694339799998</v>
          </cell>
          <cell r="CS5">
            <v>0.43559798598299998</v>
          </cell>
          <cell r="CT5">
            <v>0.429464876652</v>
          </cell>
          <cell r="CU5">
            <v>0.44746878743200003</v>
          </cell>
          <cell r="CV5">
            <v>0.41141811013200003</v>
          </cell>
          <cell r="CW5">
            <v>0.44003435969400001</v>
          </cell>
          <cell r="CX5">
            <v>0.43745279312099999</v>
          </cell>
          <cell r="CY5">
            <v>0.414752095938</v>
          </cell>
          <cell r="CZ5">
            <v>0.415986418724</v>
          </cell>
          <cell r="DA5">
            <v>0.41445901989900003</v>
          </cell>
          <cell r="DB5">
            <v>0.42856091260899998</v>
          </cell>
          <cell r="DC5">
            <v>0.43319028615999999</v>
          </cell>
          <cell r="DD5">
            <v>0.43700003624</v>
          </cell>
          <cell r="DE5">
            <v>0.43822431564300002</v>
          </cell>
          <cell r="DF5">
            <v>0.44178619980799999</v>
          </cell>
          <cell r="DG5">
            <v>0.40678316354799998</v>
          </cell>
          <cell r="DH5">
            <v>0.421601653099</v>
          </cell>
          <cell r="DI5">
            <v>0.447457909584</v>
          </cell>
          <cell r="DJ5">
            <v>0.45779320597599998</v>
          </cell>
          <cell r="DK5">
            <v>0.43553811311700003</v>
          </cell>
          <cell r="DL5">
            <v>0.447298526764</v>
          </cell>
          <cell r="DM5">
            <v>0.43750092387200001</v>
          </cell>
          <cell r="DN5">
            <v>0.445229321718</v>
          </cell>
          <cell r="DO5">
            <v>0.427391558886</v>
          </cell>
          <cell r="DP5">
            <v>0.42588192224499999</v>
          </cell>
          <cell r="DQ5">
            <v>0.40662300586700001</v>
          </cell>
          <cell r="DR5">
            <v>0.41728815436400002</v>
          </cell>
          <cell r="DS5">
            <v>0.421827316284</v>
          </cell>
          <cell r="DT5">
            <v>0.42429107427599999</v>
          </cell>
          <cell r="DU5">
            <v>0.40902996063199998</v>
          </cell>
          <cell r="DV5">
            <v>0.42274987697600003</v>
          </cell>
          <cell r="DW5">
            <v>0.43584355711900002</v>
          </cell>
          <cell r="DX5">
            <v>0.43146952986699999</v>
          </cell>
          <cell r="DY5">
            <v>0.42335876822500002</v>
          </cell>
          <cell r="DZ5">
            <v>0.412362545729</v>
          </cell>
          <cell r="EA5">
            <v>0.43912619352299997</v>
          </cell>
          <cell r="EB5">
            <v>0.43263566494</v>
          </cell>
          <cell r="EC5">
            <v>0.419620245695</v>
          </cell>
          <cell r="ED5">
            <v>0.42258599400500002</v>
          </cell>
          <cell r="EE5">
            <v>0.44123780727400003</v>
          </cell>
          <cell r="EF5">
            <v>0.43180707097100002</v>
          </cell>
          <cell r="EG5">
            <v>0.42243924736999999</v>
          </cell>
          <cell r="EH5">
            <v>0.446429789066</v>
          </cell>
          <cell r="EI5">
            <v>0.43880307674399999</v>
          </cell>
          <cell r="EJ5">
            <v>0.42126649618099998</v>
          </cell>
          <cell r="EK5">
            <v>0.42240712046599999</v>
          </cell>
          <cell r="EL5">
            <v>0.45554044842699998</v>
          </cell>
          <cell r="EM5">
            <v>0.43591752648400001</v>
          </cell>
          <cell r="EN5">
            <v>0.42912068963099997</v>
          </cell>
          <cell r="EO5">
            <v>0.44535446166999998</v>
          </cell>
          <cell r="EP5">
            <v>0.41371569037400002</v>
          </cell>
          <cell r="EQ5">
            <v>0.437492489815</v>
          </cell>
          <cell r="ER5">
            <v>0.40526366233799999</v>
          </cell>
          <cell r="ES5">
            <v>0.42930296063399997</v>
          </cell>
          <cell r="ET5">
            <v>0.42664423584900002</v>
          </cell>
          <cell r="EU5">
            <v>0.44393992424000001</v>
          </cell>
          <cell r="EV5">
            <v>0.41824457049399999</v>
          </cell>
          <cell r="EW5">
            <v>0.42876300215699997</v>
          </cell>
          <cell r="EX5">
            <v>0.42280241847</v>
          </cell>
          <cell r="EY5">
            <v>0.41976454854</v>
          </cell>
          <cell r="EZ5">
            <v>0.43738979101199998</v>
          </cell>
          <cell r="FA5">
            <v>0.39979586005200002</v>
          </cell>
          <cell r="FB5">
            <v>0.44396930933000001</v>
          </cell>
          <cell r="FC5">
            <v>0.44446289539299999</v>
          </cell>
          <cell r="FD5">
            <v>0.43251872062699998</v>
          </cell>
          <cell r="FE5">
            <v>0.42482835054399998</v>
          </cell>
          <cell r="FF5">
            <v>0.42494767904300002</v>
          </cell>
          <cell r="FG5">
            <v>0.41142681241000001</v>
          </cell>
          <cell r="FH5">
            <v>0.43205738067600002</v>
          </cell>
          <cell r="FI5">
            <v>0.42645561695099998</v>
          </cell>
          <cell r="FJ5">
            <v>0.42328003048899998</v>
          </cell>
          <cell r="FK5">
            <v>0.44098448753399999</v>
          </cell>
          <cell r="FL5">
            <v>0.41610538959499999</v>
          </cell>
          <cell r="FM5">
            <v>0.43532979488399998</v>
          </cell>
          <cell r="FN5">
            <v>0.41538664698599997</v>
          </cell>
          <cell r="FO5">
            <v>0.44080731272700002</v>
          </cell>
          <cell r="FP5">
            <v>0.42055723071099999</v>
          </cell>
          <cell r="FQ5">
            <v>0.42820045352000002</v>
          </cell>
          <cell r="FR5">
            <v>0.410710811615</v>
          </cell>
          <cell r="FS5">
            <v>0.419191390276</v>
          </cell>
          <cell r="FT5">
            <v>0.45092469453799999</v>
          </cell>
          <cell r="FU5">
            <v>0.40604403615000001</v>
          </cell>
          <cell r="FV5">
            <v>0.43007978797000002</v>
          </cell>
          <cell r="FW5">
            <v>0.43253868818300001</v>
          </cell>
          <cell r="FX5">
            <v>0.42333871126200001</v>
          </cell>
          <cell r="FY5">
            <v>0.41582113504399998</v>
          </cell>
          <cell r="FZ5">
            <v>0.413830727339</v>
          </cell>
          <cell r="GA5">
            <v>0.41710731387099997</v>
          </cell>
          <cell r="GB5">
            <v>0.44706305861500001</v>
          </cell>
          <cell r="GC5">
            <v>0.43258047103899999</v>
          </cell>
          <cell r="GD5">
            <v>0.43810093402900002</v>
          </cell>
          <cell r="GE5">
            <v>0.45238280296299999</v>
          </cell>
          <cell r="GF5">
            <v>0.40501827001599999</v>
          </cell>
          <cell r="GG5">
            <v>0.40285086631799999</v>
          </cell>
          <cell r="GH5">
            <v>0.436799496412</v>
          </cell>
          <cell r="GI5">
            <v>0.41686221957199998</v>
          </cell>
          <cell r="GJ5">
            <v>0.43950563669199999</v>
          </cell>
          <cell r="GK5">
            <v>0.413620918989</v>
          </cell>
          <cell r="GL5">
            <v>0.43231627345099999</v>
          </cell>
          <cell r="GM5">
            <v>0.43786388635599999</v>
          </cell>
          <cell r="GN5">
            <v>0.41120582819000001</v>
          </cell>
          <cell r="GO5">
            <v>0.41870111227000001</v>
          </cell>
          <cell r="GP5">
            <v>0.42652085423500002</v>
          </cell>
          <cell r="GQ5">
            <v>0.43730458617200002</v>
          </cell>
          <cell r="GR5">
            <v>0.46419027447700001</v>
          </cell>
          <cell r="GS5">
            <v>0.43053990602499997</v>
          </cell>
          <cell r="GT5">
            <v>0.40513181686400002</v>
          </cell>
          <cell r="GU5">
            <v>0.42944261431699998</v>
          </cell>
          <cell r="GV5">
            <v>0.45622754097000001</v>
          </cell>
          <cell r="GW5">
            <v>0.461736857891</v>
          </cell>
          <cell r="GX5">
            <v>0.40717163682000002</v>
          </cell>
          <cell r="GY5">
            <v>0.41492009162900001</v>
          </cell>
          <cell r="GZ5">
            <v>0.460392087698</v>
          </cell>
          <cell r="HA5">
            <v>0.44288173317899998</v>
          </cell>
          <cell r="HB5">
            <v>0.425084143877</v>
          </cell>
          <cell r="HC5">
            <v>0.43751955032299999</v>
          </cell>
          <cell r="HD5">
            <v>0.42853507399599999</v>
          </cell>
          <cell r="HE5">
            <v>0.47367548942600002</v>
          </cell>
          <cell r="HF5">
            <v>0.40502128004999999</v>
          </cell>
          <cell r="HG5">
            <v>0.42929545044900003</v>
          </cell>
          <cell r="HH5">
            <v>0.445582807064</v>
          </cell>
          <cell r="HI5">
            <v>0.431881666183</v>
          </cell>
          <cell r="HJ5">
            <v>0.45434579253200003</v>
          </cell>
          <cell r="HK5">
            <v>0.43920701742200002</v>
          </cell>
          <cell r="HL5">
            <v>0.44057485461200002</v>
          </cell>
          <cell r="HM5">
            <v>0.41269829869300001</v>
          </cell>
          <cell r="HN5">
            <v>0.41641569137599999</v>
          </cell>
          <cell r="HO5">
            <v>0.40146231651300002</v>
          </cell>
          <cell r="HP5">
            <v>0.43768358230600002</v>
          </cell>
          <cell r="HQ5">
            <v>0.45250219106700001</v>
          </cell>
          <cell r="HR5">
            <v>0.42535457015</v>
          </cell>
          <cell r="HS5">
            <v>0.38686200976399998</v>
          </cell>
          <cell r="HT5">
            <v>0.42131301760700002</v>
          </cell>
          <cell r="HU5">
            <v>0.39241379499399998</v>
          </cell>
          <cell r="HV5">
            <v>0.409831732512</v>
          </cell>
          <cell r="HW5">
            <v>0.43533515930200001</v>
          </cell>
          <cell r="HX5">
            <v>0.42243131995200001</v>
          </cell>
          <cell r="HY5">
            <v>0.45893666148200002</v>
          </cell>
          <cell r="HZ5">
            <v>0.425207734108</v>
          </cell>
          <cell r="IA5">
            <v>0.39689201116599998</v>
          </cell>
          <cell r="IB5">
            <v>0.42473527789100002</v>
          </cell>
          <cell r="IC5">
            <v>0.42577910423300003</v>
          </cell>
          <cell r="ID5">
            <v>0.41316354274700001</v>
          </cell>
          <cell r="IE5">
            <v>0.41082596778899999</v>
          </cell>
          <cell r="IF5">
            <v>0.41379871964499998</v>
          </cell>
          <cell r="IG5">
            <v>0.42121735215200001</v>
          </cell>
          <cell r="IH5">
            <v>0.40957450866700001</v>
          </cell>
          <cell r="II5">
            <v>0.434346824884</v>
          </cell>
          <cell r="IJ5">
            <v>0.44064724445300002</v>
          </cell>
          <cell r="IK5">
            <v>0.39542356133500001</v>
          </cell>
          <cell r="IL5">
            <v>0.45090171694800002</v>
          </cell>
          <cell r="IM5">
            <v>0.40895646810500003</v>
          </cell>
          <cell r="IN5">
            <v>0.407032638788</v>
          </cell>
          <cell r="IO5">
            <v>0.41704925894700001</v>
          </cell>
          <cell r="IP5">
            <v>0.42604249715800002</v>
          </cell>
          <cell r="IQ5">
            <v>0.42027565836899999</v>
          </cell>
          <cell r="IR5">
            <v>0.42829722166099998</v>
          </cell>
          <cell r="IS5">
            <v>1.6335919499400001E-2</v>
          </cell>
          <cell r="IT5">
            <v>26.218128204300001</v>
          </cell>
        </row>
        <row r="6">
          <cell r="A6" t="str">
            <v>SNP_CN_2289213_T29G_Q10P_pncA</v>
          </cell>
          <cell r="B6">
            <v>0.43139159679400002</v>
          </cell>
          <cell r="C6">
            <v>0.428780913353</v>
          </cell>
          <cell r="D6">
            <v>0.42783835530300002</v>
          </cell>
          <cell r="E6">
            <v>0.41999089717900001</v>
          </cell>
          <cell r="F6">
            <v>0.38374572992299999</v>
          </cell>
          <cell r="G6">
            <v>0.39697000384300002</v>
          </cell>
          <cell r="H6">
            <v>0.39991551637599998</v>
          </cell>
          <cell r="I6">
            <v>0.417090564966</v>
          </cell>
          <cell r="J6">
            <v>0.42423993349099998</v>
          </cell>
          <cell r="K6">
            <v>0.43516317009900002</v>
          </cell>
          <cell r="L6">
            <v>0.441206872463</v>
          </cell>
          <cell r="M6">
            <v>0.38325151801099999</v>
          </cell>
          <cell r="N6">
            <v>0.43540883064300001</v>
          </cell>
          <cell r="O6">
            <v>0.438498735428</v>
          </cell>
          <cell r="P6">
            <v>0.44744133949300002</v>
          </cell>
          <cell r="Q6">
            <v>0.40185862779600001</v>
          </cell>
          <cell r="R6">
            <v>0.39679417014099999</v>
          </cell>
          <cell r="S6">
            <v>0.404756456614</v>
          </cell>
          <cell r="T6">
            <v>0.43074336648</v>
          </cell>
          <cell r="U6">
            <v>0.42530879378300002</v>
          </cell>
          <cell r="V6">
            <v>0.39829546213200001</v>
          </cell>
          <cell r="W6">
            <v>0.39307862520199999</v>
          </cell>
          <cell r="X6">
            <v>0.40226864814800001</v>
          </cell>
          <cell r="Y6">
            <v>0.42857846617700002</v>
          </cell>
          <cell r="Z6">
            <v>0.42056787014000002</v>
          </cell>
          <cell r="AA6">
            <v>0.43355664610900002</v>
          </cell>
          <cell r="AB6">
            <v>0.40027368068699998</v>
          </cell>
          <cell r="AC6">
            <v>0.43579015135799998</v>
          </cell>
          <cell r="AD6">
            <v>0.42073586583099998</v>
          </cell>
          <cell r="AE6">
            <v>0.42730551958099999</v>
          </cell>
          <cell r="AF6">
            <v>0.40340307354900001</v>
          </cell>
          <cell r="AG6">
            <v>0.40907689929000002</v>
          </cell>
          <cell r="AH6">
            <v>0.405672669411</v>
          </cell>
          <cell r="AI6">
            <v>0.41888943314600002</v>
          </cell>
          <cell r="AJ6">
            <v>0.43399876356099998</v>
          </cell>
          <cell r="AK6">
            <v>0.40397495031399999</v>
          </cell>
          <cell r="AL6">
            <v>0.40519252419500001</v>
          </cell>
          <cell r="AM6">
            <v>0.41348385810900001</v>
          </cell>
          <cell r="AN6">
            <v>0.42555013299</v>
          </cell>
          <cell r="AO6">
            <v>0.39161580801000001</v>
          </cell>
          <cell r="AP6">
            <v>0.41154181957199998</v>
          </cell>
          <cell r="AQ6">
            <v>0.39298030734099998</v>
          </cell>
          <cell r="AR6">
            <v>0.41776823997500001</v>
          </cell>
          <cell r="AS6">
            <v>0.40330830216399999</v>
          </cell>
          <cell r="AT6">
            <v>0.399147152901</v>
          </cell>
          <cell r="AU6">
            <v>0.38188505172699999</v>
          </cell>
          <cell r="AV6">
            <v>0.41965046524999999</v>
          </cell>
          <cell r="AW6">
            <v>0.40598362684200001</v>
          </cell>
          <cell r="AX6">
            <v>0.42046979069700002</v>
          </cell>
          <cell r="AY6">
            <v>0.41031366586700002</v>
          </cell>
          <cell r="AZ6">
            <v>0.42355871200599998</v>
          </cell>
          <cell r="BA6">
            <v>0.37658852338799997</v>
          </cell>
          <cell r="BB6">
            <v>0.41253244876900003</v>
          </cell>
          <cell r="BC6">
            <v>0.39803937077500001</v>
          </cell>
          <cell r="BD6">
            <v>0.40971696376799999</v>
          </cell>
          <cell r="BE6">
            <v>0.43232908844899998</v>
          </cell>
          <cell r="BF6">
            <v>0.42536342144</v>
          </cell>
          <cell r="BG6">
            <v>0.43181097507499999</v>
          </cell>
          <cell r="BH6">
            <v>0.40877074003199998</v>
          </cell>
          <cell r="BI6">
            <v>0.42866244912099999</v>
          </cell>
          <cell r="BJ6">
            <v>0.41967880725899998</v>
          </cell>
          <cell r="BK6">
            <v>0.39700579643200001</v>
          </cell>
          <cell r="BL6">
            <v>0.40596708655399999</v>
          </cell>
          <cell r="BM6">
            <v>0.39775022864300003</v>
          </cell>
          <cell r="BN6">
            <v>0.42954373359699999</v>
          </cell>
          <cell r="BO6">
            <v>0.42635244131099997</v>
          </cell>
          <cell r="BP6">
            <v>0.41279211640399999</v>
          </cell>
          <cell r="BQ6">
            <v>0.38394024968099999</v>
          </cell>
          <cell r="BR6">
            <v>0.43186357617400001</v>
          </cell>
          <cell r="BS6">
            <v>0.38127854466400002</v>
          </cell>
          <cell r="BT6">
            <v>0.42911440134000001</v>
          </cell>
          <cell r="BU6">
            <v>0.38815334439299998</v>
          </cell>
          <cell r="BV6">
            <v>0.42125108838100001</v>
          </cell>
          <cell r="BW6">
            <v>0.44163444638299998</v>
          </cell>
          <cell r="BX6">
            <v>0.41691344976400002</v>
          </cell>
          <cell r="BY6">
            <v>0.40145391225799998</v>
          </cell>
          <cell r="BZ6">
            <v>0.43858665227900001</v>
          </cell>
          <cell r="CA6">
            <v>0.40456306934399999</v>
          </cell>
          <cell r="CB6">
            <v>0.41871535778000002</v>
          </cell>
          <cell r="CC6">
            <v>0.40079739689799998</v>
          </cell>
          <cell r="CD6">
            <v>0.41555443406100001</v>
          </cell>
          <cell r="CE6">
            <v>0.376561164856</v>
          </cell>
          <cell r="CF6">
            <v>0.438797950745</v>
          </cell>
          <cell r="CG6">
            <v>0.39230188727400001</v>
          </cell>
          <cell r="CH6">
            <v>0.38068231940300001</v>
          </cell>
          <cell r="CI6">
            <v>0.41161102056499999</v>
          </cell>
          <cell r="CJ6">
            <v>0.408603072166</v>
          </cell>
          <cell r="CK6">
            <v>0.413646906614</v>
          </cell>
          <cell r="CL6">
            <v>0.38900479674299998</v>
          </cell>
          <cell r="CM6">
            <v>0.41880896687500002</v>
          </cell>
          <cell r="CN6">
            <v>0.431243807077</v>
          </cell>
          <cell r="CO6">
            <v>0.39252573251700001</v>
          </cell>
          <cell r="CP6">
            <v>0.39120101928700002</v>
          </cell>
          <cell r="CQ6">
            <v>0.41397294402099999</v>
          </cell>
          <cell r="CR6">
            <v>0.412263989449</v>
          </cell>
          <cell r="CS6">
            <v>0.41620200872399998</v>
          </cell>
          <cell r="CT6">
            <v>0.41060796379999998</v>
          </cell>
          <cell r="CU6">
            <v>0.42402085661900002</v>
          </cell>
          <cell r="CV6">
            <v>0.40169107914000002</v>
          </cell>
          <cell r="CW6">
            <v>0.421048671007</v>
          </cell>
          <cell r="CX6">
            <v>0.423102915287</v>
          </cell>
          <cell r="CY6">
            <v>0.40212702751200002</v>
          </cell>
          <cell r="CZ6">
            <v>0.405005842447</v>
          </cell>
          <cell r="DA6">
            <v>0.39402481913600002</v>
          </cell>
          <cell r="DB6">
            <v>0.41247087717100001</v>
          </cell>
          <cell r="DC6">
            <v>0.423054754734</v>
          </cell>
          <cell r="DD6">
            <v>0.41344800591500003</v>
          </cell>
          <cell r="DE6">
            <v>0.41646555066099999</v>
          </cell>
          <cell r="DF6">
            <v>0.429775953293</v>
          </cell>
          <cell r="DG6">
            <v>0.39588463306400001</v>
          </cell>
          <cell r="DH6">
            <v>0.40449082851399998</v>
          </cell>
          <cell r="DI6">
            <v>0.42482441663699999</v>
          </cell>
          <cell r="DJ6">
            <v>0.43830007314699998</v>
          </cell>
          <cell r="DK6">
            <v>0.420314311981</v>
          </cell>
          <cell r="DL6">
            <v>0.422670960426</v>
          </cell>
          <cell r="DM6">
            <v>0.41894546151200002</v>
          </cell>
          <cell r="DN6">
            <v>0.43106362223599998</v>
          </cell>
          <cell r="DO6">
            <v>0.41235089302099998</v>
          </cell>
          <cell r="DP6">
            <v>0.40356248617200002</v>
          </cell>
          <cell r="DQ6">
            <v>0.38933649659199998</v>
          </cell>
          <cell r="DR6">
            <v>0.39873087406199997</v>
          </cell>
          <cell r="DS6">
            <v>0.40370616316800001</v>
          </cell>
          <cell r="DT6">
            <v>0.412692219019</v>
          </cell>
          <cell r="DU6">
            <v>0.37124758958800003</v>
          </cell>
          <cell r="DV6">
            <v>0.40173915028599999</v>
          </cell>
          <cell r="DW6">
            <v>0.42785701155700001</v>
          </cell>
          <cell r="DX6">
            <v>0.41766324639300001</v>
          </cell>
          <cell r="DY6">
            <v>0.40357977151899999</v>
          </cell>
          <cell r="DZ6">
            <v>0.39656081795699999</v>
          </cell>
          <cell r="EA6">
            <v>0.42445001006100003</v>
          </cell>
          <cell r="EB6">
            <v>0.42470940947500002</v>
          </cell>
          <cell r="EC6">
            <v>0.38688206672699998</v>
          </cell>
          <cell r="ED6">
            <v>0.406278908253</v>
          </cell>
          <cell r="EE6">
            <v>0.41882035136200002</v>
          </cell>
          <cell r="EF6">
            <v>0.41743350028999998</v>
          </cell>
          <cell r="EG6">
            <v>0.401537656784</v>
          </cell>
          <cell r="EH6">
            <v>0.418502777815</v>
          </cell>
          <cell r="EI6">
            <v>0.425534009933</v>
          </cell>
          <cell r="EJ6">
            <v>0.40877398848500002</v>
          </cell>
          <cell r="EK6">
            <v>0.40123695135100002</v>
          </cell>
          <cell r="EL6">
            <v>0.435445278883</v>
          </cell>
          <cell r="EM6">
            <v>0.42428570985800002</v>
          </cell>
          <cell r="EN6">
            <v>0.40733227133799998</v>
          </cell>
          <cell r="EO6">
            <v>0.428305953741</v>
          </cell>
          <cell r="EP6">
            <v>0.400605380535</v>
          </cell>
          <cell r="EQ6">
            <v>0.42430692911099999</v>
          </cell>
          <cell r="ER6">
            <v>0.38530018925699999</v>
          </cell>
          <cell r="ES6">
            <v>0.414152413607</v>
          </cell>
          <cell r="ET6">
            <v>0.40549561381299998</v>
          </cell>
          <cell r="EU6">
            <v>0.43086078763000002</v>
          </cell>
          <cell r="EV6">
            <v>0.40676766634</v>
          </cell>
          <cell r="EW6">
            <v>0.409755140543</v>
          </cell>
          <cell r="EX6">
            <v>0.40651896595999998</v>
          </cell>
          <cell r="EY6">
            <v>0.39758950471900001</v>
          </cell>
          <cell r="EZ6">
            <v>0.41784092783900001</v>
          </cell>
          <cell r="FA6">
            <v>0.38070458173799998</v>
          </cell>
          <cell r="FB6">
            <v>0.43093985319099998</v>
          </cell>
          <cell r="FC6">
            <v>0.42654597759200003</v>
          </cell>
          <cell r="FD6">
            <v>0.41395190358200001</v>
          </cell>
          <cell r="FE6">
            <v>0.40082883834799998</v>
          </cell>
          <cell r="FF6">
            <v>0.41304960846900002</v>
          </cell>
          <cell r="FG6">
            <v>0.39641466736800002</v>
          </cell>
          <cell r="FH6">
            <v>0.42355021834399997</v>
          </cell>
          <cell r="FI6">
            <v>0.40763938427000002</v>
          </cell>
          <cell r="FJ6">
            <v>0.40859851241099998</v>
          </cell>
          <cell r="FK6">
            <v>0.43152704834900002</v>
          </cell>
          <cell r="FL6">
            <v>0.407864421606</v>
          </cell>
          <cell r="FM6">
            <v>0.42045041918800002</v>
          </cell>
          <cell r="FN6">
            <v>0.40566378831900002</v>
          </cell>
          <cell r="FO6">
            <v>0.423852056265</v>
          </cell>
          <cell r="FP6">
            <v>0.40187340974800001</v>
          </cell>
          <cell r="FQ6">
            <v>0.41114071011499997</v>
          </cell>
          <cell r="FR6">
            <v>0.39524546265600002</v>
          </cell>
          <cell r="FS6">
            <v>0.39932614564899999</v>
          </cell>
          <cell r="FT6">
            <v>0.43589976429900001</v>
          </cell>
          <cell r="FU6">
            <v>0.396074414253</v>
          </cell>
          <cell r="FV6">
            <v>0.41349142789799997</v>
          </cell>
          <cell r="FW6">
            <v>0.415442109108</v>
          </cell>
          <cell r="FX6">
            <v>0.40771511197100002</v>
          </cell>
          <cell r="FY6">
            <v>0.398555517197</v>
          </cell>
          <cell r="FZ6">
            <v>0.40018528699900002</v>
          </cell>
          <cell r="GA6">
            <v>0.40395024418800002</v>
          </cell>
          <cell r="GB6">
            <v>0.42841035127600002</v>
          </cell>
          <cell r="GC6">
            <v>0.41812381148299999</v>
          </cell>
          <cell r="GD6">
            <v>0.39779531955699998</v>
          </cell>
          <cell r="GE6">
            <v>0.43222272396099998</v>
          </cell>
          <cell r="GF6">
            <v>0.39490416645999998</v>
          </cell>
          <cell r="GG6">
            <v>0.395034909248</v>
          </cell>
          <cell r="GH6">
            <v>0.41108450293499998</v>
          </cell>
          <cell r="GI6">
            <v>0.397962361574</v>
          </cell>
          <cell r="GJ6">
            <v>0.41805890202500001</v>
          </cell>
          <cell r="GK6">
            <v>0.39745250344299998</v>
          </cell>
          <cell r="GL6">
            <v>0.422541439533</v>
          </cell>
          <cell r="GM6">
            <v>0.41729176044499999</v>
          </cell>
          <cell r="GN6">
            <v>0.39354559779199999</v>
          </cell>
          <cell r="GO6">
            <v>0.40205556154299998</v>
          </cell>
          <cell r="GP6">
            <v>0.40003359317800002</v>
          </cell>
          <cell r="GQ6">
            <v>0.42298766970599999</v>
          </cell>
          <cell r="GR6">
            <v>0.446724891663</v>
          </cell>
          <cell r="GS6">
            <v>0.411273419857</v>
          </cell>
          <cell r="GT6">
            <v>0.394812166691</v>
          </cell>
          <cell r="GU6">
            <v>0.40779775381099997</v>
          </cell>
          <cell r="GV6">
            <v>0.43471878767</v>
          </cell>
          <cell r="GW6">
            <v>0.44470748305300001</v>
          </cell>
          <cell r="GX6">
            <v>0.393776059151</v>
          </cell>
          <cell r="GY6">
            <v>0.396377444267</v>
          </cell>
          <cell r="GZ6">
            <v>0.43747842311899998</v>
          </cell>
          <cell r="HA6">
            <v>0.42560443282100002</v>
          </cell>
          <cell r="HB6">
            <v>0.41518607735599999</v>
          </cell>
          <cell r="HC6">
            <v>0.41909602284399999</v>
          </cell>
          <cell r="HD6">
            <v>0.41898396611200001</v>
          </cell>
          <cell r="HE6">
            <v>0.46138346195199997</v>
          </cell>
          <cell r="HF6">
            <v>0.38350710272799998</v>
          </cell>
          <cell r="HG6">
            <v>0.41241690516500001</v>
          </cell>
          <cell r="HH6">
            <v>0.43185749649999999</v>
          </cell>
          <cell r="HI6">
            <v>0.41321161389400002</v>
          </cell>
          <cell r="HJ6">
            <v>0.43549653887700002</v>
          </cell>
          <cell r="HK6">
            <v>0.42473480105400002</v>
          </cell>
          <cell r="HL6">
            <v>0.4232468009</v>
          </cell>
          <cell r="HM6">
            <v>0.392452597618</v>
          </cell>
          <cell r="HN6">
            <v>0.39321592450100001</v>
          </cell>
          <cell r="HO6">
            <v>0.37475600838700002</v>
          </cell>
          <cell r="HP6">
            <v>0.41552823781999998</v>
          </cell>
          <cell r="HQ6">
            <v>0.43575313687299999</v>
          </cell>
          <cell r="HR6">
            <v>0.40167307853700002</v>
          </cell>
          <cell r="HS6">
            <v>0.37168100476299998</v>
          </cell>
          <cell r="HT6">
            <v>0.40094316005699998</v>
          </cell>
          <cell r="HU6">
            <v>0.37755215168</v>
          </cell>
          <cell r="HV6">
            <v>0.39763399958599999</v>
          </cell>
          <cell r="HW6">
            <v>0.41548350453400001</v>
          </cell>
          <cell r="HX6">
            <v>0.40356245636900001</v>
          </cell>
          <cell r="HY6">
            <v>0.44026994705200001</v>
          </cell>
          <cell r="HZ6">
            <v>0.41652089357400002</v>
          </cell>
          <cell r="IA6">
            <v>0.38751298189200001</v>
          </cell>
          <cell r="IB6">
            <v>0.40893051028299998</v>
          </cell>
          <cell r="IC6">
            <v>0.402831733227</v>
          </cell>
          <cell r="ID6">
            <v>0.39476832747500001</v>
          </cell>
          <cell r="IE6">
            <v>0.39556667208700003</v>
          </cell>
          <cell r="IF6">
            <v>0.39365205168700002</v>
          </cell>
          <cell r="IG6">
            <v>0.407740533352</v>
          </cell>
          <cell r="IH6">
            <v>0.39106574654600001</v>
          </cell>
          <cell r="II6">
            <v>0.42076396942099997</v>
          </cell>
          <cell r="IJ6">
            <v>0.42213350534400002</v>
          </cell>
          <cell r="IK6">
            <v>0.36652880907099999</v>
          </cell>
          <cell r="IL6">
            <v>0.42837265133899999</v>
          </cell>
          <cell r="IM6">
            <v>0.39568838477099999</v>
          </cell>
          <cell r="IN6">
            <v>0.38939377665500002</v>
          </cell>
          <cell r="IO6">
            <v>0.39268872141799999</v>
          </cell>
          <cell r="IP6">
            <v>0.412730395794</v>
          </cell>
          <cell r="IQ6">
            <v>0.40549978613900001</v>
          </cell>
          <cell r="IR6">
            <v>0.41123530268699998</v>
          </cell>
          <cell r="IS6">
            <v>1.6371248289900001E-2</v>
          </cell>
          <cell r="IT6">
            <v>25.119361877399999</v>
          </cell>
        </row>
        <row r="7">
          <cell r="A7" t="str">
            <v>SNP_CN_2289016_T226G_T76P_pncA</v>
          </cell>
          <cell r="B7">
            <v>0.44159752130500002</v>
          </cell>
          <cell r="C7">
            <v>0.43963608145700001</v>
          </cell>
          <cell r="D7">
            <v>0.44094240665399997</v>
          </cell>
          <cell r="E7">
            <v>0.43103164434399999</v>
          </cell>
          <cell r="F7">
            <v>0.38465729355799999</v>
          </cell>
          <cell r="G7">
            <v>0.40247991681099998</v>
          </cell>
          <cell r="H7">
            <v>0.41160580515900003</v>
          </cell>
          <cell r="I7">
            <v>0.426119178534</v>
          </cell>
          <cell r="J7">
            <v>0.43131399154700001</v>
          </cell>
          <cell r="K7">
            <v>0.44587054848699997</v>
          </cell>
          <cell r="L7">
            <v>0.44539254903800002</v>
          </cell>
          <cell r="M7">
            <v>0.39127355813999998</v>
          </cell>
          <cell r="N7">
            <v>0.44611808657599999</v>
          </cell>
          <cell r="O7">
            <v>0.444035947323</v>
          </cell>
          <cell r="P7">
            <v>0.45057722926100002</v>
          </cell>
          <cell r="Q7">
            <v>0.40756782889400001</v>
          </cell>
          <cell r="R7">
            <v>0.40436962246899999</v>
          </cell>
          <cell r="S7">
            <v>0.41414070129399999</v>
          </cell>
          <cell r="T7">
            <v>0.43288850784299998</v>
          </cell>
          <cell r="U7">
            <v>0.42058587074300002</v>
          </cell>
          <cell r="V7">
            <v>0.41446962952600003</v>
          </cell>
          <cell r="W7">
            <v>0.38898205757100002</v>
          </cell>
          <cell r="X7">
            <v>0.40964546799700002</v>
          </cell>
          <cell r="Y7">
            <v>0.43805563449899998</v>
          </cell>
          <cell r="Z7">
            <v>0.42505007982300003</v>
          </cell>
          <cell r="AA7">
            <v>0.41965124010999999</v>
          </cell>
          <cell r="AB7">
            <v>0.39798355102499999</v>
          </cell>
          <cell r="AC7">
            <v>0.442182838917</v>
          </cell>
          <cell r="AD7">
            <v>0.426908910275</v>
          </cell>
          <cell r="AE7">
            <v>0.34733709692999998</v>
          </cell>
          <cell r="AF7">
            <v>0.405379891396</v>
          </cell>
          <cell r="AG7">
            <v>0.40125095844300002</v>
          </cell>
          <cell r="AH7">
            <v>0.416044324636</v>
          </cell>
          <cell r="AI7">
            <v>0.42276453971900002</v>
          </cell>
          <cell r="AJ7">
            <v>0.43982377648400001</v>
          </cell>
          <cell r="AK7">
            <v>0.41653430461899998</v>
          </cell>
          <cell r="AL7">
            <v>0.40094178915000001</v>
          </cell>
          <cell r="AM7">
            <v>0.41746190190299998</v>
          </cell>
          <cell r="AN7">
            <v>0.42862918973000003</v>
          </cell>
          <cell r="AO7">
            <v>0.40041923522900003</v>
          </cell>
          <cell r="AP7">
            <v>0.415303617716</v>
          </cell>
          <cell r="AQ7">
            <v>0.40249532461199999</v>
          </cell>
          <cell r="AR7">
            <v>0.42001745104799998</v>
          </cell>
          <cell r="AS7">
            <v>0.39044114947300002</v>
          </cell>
          <cell r="AT7">
            <v>0.40359449386599999</v>
          </cell>
          <cell r="AU7">
            <v>0.39103919267699999</v>
          </cell>
          <cell r="AV7">
            <v>0.43233060836800002</v>
          </cell>
          <cell r="AW7">
            <v>0.38331493735299998</v>
          </cell>
          <cell r="AX7">
            <v>0.42968195676799997</v>
          </cell>
          <cell r="AY7">
            <v>0.40032392740200001</v>
          </cell>
          <cell r="AZ7">
            <v>0.43363508582100002</v>
          </cell>
          <cell r="BA7">
            <v>0.39084687828999998</v>
          </cell>
          <cell r="BB7">
            <v>0.41738098859799999</v>
          </cell>
          <cell r="BC7">
            <v>0.40761888027199999</v>
          </cell>
          <cell r="BD7">
            <v>0.41018509864800001</v>
          </cell>
          <cell r="BE7">
            <v>0.43157890439000002</v>
          </cell>
          <cell r="BF7">
            <v>0.43430507183099998</v>
          </cell>
          <cell r="BG7">
            <v>0.43686696886999998</v>
          </cell>
          <cell r="BH7">
            <v>0.41466039419200001</v>
          </cell>
          <cell r="BI7">
            <v>0.43865498900400002</v>
          </cell>
          <cell r="BJ7">
            <v>0.42387360334399998</v>
          </cell>
          <cell r="BK7">
            <v>0.40002948045699999</v>
          </cell>
          <cell r="BL7">
            <v>0.40682360529900002</v>
          </cell>
          <cell r="BM7">
            <v>0.398158639669</v>
          </cell>
          <cell r="BN7">
            <v>0.42126697301900001</v>
          </cell>
          <cell r="BO7">
            <v>0.43345284462</v>
          </cell>
          <cell r="BP7">
            <v>0.41114252805700002</v>
          </cell>
          <cell r="BQ7">
            <v>0.37170675396899999</v>
          </cell>
          <cell r="BR7">
            <v>0.436530649662</v>
          </cell>
          <cell r="BS7">
            <v>0.385416209698</v>
          </cell>
          <cell r="BT7">
            <v>0.43587517738300002</v>
          </cell>
          <cell r="BU7">
            <v>0.39934971928599999</v>
          </cell>
          <cell r="BV7">
            <v>0.43529829382899998</v>
          </cell>
          <cell r="BW7">
            <v>0.44773548841499999</v>
          </cell>
          <cell r="BX7">
            <v>0.419498711824</v>
          </cell>
          <cell r="BY7">
            <v>0.41053739190100003</v>
          </cell>
          <cell r="BZ7">
            <v>0.44755369424800001</v>
          </cell>
          <cell r="CA7">
            <v>0.41719931364099999</v>
          </cell>
          <cell r="CB7">
            <v>0.432654857635</v>
          </cell>
          <cell r="CC7">
            <v>0.40525564551400001</v>
          </cell>
          <cell r="CD7">
            <v>0.413404405117</v>
          </cell>
          <cell r="CE7">
            <v>0.38273239135699999</v>
          </cell>
          <cell r="CF7">
            <v>0.446831136942</v>
          </cell>
          <cell r="CG7">
            <v>0.394253611565</v>
          </cell>
          <cell r="CH7">
            <v>0.39576122164700001</v>
          </cell>
          <cell r="CI7">
            <v>0.42105233669300002</v>
          </cell>
          <cell r="CJ7">
            <v>0.41903704404800002</v>
          </cell>
          <cell r="CK7">
            <v>0.41742712259300002</v>
          </cell>
          <cell r="CL7">
            <v>0.36962911486599997</v>
          </cell>
          <cell r="CM7">
            <v>0.41478455066699998</v>
          </cell>
          <cell r="CN7">
            <v>0.434872239828</v>
          </cell>
          <cell r="CO7">
            <v>0.38097614049900003</v>
          </cell>
          <cell r="CP7">
            <v>0.39960715174700001</v>
          </cell>
          <cell r="CQ7">
            <v>0.423451751471</v>
          </cell>
          <cell r="CR7">
            <v>0.41538786888099999</v>
          </cell>
          <cell r="CS7">
            <v>0.41817295551299999</v>
          </cell>
          <cell r="CT7">
            <v>0.41630491614300003</v>
          </cell>
          <cell r="CU7">
            <v>0.43926140666000002</v>
          </cell>
          <cell r="CV7">
            <v>0.40909305214899999</v>
          </cell>
          <cell r="CW7">
            <v>0.42952707409899998</v>
          </cell>
          <cell r="CX7">
            <v>0.42838996648799998</v>
          </cell>
          <cell r="CY7">
            <v>0.41156461834899999</v>
          </cell>
          <cell r="CZ7">
            <v>0.41457727551500001</v>
          </cell>
          <cell r="DA7">
            <v>0.39971527457200001</v>
          </cell>
          <cell r="DB7">
            <v>0.41537156701099998</v>
          </cell>
          <cell r="DC7">
            <v>0.41707232594499999</v>
          </cell>
          <cell r="DD7">
            <v>0.424370020628</v>
          </cell>
          <cell r="DE7">
            <v>0.42170006036800001</v>
          </cell>
          <cell r="DF7">
            <v>0.42457789182700001</v>
          </cell>
          <cell r="DG7">
            <v>0.40417572855900002</v>
          </cell>
          <cell r="DH7">
            <v>0.41428220272100003</v>
          </cell>
          <cell r="DI7">
            <v>0.436686635017</v>
          </cell>
          <cell r="DJ7">
            <v>0.44343018531799999</v>
          </cell>
          <cell r="DK7">
            <v>0.42524701356900002</v>
          </cell>
          <cell r="DL7">
            <v>0.43277630209899998</v>
          </cell>
          <cell r="DM7">
            <v>0.42596197128300001</v>
          </cell>
          <cell r="DN7">
            <v>0.43935024738299999</v>
          </cell>
          <cell r="DO7">
            <v>0.42071375250800003</v>
          </cell>
          <cell r="DP7">
            <v>0.40914180874799999</v>
          </cell>
          <cell r="DQ7">
            <v>0.40210178494499998</v>
          </cell>
          <cell r="DR7">
            <v>0.39578324556400002</v>
          </cell>
          <cell r="DS7">
            <v>0.41163396835299998</v>
          </cell>
          <cell r="DT7">
            <v>0.41558802127799999</v>
          </cell>
          <cell r="DU7">
            <v>0.39675933122599999</v>
          </cell>
          <cell r="DV7">
            <v>0.40512627363199999</v>
          </cell>
          <cell r="DW7">
            <v>0.43011453747700001</v>
          </cell>
          <cell r="DX7">
            <v>0.42096170782999998</v>
          </cell>
          <cell r="DY7">
            <v>0.40894907712900003</v>
          </cell>
          <cell r="DZ7">
            <v>0.40950530767400001</v>
          </cell>
          <cell r="EA7">
            <v>0.42882618308100001</v>
          </cell>
          <cell r="EB7">
            <v>0.43148985505100002</v>
          </cell>
          <cell r="EC7">
            <v>0.41217249631899999</v>
          </cell>
          <cell r="ED7">
            <v>0.412563800812</v>
          </cell>
          <cell r="EE7">
            <v>0.43181696534199998</v>
          </cell>
          <cell r="EF7">
            <v>0.42259630560900002</v>
          </cell>
          <cell r="EG7">
            <v>0.407198935747</v>
          </cell>
          <cell r="EH7">
            <v>0.42982375621800001</v>
          </cell>
          <cell r="EI7">
            <v>0.43686303496399997</v>
          </cell>
          <cell r="EJ7">
            <v>0.41475996375099999</v>
          </cell>
          <cell r="EK7">
            <v>0.41794866323500002</v>
          </cell>
          <cell r="EL7">
            <v>0.43403536081299998</v>
          </cell>
          <cell r="EM7">
            <v>0.415724486113</v>
          </cell>
          <cell r="EN7">
            <v>0.418337643147</v>
          </cell>
          <cell r="EO7">
            <v>0.43411800265299999</v>
          </cell>
          <cell r="EP7">
            <v>0.40732869505899999</v>
          </cell>
          <cell r="EQ7">
            <v>0.42077499628100001</v>
          </cell>
          <cell r="ER7">
            <v>0.38481587171600001</v>
          </cell>
          <cell r="ES7">
            <v>0.41624388098699999</v>
          </cell>
          <cell r="ET7">
            <v>0.41870459914199998</v>
          </cell>
          <cell r="EU7">
            <v>0.437516540289</v>
          </cell>
          <cell r="EV7">
            <v>0.41340741515200002</v>
          </cell>
          <cell r="EW7">
            <v>0.41841438412699999</v>
          </cell>
          <cell r="EX7">
            <v>0.41875293850899997</v>
          </cell>
          <cell r="EY7">
            <v>0.40509530901899998</v>
          </cell>
          <cell r="EZ7">
            <v>0.42600011825599998</v>
          </cell>
          <cell r="FA7">
            <v>0.38773694634400002</v>
          </cell>
          <cell r="FB7">
            <v>0.43019443750399999</v>
          </cell>
          <cell r="FC7">
            <v>0.42514771223100001</v>
          </cell>
          <cell r="FD7">
            <v>0.405790984631</v>
          </cell>
          <cell r="FE7">
            <v>0.39970564842200001</v>
          </cell>
          <cell r="FF7">
            <v>0.41877371072800001</v>
          </cell>
          <cell r="FG7">
            <v>0.39898604154599998</v>
          </cell>
          <cell r="FH7">
            <v>0.43209075927700002</v>
          </cell>
          <cell r="FI7">
            <v>0.41196689009699999</v>
          </cell>
          <cell r="FJ7">
            <v>0.41003561019899998</v>
          </cell>
          <cell r="FK7">
            <v>0.44304910302200001</v>
          </cell>
          <cell r="FL7">
            <v>0.41154932975800002</v>
          </cell>
          <cell r="FM7">
            <v>0.43145850300799998</v>
          </cell>
          <cell r="FN7">
            <v>0.410651445389</v>
          </cell>
          <cell r="FO7">
            <v>0.427773088217</v>
          </cell>
          <cell r="FP7">
            <v>0.39690303802499999</v>
          </cell>
          <cell r="FQ7">
            <v>0.41421914100599999</v>
          </cell>
          <cell r="FR7">
            <v>0.40261471271499999</v>
          </cell>
          <cell r="FS7">
            <v>0.40304341912300001</v>
          </cell>
          <cell r="FT7">
            <v>0.44457915425299999</v>
          </cell>
          <cell r="FU7">
            <v>0.39383804798099997</v>
          </cell>
          <cell r="FV7">
            <v>0.42202258110000002</v>
          </cell>
          <cell r="FW7">
            <v>0.42414683103599998</v>
          </cell>
          <cell r="FX7">
            <v>0.41304150223699998</v>
          </cell>
          <cell r="FY7">
            <v>0.41151595115700002</v>
          </cell>
          <cell r="FZ7">
            <v>0.40201452374500002</v>
          </cell>
          <cell r="GA7">
            <v>0.40976515412300002</v>
          </cell>
          <cell r="GB7">
            <v>0.44406673312200001</v>
          </cell>
          <cell r="GC7">
            <v>0.42363250255599999</v>
          </cell>
          <cell r="GD7">
            <v>0.423503041267</v>
          </cell>
          <cell r="GE7">
            <v>0.43712922930699999</v>
          </cell>
          <cell r="GF7">
            <v>0.40375077724500003</v>
          </cell>
          <cell r="GG7">
            <v>0.408276677132</v>
          </cell>
          <cell r="GH7">
            <v>0.42013150453600001</v>
          </cell>
          <cell r="GI7">
            <v>0.40408909320800002</v>
          </cell>
          <cell r="GJ7">
            <v>0.41885945200899999</v>
          </cell>
          <cell r="GK7">
            <v>0.40183714032200002</v>
          </cell>
          <cell r="GL7">
            <v>0.42366290092499997</v>
          </cell>
          <cell r="GM7">
            <v>0.42463621497199999</v>
          </cell>
          <cell r="GN7">
            <v>0.40268927812600003</v>
          </cell>
          <cell r="GO7">
            <v>0.41530132293700001</v>
          </cell>
          <cell r="GP7">
            <v>0.41137585043899999</v>
          </cell>
          <cell r="GQ7">
            <v>0.429939508438</v>
          </cell>
          <cell r="GR7">
            <v>0.45764240622500002</v>
          </cell>
          <cell r="GS7">
            <v>0.40952774882300003</v>
          </cell>
          <cell r="GT7">
            <v>0.39907017350200003</v>
          </cell>
          <cell r="GU7">
            <v>0.41090905666400002</v>
          </cell>
          <cell r="GV7">
            <v>0.44317027926399999</v>
          </cell>
          <cell r="GW7">
            <v>0.45187887549400002</v>
          </cell>
          <cell r="GX7">
            <v>0.40573489666000001</v>
          </cell>
          <cell r="GY7">
            <v>0.40877893567099999</v>
          </cell>
          <cell r="GZ7">
            <v>0.44886717200300003</v>
          </cell>
          <cell r="HA7">
            <v>0.421483039856</v>
          </cell>
          <cell r="HB7">
            <v>0.41861942410500003</v>
          </cell>
          <cell r="HC7">
            <v>0.42246624827399998</v>
          </cell>
          <cell r="HD7">
            <v>0.42089885473299998</v>
          </cell>
          <cell r="HE7">
            <v>0.46456867456399997</v>
          </cell>
          <cell r="HF7">
            <v>0.390731453896</v>
          </cell>
          <cell r="HG7">
            <v>0.39096212387099999</v>
          </cell>
          <cell r="HH7">
            <v>0.440933346748</v>
          </cell>
          <cell r="HI7">
            <v>0.41610240936300003</v>
          </cell>
          <cell r="HJ7">
            <v>0.44203141331700002</v>
          </cell>
          <cell r="HK7">
            <v>0.43128213286400002</v>
          </cell>
          <cell r="HL7">
            <v>0.42858844995500001</v>
          </cell>
          <cell r="HM7">
            <v>0.38863161206199998</v>
          </cell>
          <cell r="HN7">
            <v>0.40467166900599999</v>
          </cell>
          <cell r="HO7">
            <v>0.384694874287</v>
          </cell>
          <cell r="HP7">
            <v>0.423634380102</v>
          </cell>
          <cell r="HQ7">
            <v>0.44071561098099998</v>
          </cell>
          <cell r="HR7">
            <v>0.40628638863599997</v>
          </cell>
          <cell r="HS7">
            <v>0.36729857325600002</v>
          </cell>
          <cell r="HT7">
            <v>0.40617036819500002</v>
          </cell>
          <cell r="HU7">
            <v>0.38244885206200002</v>
          </cell>
          <cell r="HV7">
            <v>0.39568957686400003</v>
          </cell>
          <cell r="HW7">
            <v>0.427640587091</v>
          </cell>
          <cell r="HX7">
            <v>0.40205651521699998</v>
          </cell>
          <cell r="HY7">
            <v>0.45009920000999998</v>
          </cell>
          <cell r="HZ7">
            <v>0.42269936204000003</v>
          </cell>
          <cell r="IA7">
            <v>0.39136183261899998</v>
          </cell>
          <cell r="IB7">
            <v>0.407246023417</v>
          </cell>
          <cell r="IC7">
            <v>0.41312250495000002</v>
          </cell>
          <cell r="ID7">
            <v>0.40863376855900002</v>
          </cell>
          <cell r="IE7">
            <v>0.40321692824400002</v>
          </cell>
          <cell r="IF7">
            <v>0.39808341860800001</v>
          </cell>
          <cell r="IG7">
            <v>0.42022141814199998</v>
          </cell>
          <cell r="IH7">
            <v>0.39085650443999997</v>
          </cell>
          <cell r="II7">
            <v>0.42448776960399998</v>
          </cell>
          <cell r="IJ7">
            <v>0.42310205101999998</v>
          </cell>
          <cell r="IK7">
            <v>0.391105592251</v>
          </cell>
          <cell r="IL7">
            <v>0.43859764933599998</v>
          </cell>
          <cell r="IM7">
            <v>0.404635995626</v>
          </cell>
          <cell r="IN7">
            <v>0.38551679253600002</v>
          </cell>
          <cell r="IO7">
            <v>0.38558450341200001</v>
          </cell>
          <cell r="IP7">
            <v>0.41634735465</v>
          </cell>
          <cell r="IQ7">
            <v>0.41368645429599998</v>
          </cell>
          <cell r="IR7">
            <v>0.41630461812000003</v>
          </cell>
          <cell r="IS7">
            <v>1.7912706360199999E-2</v>
          </cell>
          <cell r="IT7">
            <v>23.2407436371</v>
          </cell>
        </row>
        <row r="8">
          <cell r="A8" t="str">
            <v>INS_CF_2288725_i517C_173_pncA</v>
          </cell>
          <cell r="B8">
            <v>0.43748050928100002</v>
          </cell>
          <cell r="C8">
            <v>0.42781007289900003</v>
          </cell>
          <cell r="D8">
            <v>0.42139676213299998</v>
          </cell>
          <cell r="E8">
            <v>0.41472148895299998</v>
          </cell>
          <cell r="F8">
            <v>0.38999247550999999</v>
          </cell>
          <cell r="G8">
            <v>0.39837118983300002</v>
          </cell>
          <cell r="H8">
            <v>0.39224663376800001</v>
          </cell>
          <cell r="I8">
            <v>0.41811919212300003</v>
          </cell>
          <cell r="J8">
            <v>0.36871713399900002</v>
          </cell>
          <cell r="K8">
            <v>0.44201225042300002</v>
          </cell>
          <cell r="L8">
            <v>0.44814917445199998</v>
          </cell>
          <cell r="M8">
            <v>0.36784544587099999</v>
          </cell>
          <cell r="N8">
            <v>0.44000115990599997</v>
          </cell>
          <cell r="O8">
            <v>0.44437515735599997</v>
          </cell>
          <cell r="P8">
            <v>0.447206676006</v>
          </cell>
          <cell r="Q8">
            <v>0.40180015563999999</v>
          </cell>
          <cell r="R8">
            <v>0.39691707491900002</v>
          </cell>
          <cell r="S8">
            <v>0.39969354867899998</v>
          </cell>
          <cell r="T8">
            <v>0.43374979495999999</v>
          </cell>
          <cell r="U8">
            <v>0.426071614027</v>
          </cell>
          <cell r="V8">
            <v>0.38634657859799998</v>
          </cell>
          <cell r="W8">
            <v>0.39762872457499998</v>
          </cell>
          <cell r="X8">
            <v>0.40186610817899998</v>
          </cell>
          <cell r="Y8">
            <v>0.42083081603099998</v>
          </cell>
          <cell r="Z8">
            <v>0.420216053724</v>
          </cell>
          <cell r="AA8">
            <v>0.42961469292600002</v>
          </cell>
          <cell r="AB8">
            <v>0.40110996365500001</v>
          </cell>
          <cell r="AC8">
            <v>0.441041916609</v>
          </cell>
          <cell r="AD8">
            <v>0.428375512362</v>
          </cell>
          <cell r="AE8">
            <v>0.42646288871799998</v>
          </cell>
          <cell r="AF8">
            <v>0.40428981185000001</v>
          </cell>
          <cell r="AG8">
            <v>0.41059127449999999</v>
          </cell>
          <cell r="AH8">
            <v>0.39928898215300002</v>
          </cell>
          <cell r="AI8">
            <v>0.42108249664300001</v>
          </cell>
          <cell r="AJ8">
            <v>0.43906036019299999</v>
          </cell>
          <cell r="AK8">
            <v>0.40370789170299998</v>
          </cell>
          <cell r="AL8">
            <v>0.39912521839100001</v>
          </cell>
          <cell r="AM8">
            <v>0.40691006183599998</v>
          </cell>
          <cell r="AN8">
            <v>0.43344247341199998</v>
          </cell>
          <cell r="AO8">
            <v>0.39873614907299998</v>
          </cell>
          <cell r="AP8">
            <v>0.41727760434200001</v>
          </cell>
          <cell r="AQ8">
            <v>0.38985392451299999</v>
          </cell>
          <cell r="AR8">
            <v>0.397778749466</v>
          </cell>
          <cell r="AS8">
            <v>0.41068944335000002</v>
          </cell>
          <cell r="AT8">
            <v>0.39709344506299998</v>
          </cell>
          <cell r="AU8">
            <v>0.38724893331499999</v>
          </cell>
          <cell r="AV8">
            <v>0.427921503782</v>
          </cell>
          <cell r="AW8">
            <v>0.40879130363499999</v>
          </cell>
          <cell r="AX8">
            <v>0.42169159650799998</v>
          </cell>
          <cell r="AY8">
            <v>0.404145479202</v>
          </cell>
          <cell r="AZ8">
            <v>0.420866519213</v>
          </cell>
          <cell r="BA8">
            <v>0.39986032247499997</v>
          </cell>
          <cell r="BB8">
            <v>0.419120639563</v>
          </cell>
          <cell r="BC8">
            <v>0.401578724384</v>
          </cell>
          <cell r="BD8">
            <v>0.407924443483</v>
          </cell>
          <cell r="BE8">
            <v>0.43863672018099997</v>
          </cell>
          <cell r="BF8">
            <v>0.43069911003099998</v>
          </cell>
          <cell r="BG8">
            <v>0.437940716743</v>
          </cell>
          <cell r="BH8">
            <v>0.40796047449099998</v>
          </cell>
          <cell r="BI8">
            <v>0.42358922958400003</v>
          </cell>
          <cell r="BJ8">
            <v>0.41251957416500001</v>
          </cell>
          <cell r="BK8">
            <v>0.39297977089899999</v>
          </cell>
          <cell r="BL8">
            <v>0.40598842501600002</v>
          </cell>
          <cell r="BM8">
            <v>0.40407553315200001</v>
          </cell>
          <cell r="BN8">
            <v>0.43655067682299997</v>
          </cell>
          <cell r="BO8">
            <v>0.42536863684699999</v>
          </cell>
          <cell r="BP8">
            <v>0.41798338293999998</v>
          </cell>
          <cell r="BQ8">
            <v>0.39130583405500002</v>
          </cell>
          <cell r="BR8">
            <v>0.42946621775600002</v>
          </cell>
          <cell r="BS8">
            <v>0.37566661834699999</v>
          </cell>
          <cell r="BT8">
            <v>0.42581149935700002</v>
          </cell>
          <cell r="BU8">
            <v>0.39738517999599998</v>
          </cell>
          <cell r="BV8">
            <v>0.43205100297900001</v>
          </cell>
          <cell r="BW8">
            <v>0.44137266278300002</v>
          </cell>
          <cell r="BX8">
            <v>0.41467604041099998</v>
          </cell>
          <cell r="BY8">
            <v>0.398235291243</v>
          </cell>
          <cell r="BZ8">
            <v>0.44849011302000003</v>
          </cell>
          <cell r="CA8">
            <v>0.39937147498100001</v>
          </cell>
          <cell r="CB8">
            <v>0.42739322781599998</v>
          </cell>
          <cell r="CC8">
            <v>0.38027521967900002</v>
          </cell>
          <cell r="CD8">
            <v>0.42450466752100002</v>
          </cell>
          <cell r="CE8">
            <v>0.38410922884900001</v>
          </cell>
          <cell r="CF8">
            <v>0.44562169909499999</v>
          </cell>
          <cell r="CG8">
            <v>0.38497546315199999</v>
          </cell>
          <cell r="CH8">
            <v>0.39625349640800001</v>
          </cell>
          <cell r="CI8">
            <v>0.30319553613700001</v>
          </cell>
          <cell r="CJ8">
            <v>0.37199163436900001</v>
          </cell>
          <cell r="CK8">
            <v>0.41618487238899998</v>
          </cell>
          <cell r="CL8">
            <v>0.39157748222400002</v>
          </cell>
          <cell r="CM8">
            <v>0.41676560044299998</v>
          </cell>
          <cell r="CN8">
            <v>0.43331560492499999</v>
          </cell>
          <cell r="CO8">
            <v>0.38819962739899999</v>
          </cell>
          <cell r="CP8">
            <v>0.396179109812</v>
          </cell>
          <cell r="CQ8">
            <v>0.40559023618700002</v>
          </cell>
          <cell r="CR8">
            <v>0.415875136852</v>
          </cell>
          <cell r="CS8">
            <v>0.39334991574299999</v>
          </cell>
          <cell r="CT8">
            <v>0.40012311935400002</v>
          </cell>
          <cell r="CU8">
            <v>0.40403494238900001</v>
          </cell>
          <cell r="CV8">
            <v>0.389473676682</v>
          </cell>
          <cell r="CW8">
            <v>0.42279803752900003</v>
          </cell>
          <cell r="CX8">
            <v>0.42792582511900001</v>
          </cell>
          <cell r="CY8">
            <v>0.400626778603</v>
          </cell>
          <cell r="CZ8">
            <v>0.413568288088</v>
          </cell>
          <cell r="DA8">
            <v>0.39937752485299999</v>
          </cell>
          <cell r="DB8">
            <v>0.42056623101200002</v>
          </cell>
          <cell r="DC8">
            <v>0.41797924041700002</v>
          </cell>
          <cell r="DD8">
            <v>0.41240304708499997</v>
          </cell>
          <cell r="DE8">
            <v>0.421196967363</v>
          </cell>
          <cell r="DF8">
            <v>0.42870426177999998</v>
          </cell>
          <cell r="DG8">
            <v>0.40275576710700001</v>
          </cell>
          <cell r="DH8">
            <v>0.41468262672400003</v>
          </cell>
          <cell r="DI8">
            <v>0.43440416455300002</v>
          </cell>
          <cell r="DJ8">
            <v>0.439697384834</v>
          </cell>
          <cell r="DK8">
            <v>0.42123559117300002</v>
          </cell>
          <cell r="DL8">
            <v>0.41205513477299999</v>
          </cell>
          <cell r="DM8">
            <v>0.42446559667599998</v>
          </cell>
          <cell r="DN8">
            <v>0.43353354930900001</v>
          </cell>
          <cell r="DO8">
            <v>0.41587415337599998</v>
          </cell>
          <cell r="DP8">
            <v>0.39959302544600001</v>
          </cell>
          <cell r="DQ8">
            <v>0.39571538567499998</v>
          </cell>
          <cell r="DR8">
            <v>0.354825079441</v>
          </cell>
          <cell r="DS8">
            <v>0.41023820638699998</v>
          </cell>
          <cell r="DT8">
            <v>0.37950354814499998</v>
          </cell>
          <cell r="DU8">
            <v>0.38187289238</v>
          </cell>
          <cell r="DV8">
            <v>0.40132358670200002</v>
          </cell>
          <cell r="DW8">
            <v>0.41914328932799999</v>
          </cell>
          <cell r="DX8">
            <v>0.41989871859599998</v>
          </cell>
          <cell r="DY8">
            <v>0.39570862054799999</v>
          </cell>
          <cell r="DZ8">
            <v>0.39162319898600001</v>
          </cell>
          <cell r="EA8">
            <v>0.42669385671600002</v>
          </cell>
          <cell r="EB8">
            <v>0.42912071943300001</v>
          </cell>
          <cell r="EC8">
            <v>0.40842002630200003</v>
          </cell>
          <cell r="ED8">
            <v>0.40830671787299999</v>
          </cell>
          <cell r="EE8">
            <v>0.43298560380899997</v>
          </cell>
          <cell r="EF8">
            <v>0.42198571562800002</v>
          </cell>
          <cell r="EG8">
            <v>0.40253159403799998</v>
          </cell>
          <cell r="EH8">
            <v>0.42980596423099998</v>
          </cell>
          <cell r="EI8">
            <v>0.43326887488400001</v>
          </cell>
          <cell r="EJ8">
            <v>0.40730184316599999</v>
          </cell>
          <cell r="EK8">
            <v>0.41414856910699999</v>
          </cell>
          <cell r="EL8">
            <v>0.43601876497300002</v>
          </cell>
          <cell r="EM8">
            <v>0.42627272009799999</v>
          </cell>
          <cell r="EN8">
            <v>0.41348993778199999</v>
          </cell>
          <cell r="EO8">
            <v>0.43094477057500002</v>
          </cell>
          <cell r="EP8">
            <v>0.39639812707900002</v>
          </cell>
          <cell r="EQ8">
            <v>0.41959762573199999</v>
          </cell>
          <cell r="ER8">
            <v>0.38031792640700002</v>
          </cell>
          <cell r="ES8">
            <v>0.40862455964099997</v>
          </cell>
          <cell r="ET8">
            <v>0.41037833690600001</v>
          </cell>
          <cell r="EU8">
            <v>0.42626979947100002</v>
          </cell>
          <cell r="EV8">
            <v>0.38557282090200001</v>
          </cell>
          <cell r="EW8">
            <v>0.414578706026</v>
          </cell>
          <cell r="EX8">
            <v>0.39065513014800002</v>
          </cell>
          <cell r="EY8">
            <v>0.40102249383900002</v>
          </cell>
          <cell r="EZ8">
            <v>0.42462161183399999</v>
          </cell>
          <cell r="FA8">
            <v>0.37960711121599999</v>
          </cell>
          <cell r="FB8">
            <v>0.425395041704</v>
          </cell>
          <cell r="FC8">
            <v>0.423489898443</v>
          </cell>
          <cell r="FD8">
            <v>0.41640675067900002</v>
          </cell>
          <cell r="FE8">
            <v>0.40668326616299999</v>
          </cell>
          <cell r="FF8">
            <v>0.40675002336499999</v>
          </cell>
          <cell r="FG8">
            <v>0.39434197545100003</v>
          </cell>
          <cell r="FH8">
            <v>0.41875088214900003</v>
          </cell>
          <cell r="FI8">
            <v>0.40903273224800002</v>
          </cell>
          <cell r="FJ8">
            <v>0.405430108309</v>
          </cell>
          <cell r="FK8">
            <v>0.43864306807499998</v>
          </cell>
          <cell r="FL8">
            <v>0.40544706583000001</v>
          </cell>
          <cell r="FM8">
            <v>0.42836150527</v>
          </cell>
          <cell r="FN8">
            <v>0.40942955017100002</v>
          </cell>
          <cell r="FO8">
            <v>0.42210370302200001</v>
          </cell>
          <cell r="FP8">
            <v>0.38789787888499999</v>
          </cell>
          <cell r="FQ8">
            <v>0.40429902076699997</v>
          </cell>
          <cell r="FR8">
            <v>0.39133930206299999</v>
          </cell>
          <cell r="FS8">
            <v>0.391735255718</v>
          </cell>
          <cell r="FT8">
            <v>0.43311992287599999</v>
          </cell>
          <cell r="FU8">
            <v>0.38644877076099998</v>
          </cell>
          <cell r="FV8">
            <v>0.40939971804600001</v>
          </cell>
          <cell r="FW8">
            <v>0.42067015171099997</v>
          </cell>
          <cell r="FX8">
            <v>0.410765379667</v>
          </cell>
          <cell r="FY8">
            <v>0.41294106841099998</v>
          </cell>
          <cell r="FZ8">
            <v>0.38324996829000002</v>
          </cell>
          <cell r="GA8">
            <v>0.39244085550300001</v>
          </cell>
          <cell r="GB8">
            <v>0.42900758981699999</v>
          </cell>
          <cell r="GC8">
            <v>0.41633710265200002</v>
          </cell>
          <cell r="GD8">
            <v>0.399924814701</v>
          </cell>
          <cell r="GE8">
            <v>0.43265229463600002</v>
          </cell>
          <cell r="GF8">
            <v>0.384312778711</v>
          </cell>
          <cell r="GG8">
            <v>0.38172140717500003</v>
          </cell>
          <cell r="GH8">
            <v>0.41394010186199998</v>
          </cell>
          <cell r="GI8">
            <v>0.39673247933400002</v>
          </cell>
          <cell r="GJ8">
            <v>0.42175805568699998</v>
          </cell>
          <cell r="GK8">
            <v>0.39339894056300001</v>
          </cell>
          <cell r="GL8">
            <v>0.43035978078800002</v>
          </cell>
          <cell r="GM8">
            <v>0.42301312088999998</v>
          </cell>
          <cell r="GN8">
            <v>0.40247857570599999</v>
          </cell>
          <cell r="GO8">
            <v>0.41262969374699998</v>
          </cell>
          <cell r="GP8">
            <v>0.39973184466400002</v>
          </cell>
          <cell r="GQ8">
            <v>0.42101985216100002</v>
          </cell>
          <cell r="GR8">
            <v>0.43300771713300001</v>
          </cell>
          <cell r="GS8">
            <v>0.41466635465599999</v>
          </cell>
          <cell r="GT8">
            <v>0.38621807098400002</v>
          </cell>
          <cell r="GU8">
            <v>0.35140672326099998</v>
          </cell>
          <cell r="GV8">
            <v>0.439111083746</v>
          </cell>
          <cell r="GW8">
            <v>0.44420912861799999</v>
          </cell>
          <cell r="GX8">
            <v>0.38649070262899998</v>
          </cell>
          <cell r="GY8">
            <v>0.40428194403599998</v>
          </cell>
          <cell r="GZ8">
            <v>0.43740186095200001</v>
          </cell>
          <cell r="HA8">
            <v>0.42280158400500001</v>
          </cell>
          <cell r="HB8">
            <v>0.41858112811999998</v>
          </cell>
          <cell r="HC8">
            <v>0.41555190086400001</v>
          </cell>
          <cell r="HD8">
            <v>0.40641251206399998</v>
          </cell>
          <cell r="HE8">
            <v>0.46598044037800002</v>
          </cell>
          <cell r="HF8">
            <v>0.39005637168899998</v>
          </cell>
          <cell r="HG8">
            <v>0.40395015478099999</v>
          </cell>
          <cell r="HH8">
            <v>0.44319209456399999</v>
          </cell>
          <cell r="HI8">
            <v>0.41488489508600002</v>
          </cell>
          <cell r="HJ8">
            <v>0.40492972731600002</v>
          </cell>
          <cell r="HK8">
            <v>0.425184100866</v>
          </cell>
          <cell r="HL8">
            <v>0.42410999536499999</v>
          </cell>
          <cell r="HM8">
            <v>0.39597904682200002</v>
          </cell>
          <cell r="HN8">
            <v>0.39628973603200002</v>
          </cell>
          <cell r="HO8">
            <v>0.38234278559700002</v>
          </cell>
          <cell r="HP8">
            <v>0.42281576991100001</v>
          </cell>
          <cell r="HQ8">
            <v>0.399561285973</v>
          </cell>
          <cell r="HR8">
            <v>0.41003578901299997</v>
          </cell>
          <cell r="HS8">
            <v>0.37119480967500001</v>
          </cell>
          <cell r="HT8">
            <v>0.40877759456599999</v>
          </cell>
          <cell r="HU8">
            <v>0.37796097993900002</v>
          </cell>
          <cell r="HV8">
            <v>0.39660993218399998</v>
          </cell>
          <cell r="HW8">
            <v>0.41477119922599998</v>
          </cell>
          <cell r="HX8">
            <v>0.41000530123700002</v>
          </cell>
          <cell r="HY8">
            <v>0.446041226387</v>
          </cell>
          <cell r="HZ8">
            <v>0.39654514193500001</v>
          </cell>
          <cell r="IA8">
            <v>0.36479464173300002</v>
          </cell>
          <cell r="IB8">
            <v>0.41555172205000002</v>
          </cell>
          <cell r="IC8">
            <v>0.39885452389699999</v>
          </cell>
          <cell r="ID8">
            <v>0.39466333389300001</v>
          </cell>
          <cell r="IE8">
            <v>0.39406540989900002</v>
          </cell>
          <cell r="IF8">
            <v>0.397464811802</v>
          </cell>
          <cell r="IG8">
            <v>0.40896508097599998</v>
          </cell>
          <cell r="IH8">
            <v>0.38091883063300003</v>
          </cell>
          <cell r="II8">
            <v>0.422894269228</v>
          </cell>
          <cell r="IJ8">
            <v>0.40950152277899998</v>
          </cell>
          <cell r="IK8">
            <v>0.38548156619099999</v>
          </cell>
          <cell r="IL8">
            <v>0.43066334724400002</v>
          </cell>
          <cell r="IM8">
            <v>0.38806113600699998</v>
          </cell>
          <cell r="IN8">
            <v>0.387528717518</v>
          </cell>
          <cell r="IO8">
            <v>0.39929139614100001</v>
          </cell>
          <cell r="IP8">
            <v>0.39630928635599999</v>
          </cell>
          <cell r="IQ8">
            <v>0.40776434540700002</v>
          </cell>
          <cell r="IR8">
            <v>0.40986132621799998</v>
          </cell>
          <cell r="IS8">
            <v>2.0029682666100002E-2</v>
          </cell>
          <cell r="IT8">
            <v>20.4626960754</v>
          </cell>
        </row>
        <row r="9">
          <cell r="A9" t="str">
            <v>SNP_CN_2289202_A40C_C14G_pncA</v>
          </cell>
          <cell r="B9">
            <v>-0.41802966594699997</v>
          </cell>
          <cell r="C9">
            <v>-0.38466757535899998</v>
          </cell>
          <cell r="D9">
            <v>-0.38201498985299998</v>
          </cell>
          <cell r="E9">
            <v>-0.40982595086099999</v>
          </cell>
          <cell r="F9">
            <v>-0.42284381389600001</v>
          </cell>
          <cell r="G9">
            <v>-0.40599381923700001</v>
          </cell>
          <cell r="H9">
            <v>-0.42397204041499997</v>
          </cell>
          <cell r="I9">
            <v>-0.43255016207699998</v>
          </cell>
          <cell r="J9">
            <v>-0.41132512688599998</v>
          </cell>
          <cell r="K9">
            <v>-0.40649941563600001</v>
          </cell>
          <cell r="L9">
            <v>-0.391148716211</v>
          </cell>
          <cell r="M9">
            <v>-0.41737467050600002</v>
          </cell>
          <cell r="N9">
            <v>-0.405192494392</v>
          </cell>
          <cell r="O9">
            <v>-0.40256676077800002</v>
          </cell>
          <cell r="P9">
            <v>-0.40318509936300001</v>
          </cell>
          <cell r="Q9">
            <v>-0.41354525089299998</v>
          </cell>
          <cell r="R9">
            <v>-0.44823649525600001</v>
          </cell>
          <cell r="S9">
            <v>-0.38685804605500002</v>
          </cell>
          <cell r="T9">
            <v>-0.40099865198099999</v>
          </cell>
          <cell r="U9">
            <v>-0.39516097307199999</v>
          </cell>
          <cell r="V9">
            <v>-0.42784729599999999</v>
          </cell>
          <cell r="W9">
            <v>-0.42909917235400002</v>
          </cell>
          <cell r="X9">
            <v>-0.40206438303000003</v>
          </cell>
          <cell r="Y9">
            <v>-0.40314599871599999</v>
          </cell>
          <cell r="Z9">
            <v>-0.43240898847600001</v>
          </cell>
          <cell r="AA9">
            <v>-0.39944341778800002</v>
          </cell>
          <cell r="AB9">
            <v>-0.43298935890200002</v>
          </cell>
          <cell r="AC9">
            <v>-0.393739759922</v>
          </cell>
          <cell r="AD9">
            <v>-0.42442366480799998</v>
          </cell>
          <cell r="AE9">
            <v>-0.41686862707099998</v>
          </cell>
          <cell r="AF9">
            <v>-0.41982170939399999</v>
          </cell>
          <cell r="AG9">
            <v>-0.43557021021800002</v>
          </cell>
          <cell r="AH9">
            <v>-0.41441881656599999</v>
          </cell>
          <cell r="AI9">
            <v>-0.40399214625399998</v>
          </cell>
          <cell r="AJ9">
            <v>-0.40851145982699999</v>
          </cell>
          <cell r="AK9">
            <v>-0.39312854409199999</v>
          </cell>
          <cell r="AL9">
            <v>-0.43000233173399999</v>
          </cell>
          <cell r="AM9">
            <v>-0.41159081459000002</v>
          </cell>
          <cell r="AN9">
            <v>-0.40690296888400002</v>
          </cell>
          <cell r="AO9">
            <v>-0.44102311134299998</v>
          </cell>
          <cell r="AP9">
            <v>-0.43436455726599998</v>
          </cell>
          <cell r="AQ9">
            <v>-0.38971135020300002</v>
          </cell>
          <cell r="AR9">
            <v>-0.41864436864900001</v>
          </cell>
          <cell r="AS9">
            <v>-0.42599895596499998</v>
          </cell>
          <cell r="AT9">
            <v>-0.44405427575099998</v>
          </cell>
          <cell r="AU9">
            <v>-0.44456425309199998</v>
          </cell>
          <cell r="AV9">
            <v>-0.40827944874799998</v>
          </cell>
          <cell r="AW9">
            <v>-0.416437625885</v>
          </cell>
          <cell r="AX9">
            <v>-0.33197602629700002</v>
          </cell>
          <cell r="AY9">
            <v>-0.40005126595500001</v>
          </cell>
          <cell r="AZ9">
            <v>-0.40327677130700001</v>
          </cell>
          <cell r="BA9">
            <v>-0.43550994992300002</v>
          </cell>
          <cell r="BB9">
            <v>-0.40387049317399998</v>
          </cell>
          <cell r="BC9">
            <v>-0.41756784915900003</v>
          </cell>
          <cell r="BD9">
            <v>-0.40933686494799998</v>
          </cell>
          <cell r="BE9">
            <v>-0.41650709509799999</v>
          </cell>
          <cell r="BF9">
            <v>-0.39700454473500002</v>
          </cell>
          <cell r="BG9">
            <v>-0.396469771862</v>
          </cell>
          <cell r="BH9">
            <v>-0.42252007126800001</v>
          </cell>
          <cell r="BI9">
            <v>-0.38492104411099998</v>
          </cell>
          <cell r="BJ9">
            <v>-0.42591491341600002</v>
          </cell>
          <cell r="BK9">
            <v>-0.44213700294500002</v>
          </cell>
          <cell r="BL9">
            <v>-0.41423234343499998</v>
          </cell>
          <cell r="BM9">
            <v>-0.43583348393400001</v>
          </cell>
          <cell r="BN9">
            <v>-0.38328421115900002</v>
          </cell>
          <cell r="BO9">
            <v>-0.41287922859199999</v>
          </cell>
          <cell r="BP9">
            <v>-0.43548062443699997</v>
          </cell>
          <cell r="BQ9">
            <v>-0.42200842499699998</v>
          </cell>
          <cell r="BR9">
            <v>-0.41659444570499998</v>
          </cell>
          <cell r="BS9">
            <v>-0.44353172183</v>
          </cell>
          <cell r="BT9">
            <v>-0.36597913503599999</v>
          </cell>
          <cell r="BU9">
            <v>-0.444680392742</v>
          </cell>
          <cell r="BV9">
            <v>-0.36872684955599999</v>
          </cell>
          <cell r="BW9">
            <v>-0.42127940058699997</v>
          </cell>
          <cell r="BX9">
            <v>-0.383883625269</v>
          </cell>
          <cell r="BY9">
            <v>-0.37136051058800001</v>
          </cell>
          <cell r="BZ9">
            <v>-0.406835764647</v>
          </cell>
          <cell r="CA9">
            <v>-0.424946635962</v>
          </cell>
          <cell r="CB9">
            <v>-0.42678239941599999</v>
          </cell>
          <cell r="CC9">
            <v>-0.42658966779700003</v>
          </cell>
          <cell r="CD9">
            <v>-0.42751437425599997</v>
          </cell>
          <cell r="CE9">
            <v>-0.45411211252200001</v>
          </cell>
          <cell r="CF9">
            <v>-0.40799418091799999</v>
          </cell>
          <cell r="CG9">
            <v>-0.43803295493099997</v>
          </cell>
          <cell r="CH9">
            <v>-0.43420466780700001</v>
          </cell>
          <cell r="CI9">
            <v>-0.396823883057</v>
          </cell>
          <cell r="CJ9">
            <v>-0.42877173423800002</v>
          </cell>
          <cell r="CK9">
            <v>-0.41491791605900002</v>
          </cell>
          <cell r="CL9">
            <v>-0.43107941746700001</v>
          </cell>
          <cell r="CM9">
            <v>-0.41928732395200002</v>
          </cell>
          <cell r="CN9">
            <v>-0.40969914197899998</v>
          </cell>
          <cell r="CO9">
            <v>-0.41596919298200002</v>
          </cell>
          <cell r="CP9">
            <v>-0.421585917473</v>
          </cell>
          <cell r="CQ9">
            <v>-0.17594009637800001</v>
          </cell>
          <cell r="CR9">
            <v>-0.42089983820900001</v>
          </cell>
          <cell r="CS9">
            <v>-0.41655421257000003</v>
          </cell>
          <cell r="CT9">
            <v>-0.42822068929700002</v>
          </cell>
          <cell r="CU9">
            <v>-0.38992029428500002</v>
          </cell>
          <cell r="CV9">
            <v>-0.42782962322200002</v>
          </cell>
          <cell r="CW9">
            <v>-0.370795220137</v>
          </cell>
          <cell r="CX9">
            <v>-0.38675531745000002</v>
          </cell>
          <cell r="CY9">
            <v>-0.35411983728399998</v>
          </cell>
          <cell r="CZ9">
            <v>-0.41980406642000001</v>
          </cell>
          <cell r="DA9">
            <v>-0.43192636966699999</v>
          </cell>
          <cell r="DB9">
            <v>-0.41005948185899999</v>
          </cell>
          <cell r="DC9">
            <v>-0.41066277027100001</v>
          </cell>
          <cell r="DD9">
            <v>-0.39591303467799999</v>
          </cell>
          <cell r="DE9">
            <v>-0.416270971298</v>
          </cell>
          <cell r="DF9">
            <v>-0.38668316602699998</v>
          </cell>
          <cell r="DG9">
            <v>-0.44557005167000002</v>
          </cell>
          <cell r="DH9">
            <v>-0.43317317962599999</v>
          </cell>
          <cell r="DI9">
            <v>-0.41624236106899998</v>
          </cell>
          <cell r="DJ9">
            <v>-0.38283100724199998</v>
          </cell>
          <cell r="DK9">
            <v>-0.43341380357699999</v>
          </cell>
          <cell r="DL9">
            <v>-0.37110573053399998</v>
          </cell>
          <cell r="DM9">
            <v>-0.407109886408</v>
          </cell>
          <cell r="DN9">
            <v>-0.386332064867</v>
          </cell>
          <cell r="DO9">
            <v>-0.38488873839400001</v>
          </cell>
          <cell r="DP9">
            <v>-0.43484112620400001</v>
          </cell>
          <cell r="DQ9">
            <v>-0.41332742571800002</v>
          </cell>
          <cell r="DR9">
            <v>-0.41117617487899999</v>
          </cell>
          <cell r="DS9">
            <v>-0.41534724831600001</v>
          </cell>
          <cell r="DT9">
            <v>-0.42414131760599999</v>
          </cell>
          <cell r="DU9">
            <v>-0.41306865215299998</v>
          </cell>
          <cell r="DV9">
            <v>-0.42798727750799997</v>
          </cell>
          <cell r="DW9">
            <v>-0.41040793061300002</v>
          </cell>
          <cell r="DX9">
            <v>-0.42663231491999998</v>
          </cell>
          <cell r="DY9">
            <v>-0.43574729561800002</v>
          </cell>
          <cell r="DZ9">
            <v>-0.43825542926799999</v>
          </cell>
          <cell r="EA9">
            <v>-0.41336628794699998</v>
          </cell>
          <cell r="EB9">
            <v>-0.41154322028200002</v>
          </cell>
          <cell r="EC9">
            <v>-0.40688797831500001</v>
          </cell>
          <cell r="ED9">
            <v>-0.42179176211399999</v>
          </cell>
          <cell r="EE9">
            <v>-0.415819764137</v>
          </cell>
          <cell r="EF9">
            <v>-0.42768648266800002</v>
          </cell>
          <cell r="EG9">
            <v>-0.41259294748300002</v>
          </cell>
          <cell r="EH9">
            <v>-0.40363547205900002</v>
          </cell>
          <cell r="EI9">
            <v>-0.39608943462399998</v>
          </cell>
          <cell r="EJ9">
            <v>-0.42059001326599998</v>
          </cell>
          <cell r="EK9">
            <v>-0.426726192236</v>
          </cell>
          <cell r="EL9">
            <v>-0.41653174161899997</v>
          </cell>
          <cell r="EM9">
            <v>-0.42305067181599998</v>
          </cell>
          <cell r="EN9">
            <v>-0.419926553965</v>
          </cell>
          <cell r="EO9">
            <v>-0.37591579556499999</v>
          </cell>
          <cell r="EP9">
            <v>-0.43695425987199998</v>
          </cell>
          <cell r="EQ9">
            <v>-0.41089406609500001</v>
          </cell>
          <cell r="ER9">
            <v>-0.433812886477</v>
          </cell>
          <cell r="ES9">
            <v>-0.43563568592099999</v>
          </cell>
          <cell r="ET9">
            <v>-0.40732955932600001</v>
          </cell>
          <cell r="EU9">
            <v>-0.412365376949</v>
          </cell>
          <cell r="EV9">
            <v>-0.416954934597</v>
          </cell>
          <cell r="EW9">
            <v>-0.43555381894099998</v>
          </cell>
          <cell r="EX9">
            <v>-0.40260344743699999</v>
          </cell>
          <cell r="EY9">
            <v>-0.41262513399099998</v>
          </cell>
          <cell r="EZ9">
            <v>-0.39094555378000001</v>
          </cell>
          <cell r="FA9">
            <v>-0.41768246889100002</v>
          </cell>
          <cell r="FB9">
            <v>-0.40716162323999999</v>
          </cell>
          <cell r="FC9">
            <v>-0.39935401081999999</v>
          </cell>
          <cell r="FD9">
            <v>-0.42955899238599998</v>
          </cell>
          <cell r="FE9">
            <v>-0.428754806519</v>
          </cell>
          <cell r="FF9">
            <v>-0.42574480176000001</v>
          </cell>
          <cell r="FG9">
            <v>-0.42244058847400001</v>
          </cell>
          <cell r="FH9">
            <v>-0.42826861143099998</v>
          </cell>
          <cell r="FI9">
            <v>-0.41845348477400002</v>
          </cell>
          <cell r="FJ9">
            <v>-0.41984558105499997</v>
          </cell>
          <cell r="FK9">
            <v>-0.41134214401199998</v>
          </cell>
          <cell r="FL9">
            <v>-0.42892837524400002</v>
          </cell>
          <cell r="FM9">
            <v>-0.37746429443399998</v>
          </cell>
          <cell r="FN9">
            <v>-0.38895219564400002</v>
          </cell>
          <cell r="FO9">
            <v>-0.42695188522299998</v>
          </cell>
          <cell r="FP9">
            <v>-0.454288393259</v>
          </cell>
          <cell r="FQ9">
            <v>-0.412118822336</v>
          </cell>
          <cell r="FR9">
            <v>-0.44386348128300002</v>
          </cell>
          <cell r="FS9">
            <v>-0.43836829066299998</v>
          </cell>
          <cell r="FT9">
            <v>-0.382603675127</v>
          </cell>
          <cell r="FU9">
            <v>-0.42109537124599999</v>
          </cell>
          <cell r="FV9">
            <v>-0.40711501240699999</v>
          </cell>
          <cell r="FW9">
            <v>-0.419338613749</v>
          </cell>
          <cell r="FX9">
            <v>-0.41325590014500002</v>
          </cell>
          <cell r="FY9">
            <v>-0.42853635549500002</v>
          </cell>
          <cell r="FZ9">
            <v>-0.405409365892</v>
          </cell>
          <cell r="GA9">
            <v>-0.43306225538300003</v>
          </cell>
          <cell r="GB9">
            <v>-0.40548172593100001</v>
          </cell>
          <cell r="GC9">
            <v>-0.426021516323</v>
          </cell>
          <cell r="GD9">
            <v>-0.40541145205500001</v>
          </cell>
          <cell r="GE9">
            <v>-0.40503507852600001</v>
          </cell>
          <cell r="GF9">
            <v>-0.42182007432000002</v>
          </cell>
          <cell r="GG9">
            <v>-0.45737555623100001</v>
          </cell>
          <cell r="GH9">
            <v>-0.39471244812</v>
          </cell>
          <cell r="GI9">
            <v>-0.42660263180699998</v>
          </cell>
          <cell r="GJ9">
            <v>-0.41247269511200002</v>
          </cell>
          <cell r="GK9">
            <v>-0.42633265256899999</v>
          </cell>
          <cell r="GL9">
            <v>-0.41276112198800002</v>
          </cell>
          <cell r="GM9">
            <v>-0.39665934443500001</v>
          </cell>
          <cell r="GN9">
            <v>-0.44257035851499998</v>
          </cell>
          <cell r="GO9">
            <v>-0.41095232963599998</v>
          </cell>
          <cell r="GP9">
            <v>-0.42266967892599999</v>
          </cell>
          <cell r="GQ9">
            <v>-0.42009130120299998</v>
          </cell>
          <cell r="GR9">
            <v>-0.39509639143899999</v>
          </cell>
          <cell r="GS9">
            <v>-0.40576919913300002</v>
          </cell>
          <cell r="GT9">
            <v>-0.41876962780999999</v>
          </cell>
          <cell r="GU9">
            <v>-0.42336162924800003</v>
          </cell>
          <cell r="GV9">
            <v>-0.389973819256</v>
          </cell>
          <cell r="GW9">
            <v>-0.39607462286900003</v>
          </cell>
          <cell r="GX9">
            <v>-0.42092579603199998</v>
          </cell>
          <cell r="GY9">
            <v>-0.41542804241199999</v>
          </cell>
          <cell r="GZ9">
            <v>-0.39858621358899998</v>
          </cell>
          <cell r="HA9">
            <v>-0.40521425008799999</v>
          </cell>
          <cell r="HB9">
            <v>-0.39483949542000002</v>
          </cell>
          <cell r="HC9">
            <v>-0.40139132738099997</v>
          </cell>
          <cell r="HD9">
            <v>-0.41861978173300002</v>
          </cell>
          <cell r="HE9">
            <v>-0.38293939828899998</v>
          </cell>
          <cell r="HF9">
            <v>-0.42884439229999999</v>
          </cell>
          <cell r="HG9">
            <v>-0.41557464003599998</v>
          </cell>
          <cell r="HH9">
            <v>-0.40840423107099999</v>
          </cell>
          <cell r="HI9">
            <v>-0.41287600994099999</v>
          </cell>
          <cell r="HJ9">
            <v>-0.39163994789099998</v>
          </cell>
          <cell r="HK9">
            <v>-0.38969132304199999</v>
          </cell>
          <cell r="HL9">
            <v>-0.42435654997799999</v>
          </cell>
          <cell r="HM9">
            <v>-0.40901792049399999</v>
          </cell>
          <cell r="HN9">
            <v>-0.34428861737299998</v>
          </cell>
          <cell r="HO9">
            <v>-0.450765132904</v>
          </cell>
          <cell r="HP9">
            <v>-0.38015189766899998</v>
          </cell>
          <cell r="HQ9">
            <v>-0.37232887744900001</v>
          </cell>
          <cell r="HR9">
            <v>-0.39975813031200003</v>
          </cell>
          <cell r="HS9">
            <v>-0.43893858790399998</v>
          </cell>
          <cell r="HT9">
            <v>-0.41553553938900001</v>
          </cell>
          <cell r="HU9">
            <v>-0.467105537653</v>
          </cell>
          <cell r="HV9">
            <v>-0.43015602231</v>
          </cell>
          <cell r="HW9">
            <v>-0.42319041490600001</v>
          </cell>
          <cell r="HX9">
            <v>-0.42067450285000002</v>
          </cell>
          <cell r="HY9">
            <v>-0.403140991926</v>
          </cell>
          <cell r="HZ9">
            <v>-0.42267715930900002</v>
          </cell>
          <cell r="IA9">
            <v>-0.423442900181</v>
          </cell>
          <cell r="IB9">
            <v>-0.42102700471900001</v>
          </cell>
          <cell r="IC9">
            <v>-0.43121945857999999</v>
          </cell>
          <cell r="ID9">
            <v>-0.41515994072000001</v>
          </cell>
          <cell r="IE9">
            <v>-0.43748950958299998</v>
          </cell>
          <cell r="IF9">
            <v>-0.43865719437599998</v>
          </cell>
          <cell r="IG9">
            <v>-0.41160610318200003</v>
          </cell>
          <cell r="IH9">
            <v>-0.44591465592399998</v>
          </cell>
          <cell r="II9">
            <v>-0.41904869675599998</v>
          </cell>
          <cell r="IJ9">
            <v>-0.41106718778599999</v>
          </cell>
          <cell r="IK9">
            <v>-0.458424299955</v>
          </cell>
          <cell r="IL9">
            <v>-0.34237605333299997</v>
          </cell>
          <cell r="IM9">
            <v>-0.42854374647100002</v>
          </cell>
          <cell r="IN9">
            <v>-0.40238875150699999</v>
          </cell>
          <cell r="IO9">
            <v>-0.43507751822500002</v>
          </cell>
          <cell r="IP9">
            <v>-0.42813387513200002</v>
          </cell>
          <cell r="IQ9">
            <v>-0.41731628775599999</v>
          </cell>
          <cell r="IR9">
            <v>-0.41305863857300001</v>
          </cell>
          <cell r="IS9">
            <v>2.5164905935500002E-2</v>
          </cell>
          <cell r="IT9">
            <v>-16.4140739441</v>
          </cell>
        </row>
        <row r="10">
          <cell r="A10" t="str">
            <v>SNP_CN_2289072_T170A_H57L_pncA</v>
          </cell>
          <cell r="B10">
            <v>0.419785439968</v>
          </cell>
          <cell r="C10">
            <v>0.39807426929500001</v>
          </cell>
          <cell r="D10">
            <v>0.42782145738600003</v>
          </cell>
          <cell r="E10">
            <v>0.40780237317099999</v>
          </cell>
          <cell r="F10">
            <v>0.36760964989700001</v>
          </cell>
          <cell r="G10">
            <v>0.342620581388</v>
          </cell>
          <cell r="H10">
            <v>0.39321771264099997</v>
          </cell>
          <cell r="I10">
            <v>0.36806511878999998</v>
          </cell>
          <cell r="J10">
            <v>0.29990208149000003</v>
          </cell>
          <cell r="K10">
            <v>0.40716189145999998</v>
          </cell>
          <cell r="L10">
            <v>0.42884650826499998</v>
          </cell>
          <cell r="M10">
            <v>0.34921935200699999</v>
          </cell>
          <cell r="N10">
            <v>0.43338674306899999</v>
          </cell>
          <cell r="O10">
            <v>0.32751151919400001</v>
          </cell>
          <cell r="P10">
            <v>0.36442443728399998</v>
          </cell>
          <cell r="Q10">
            <v>0.374038636684</v>
          </cell>
          <cell r="R10">
            <v>0.38436672091500002</v>
          </cell>
          <cell r="S10">
            <v>0.37067985534699999</v>
          </cell>
          <cell r="T10">
            <v>0.41778400540400001</v>
          </cell>
          <cell r="U10">
            <v>0.40867978334400001</v>
          </cell>
          <cell r="V10">
            <v>0.39347440004299999</v>
          </cell>
          <cell r="W10">
            <v>0.38431805372200001</v>
          </cell>
          <cell r="X10">
            <v>0.37490817904500001</v>
          </cell>
          <cell r="Y10">
            <v>0.424482405186</v>
          </cell>
          <cell r="Z10">
            <v>0.36013764142999999</v>
          </cell>
          <cell r="AA10">
            <v>0.432779312134</v>
          </cell>
          <cell r="AB10">
            <v>0.390510082245</v>
          </cell>
          <cell r="AC10">
            <v>0.234354153275</v>
          </cell>
          <cell r="AD10">
            <v>0.408994138241</v>
          </cell>
          <cell r="AE10">
            <v>0.41374766826600001</v>
          </cell>
          <cell r="AF10">
            <v>0.385980397463</v>
          </cell>
          <cell r="AG10">
            <v>0.38190683722500002</v>
          </cell>
          <cell r="AH10">
            <v>0.40029650926600002</v>
          </cell>
          <cell r="AI10">
            <v>0.39184430241599999</v>
          </cell>
          <cell r="AJ10">
            <v>0.40714880824100003</v>
          </cell>
          <cell r="AK10">
            <v>0.39476600289300001</v>
          </cell>
          <cell r="AL10">
            <v>0.35639840364499997</v>
          </cell>
          <cell r="AM10">
            <v>0.37599936127700001</v>
          </cell>
          <cell r="AN10">
            <v>0.40581354498900002</v>
          </cell>
          <cell r="AO10">
            <v>0.37078866362599999</v>
          </cell>
          <cell r="AP10">
            <v>0.39167726039900003</v>
          </cell>
          <cell r="AQ10">
            <v>0.35565954446800002</v>
          </cell>
          <cell r="AR10">
            <v>0.40561914444000002</v>
          </cell>
          <cell r="AS10">
            <v>0.38566708564800001</v>
          </cell>
          <cell r="AT10">
            <v>0.37414988875400002</v>
          </cell>
          <cell r="AU10">
            <v>0.350995093584</v>
          </cell>
          <cell r="AV10">
            <v>0.394794464111</v>
          </cell>
          <cell r="AW10">
            <v>0.33030363917400002</v>
          </cell>
          <cell r="AX10">
            <v>0.39129921793900002</v>
          </cell>
          <cell r="AY10">
            <v>0.38683733344100002</v>
          </cell>
          <cell r="AZ10">
            <v>0.35798895358999999</v>
          </cell>
          <cell r="BA10">
            <v>0.34253931045500002</v>
          </cell>
          <cell r="BB10">
            <v>0.40161994099600001</v>
          </cell>
          <cell r="BC10">
            <v>0.38013339042700001</v>
          </cell>
          <cell r="BD10">
            <v>0.36642098426800002</v>
          </cell>
          <cell r="BE10">
            <v>0.426622062922</v>
          </cell>
          <cell r="BF10">
            <v>0.40973725914999998</v>
          </cell>
          <cell r="BG10">
            <v>0.41835784912099999</v>
          </cell>
          <cell r="BH10">
            <v>0.37141987681400002</v>
          </cell>
          <cell r="BI10">
            <v>0.40400823950800002</v>
          </cell>
          <cell r="BJ10">
            <v>0.37549006938899998</v>
          </cell>
          <cell r="BK10">
            <v>0.35465699434300002</v>
          </cell>
          <cell r="BL10">
            <v>0.37349608540500001</v>
          </cell>
          <cell r="BM10">
            <v>0.36919984221500002</v>
          </cell>
          <cell r="BN10">
            <v>0.39483827352500001</v>
          </cell>
          <cell r="BO10">
            <v>0.41414633393299999</v>
          </cell>
          <cell r="BP10">
            <v>0.40248543024099998</v>
          </cell>
          <cell r="BQ10">
            <v>0.388788253069</v>
          </cell>
          <cell r="BR10">
            <v>0.40744882822</v>
          </cell>
          <cell r="BS10">
            <v>0.31018307805099998</v>
          </cell>
          <cell r="BT10">
            <v>0.30597808957099998</v>
          </cell>
          <cell r="BU10">
            <v>0.37895900011099998</v>
          </cell>
          <cell r="BV10">
            <v>0.30044004321099999</v>
          </cell>
          <cell r="BW10">
            <v>0.38857752084699998</v>
          </cell>
          <cell r="BX10">
            <v>0.40546333789799999</v>
          </cell>
          <cell r="BY10">
            <v>0.37134465575199999</v>
          </cell>
          <cell r="BZ10">
            <v>0.41267862915999998</v>
          </cell>
          <cell r="CA10">
            <v>0.40202301740599999</v>
          </cell>
          <cell r="CB10">
            <v>0.37767782807400002</v>
          </cell>
          <cell r="CC10">
            <v>0.37969335913699997</v>
          </cell>
          <cell r="CD10">
            <v>0.36889627575900003</v>
          </cell>
          <cell r="CE10">
            <v>0.35118931531899999</v>
          </cell>
          <cell r="CF10">
            <v>0.40503278374700002</v>
          </cell>
          <cell r="CG10">
            <v>0.35119569301600001</v>
          </cell>
          <cell r="CH10">
            <v>0.37748694419899997</v>
          </cell>
          <cell r="CI10">
            <v>0.310806781054</v>
          </cell>
          <cell r="CJ10">
            <v>0.38219976425199997</v>
          </cell>
          <cell r="CK10">
            <v>0.40885791182499998</v>
          </cell>
          <cell r="CL10">
            <v>0.33742815256100001</v>
          </cell>
          <cell r="CM10">
            <v>0.40619632601700001</v>
          </cell>
          <cell r="CN10">
            <v>0.40991252660799998</v>
          </cell>
          <cell r="CO10">
            <v>0.377811670303</v>
          </cell>
          <cell r="CP10">
            <v>0.38224512338599997</v>
          </cell>
          <cell r="CQ10">
            <v>0.40552121400800001</v>
          </cell>
          <cell r="CR10">
            <v>0.387543201447</v>
          </cell>
          <cell r="CS10">
            <v>0.40348652005199998</v>
          </cell>
          <cell r="CT10">
            <v>0.37908998131799998</v>
          </cell>
          <cell r="CU10">
            <v>0.41787317395200002</v>
          </cell>
          <cell r="CV10">
            <v>0.35432508587799999</v>
          </cell>
          <cell r="CW10">
            <v>0.41735398769400001</v>
          </cell>
          <cell r="CX10">
            <v>0.34986063837999998</v>
          </cell>
          <cell r="CY10">
            <v>0.39030438661599998</v>
          </cell>
          <cell r="CZ10">
            <v>0.35608813166600001</v>
          </cell>
          <cell r="DA10">
            <v>0.39076408743899999</v>
          </cell>
          <cell r="DB10">
            <v>0.38764354586600003</v>
          </cell>
          <cell r="DC10">
            <v>0.37649887800199999</v>
          </cell>
          <cell r="DD10">
            <v>0.39056542515800002</v>
          </cell>
          <cell r="DE10">
            <v>0.36991465091699999</v>
          </cell>
          <cell r="DF10">
            <v>0.41559091210400001</v>
          </cell>
          <cell r="DG10">
            <v>0.39473518729200002</v>
          </cell>
          <cell r="DH10">
            <v>0.39871960878399998</v>
          </cell>
          <cell r="DI10">
            <v>0.396819323301</v>
          </cell>
          <cell r="DJ10">
            <v>0.41627472639099999</v>
          </cell>
          <cell r="DK10">
            <v>0.39609363675100001</v>
          </cell>
          <cell r="DL10">
            <v>0.40845429897300001</v>
          </cell>
          <cell r="DM10">
            <v>0.41533172130599999</v>
          </cell>
          <cell r="DN10">
            <v>0.39656579494499999</v>
          </cell>
          <cell r="DO10">
            <v>0.36356094479599999</v>
          </cell>
          <cell r="DP10">
            <v>0.38129648566199997</v>
          </cell>
          <cell r="DQ10">
            <v>0.3775344491</v>
          </cell>
          <cell r="DR10">
            <v>0.375921010971</v>
          </cell>
          <cell r="DS10">
            <v>0.37592509388899997</v>
          </cell>
          <cell r="DT10">
            <v>0.357511967421</v>
          </cell>
          <cell r="DU10">
            <v>0.33302298188200002</v>
          </cell>
          <cell r="DV10">
            <v>0.39384144544600003</v>
          </cell>
          <cell r="DW10">
            <v>0.40364974737199999</v>
          </cell>
          <cell r="DX10">
            <v>0.370949268341</v>
          </cell>
          <cell r="DY10">
            <v>0.37586283683799998</v>
          </cell>
          <cell r="DZ10">
            <v>0.37649682164199999</v>
          </cell>
          <cell r="EA10">
            <v>0.37359222769700001</v>
          </cell>
          <cell r="EB10">
            <v>0.41580203175500002</v>
          </cell>
          <cell r="EC10">
            <v>0.39272335171700001</v>
          </cell>
          <cell r="ED10">
            <v>0.395119965076</v>
          </cell>
          <cell r="EE10">
            <v>0.40003886818899997</v>
          </cell>
          <cell r="EF10">
            <v>0.39478886127500001</v>
          </cell>
          <cell r="EG10">
            <v>0.38680702447900001</v>
          </cell>
          <cell r="EH10">
            <v>0.41925293207199998</v>
          </cell>
          <cell r="EI10">
            <v>0.38274815678599999</v>
          </cell>
          <cell r="EJ10">
            <v>0.36239415407199999</v>
          </cell>
          <cell r="EK10">
            <v>0.36376246810000001</v>
          </cell>
          <cell r="EL10">
            <v>0.418303877115</v>
          </cell>
          <cell r="EM10">
            <v>0.40028205513999998</v>
          </cell>
          <cell r="EN10">
            <v>0.40476146340399999</v>
          </cell>
          <cell r="EO10">
            <v>0.38131079077699997</v>
          </cell>
          <cell r="EP10">
            <v>0.352016240358</v>
          </cell>
          <cell r="EQ10">
            <v>0.33252307772599998</v>
          </cell>
          <cell r="ER10">
            <v>0.34398034215000001</v>
          </cell>
          <cell r="ES10">
            <v>0.33134433627100002</v>
          </cell>
          <cell r="ET10">
            <v>0.39708578586600002</v>
          </cell>
          <cell r="EU10">
            <v>0.40718019008599998</v>
          </cell>
          <cell r="EV10">
            <v>0.35576704144499999</v>
          </cell>
          <cell r="EW10">
            <v>0.39814898371700003</v>
          </cell>
          <cell r="EX10">
            <v>0.31959959864600002</v>
          </cell>
          <cell r="EY10">
            <v>0.373353302479</v>
          </cell>
          <cell r="EZ10">
            <v>0.41218891739800001</v>
          </cell>
          <cell r="FA10">
            <v>0.35407644510300001</v>
          </cell>
          <cell r="FB10">
            <v>0.42260709404899999</v>
          </cell>
          <cell r="FC10">
            <v>0.39959004521399999</v>
          </cell>
          <cell r="FD10">
            <v>0.40178832411799997</v>
          </cell>
          <cell r="FE10">
            <v>0.37556430697400001</v>
          </cell>
          <cell r="FF10">
            <v>0.387135416269</v>
          </cell>
          <cell r="FG10">
            <v>0.39147317409499999</v>
          </cell>
          <cell r="FH10">
            <v>0.38702788949</v>
          </cell>
          <cell r="FI10">
            <v>0.37207704782500001</v>
          </cell>
          <cell r="FJ10">
            <v>0.36662262678099999</v>
          </cell>
          <cell r="FK10">
            <v>0.42959320545200003</v>
          </cell>
          <cell r="FL10">
            <v>0.35617378354099999</v>
          </cell>
          <cell r="FM10">
            <v>0.41202583909000001</v>
          </cell>
          <cell r="FN10">
            <v>0.291152536869</v>
          </cell>
          <cell r="FO10">
            <v>0.399495720863</v>
          </cell>
          <cell r="FP10">
            <v>0.38085559010499997</v>
          </cell>
          <cell r="FQ10">
            <v>0.383185565472</v>
          </cell>
          <cell r="FR10">
            <v>0.38139918446499999</v>
          </cell>
          <cell r="FS10">
            <v>0.37997949123399999</v>
          </cell>
          <cell r="FT10">
            <v>0.388320803642</v>
          </cell>
          <cell r="FU10">
            <v>0.38775011897099998</v>
          </cell>
          <cell r="FV10">
            <v>0.40004628896700001</v>
          </cell>
          <cell r="FW10">
            <v>0.41153076291099999</v>
          </cell>
          <cell r="FX10">
            <v>0.375041365623</v>
          </cell>
          <cell r="FY10">
            <v>0.40133321285200002</v>
          </cell>
          <cell r="FZ10">
            <v>0.36870482564000001</v>
          </cell>
          <cell r="GA10">
            <v>0.38518798351299999</v>
          </cell>
          <cell r="GB10">
            <v>0.30975571274800001</v>
          </cell>
          <cell r="GC10">
            <v>0.41186925768900001</v>
          </cell>
          <cell r="GD10">
            <v>0.39989128708799998</v>
          </cell>
          <cell r="GE10">
            <v>0.41453087329900001</v>
          </cell>
          <cell r="GF10">
            <v>0.37982001900700002</v>
          </cell>
          <cell r="GG10">
            <v>0.38965296745299999</v>
          </cell>
          <cell r="GH10">
            <v>0.39851769804999998</v>
          </cell>
          <cell r="GI10">
            <v>0.37859007716199999</v>
          </cell>
          <cell r="GJ10">
            <v>0.40877896547300002</v>
          </cell>
          <cell r="GK10">
            <v>0.293220758438</v>
          </cell>
          <cell r="GL10">
            <v>0.40978315472600002</v>
          </cell>
          <cell r="GM10">
            <v>0.39230465888999999</v>
          </cell>
          <cell r="GN10">
            <v>0.35035720467600001</v>
          </cell>
          <cell r="GO10">
            <v>0.35875964164700003</v>
          </cell>
          <cell r="GP10">
            <v>0.37059661746</v>
          </cell>
          <cell r="GQ10">
            <v>0.33218029141400002</v>
          </cell>
          <cell r="GR10">
            <v>0.43528467416799999</v>
          </cell>
          <cell r="GS10">
            <v>0.38861849904099999</v>
          </cell>
          <cell r="GT10">
            <v>0.35016873478900001</v>
          </cell>
          <cell r="GU10">
            <v>0.36521333455999999</v>
          </cell>
          <cell r="GV10">
            <v>0.34376853704499999</v>
          </cell>
          <cell r="GW10">
            <v>0.42923092842100002</v>
          </cell>
          <cell r="GX10">
            <v>0.388502061367</v>
          </cell>
          <cell r="GY10">
            <v>0.36948451399799997</v>
          </cell>
          <cell r="GZ10">
            <v>0.430993556976</v>
          </cell>
          <cell r="HA10">
            <v>0.40018177032500002</v>
          </cell>
          <cell r="HB10">
            <v>0.39134249091099998</v>
          </cell>
          <cell r="HC10">
            <v>0.40808254480400002</v>
          </cell>
          <cell r="HD10">
            <v>0.39252170920399998</v>
          </cell>
          <cell r="HE10">
            <v>0.40886789560300002</v>
          </cell>
          <cell r="HF10">
            <v>0.342372447252</v>
          </cell>
          <cell r="HG10">
            <v>0.36523267626799999</v>
          </cell>
          <cell r="HH10">
            <v>0.41707950830500001</v>
          </cell>
          <cell r="HI10">
            <v>0.38865593075799998</v>
          </cell>
          <cell r="HJ10">
            <v>0.38695114851000001</v>
          </cell>
          <cell r="HK10">
            <v>0.37201470136600001</v>
          </cell>
          <cell r="HL10">
            <v>0.392629981041</v>
          </cell>
          <cell r="HM10">
            <v>0.36705577373499998</v>
          </cell>
          <cell r="HN10">
            <v>0.34868276119199998</v>
          </cell>
          <cell r="HO10">
            <v>0.289984285831</v>
          </cell>
          <cell r="HP10">
            <v>0.39020875096300001</v>
          </cell>
          <cell r="HQ10">
            <v>0.25769305229200001</v>
          </cell>
          <cell r="HR10">
            <v>0.37610945105600002</v>
          </cell>
          <cell r="HS10">
            <v>0.205599188805</v>
          </cell>
          <cell r="HT10">
            <v>0.35152140259699999</v>
          </cell>
          <cell r="HU10">
            <v>0.31958132982300003</v>
          </cell>
          <cell r="HV10">
            <v>0.38505545258500001</v>
          </cell>
          <cell r="HW10">
            <v>0.40755766630200002</v>
          </cell>
          <cell r="HX10">
            <v>0.39216080308000001</v>
          </cell>
          <cell r="HY10">
            <v>0.43361404538199999</v>
          </cell>
          <cell r="HZ10">
            <v>0.38099515438100001</v>
          </cell>
          <cell r="IA10">
            <v>0.36121761798899998</v>
          </cell>
          <cell r="IB10">
            <v>0.39468592405300001</v>
          </cell>
          <cell r="IC10">
            <v>0.39031529426599998</v>
          </cell>
          <cell r="ID10">
            <v>0.345020502806</v>
          </cell>
          <cell r="IE10">
            <v>0.29527762532200003</v>
          </cell>
          <cell r="IF10">
            <v>0.32893922925000002</v>
          </cell>
          <cell r="IG10">
            <v>0.40639805793799999</v>
          </cell>
          <cell r="IH10">
            <v>0.34921938180899997</v>
          </cell>
          <cell r="II10">
            <v>0.40606889128700002</v>
          </cell>
          <cell r="IJ10">
            <v>0.407705515623</v>
          </cell>
          <cell r="IK10">
            <v>0.33773466944699998</v>
          </cell>
          <cell r="IL10">
            <v>0.40449506044400002</v>
          </cell>
          <cell r="IM10">
            <v>0.287265181541</v>
          </cell>
          <cell r="IN10">
            <v>0.34620612859700001</v>
          </cell>
          <cell r="IO10">
            <v>0.36432078480699998</v>
          </cell>
          <cell r="IP10">
            <v>0.38618800044099999</v>
          </cell>
          <cell r="IQ10">
            <v>0.32171443104699998</v>
          </cell>
          <cell r="IR10">
            <v>0.37927332520500001</v>
          </cell>
          <cell r="IS10">
            <v>3.4079760313000002E-2</v>
          </cell>
          <cell r="IT10">
            <v>11.1289901733</v>
          </cell>
        </row>
        <row r="11">
          <cell r="A11" t="str">
            <v>SNP_CN_2288953_C289T_G97S_pncA</v>
          </cell>
          <cell r="B11">
            <v>0.42417886853199999</v>
          </cell>
          <cell r="C11">
            <v>0.37785124778700002</v>
          </cell>
          <cell r="D11">
            <v>0.41272398829500001</v>
          </cell>
          <cell r="E11">
            <v>0.41669654846199999</v>
          </cell>
          <cell r="F11">
            <v>0.331320822239</v>
          </cell>
          <cell r="G11">
            <v>0.38926464319199999</v>
          </cell>
          <cell r="H11">
            <v>0.35434487462000003</v>
          </cell>
          <cell r="I11">
            <v>0.41665393114100002</v>
          </cell>
          <cell r="J11">
            <v>0.41404396295500001</v>
          </cell>
          <cell r="K11">
            <v>0.40642371773699998</v>
          </cell>
          <cell r="L11">
            <v>0.428454130888</v>
          </cell>
          <cell r="M11">
            <v>0.36981147527699998</v>
          </cell>
          <cell r="N11">
            <v>0.43525868654299998</v>
          </cell>
          <cell r="O11">
            <v>0.43542945384999998</v>
          </cell>
          <cell r="P11">
            <v>0.44033688306800001</v>
          </cell>
          <cell r="Q11">
            <v>0.387782484293</v>
          </cell>
          <cell r="R11">
            <v>0.388542175293</v>
          </cell>
          <cell r="S11">
            <v>0.39700812101400001</v>
          </cell>
          <cell r="T11">
            <v>0.243026718497</v>
          </cell>
          <cell r="U11">
            <v>0.42317450046499999</v>
          </cell>
          <cell r="V11">
            <v>0.34814408421499998</v>
          </cell>
          <cell r="W11">
            <v>0.343352884054</v>
          </cell>
          <cell r="X11">
            <v>0.38859364390399997</v>
          </cell>
          <cell r="Y11">
            <v>0.407240003347</v>
          </cell>
          <cell r="Z11">
            <v>0.41313481330899998</v>
          </cell>
          <cell r="AA11">
            <v>0.41562733054200002</v>
          </cell>
          <cell r="AB11">
            <v>0.390160351992</v>
          </cell>
          <cell r="AC11">
            <v>0.40829885006</v>
          </cell>
          <cell r="AD11">
            <v>0.41266152262700001</v>
          </cell>
          <cell r="AE11">
            <v>0.41284811496700002</v>
          </cell>
          <cell r="AF11">
            <v>0.38714295625700001</v>
          </cell>
          <cell r="AG11">
            <v>0.30242633819600001</v>
          </cell>
          <cell r="AH11">
            <v>0.376316547394</v>
          </cell>
          <cell r="AI11">
            <v>0.398396253586</v>
          </cell>
          <cell r="AJ11">
            <v>0.43339103460299999</v>
          </cell>
          <cell r="AK11">
            <v>0.40287324786200002</v>
          </cell>
          <cell r="AL11">
            <v>0.40341404080400001</v>
          </cell>
          <cell r="AM11">
            <v>0.38609892129899998</v>
          </cell>
          <cell r="AN11">
            <v>0.42513442039499999</v>
          </cell>
          <cell r="AO11">
            <v>0.38425308466000002</v>
          </cell>
          <cell r="AP11">
            <v>0.41176420450200002</v>
          </cell>
          <cell r="AQ11">
            <v>8.6562439799300006E-2</v>
          </cell>
          <cell r="AR11">
            <v>0.409407407045</v>
          </cell>
          <cell r="AS11">
            <v>0.40990409254999999</v>
          </cell>
          <cell r="AT11">
            <v>0.38371336460099997</v>
          </cell>
          <cell r="AU11">
            <v>0.35890254378300002</v>
          </cell>
          <cell r="AV11">
            <v>0.390942513943</v>
          </cell>
          <cell r="AW11">
            <v>0.38399246334999998</v>
          </cell>
          <cell r="AX11">
            <v>0.41100054979299999</v>
          </cell>
          <cell r="AY11">
            <v>0.408395886421</v>
          </cell>
          <cell r="AZ11">
            <v>0.39896395802500001</v>
          </cell>
          <cell r="BA11">
            <v>0.39098414778700002</v>
          </cell>
          <cell r="BB11">
            <v>0.38564297556900001</v>
          </cell>
          <cell r="BC11">
            <v>0.39165979623800001</v>
          </cell>
          <cell r="BD11">
            <v>0.41055658459700001</v>
          </cell>
          <cell r="BE11">
            <v>0.430558592081</v>
          </cell>
          <cell r="BF11">
            <v>0.42073610425000002</v>
          </cell>
          <cell r="BG11">
            <v>0.42750453949</v>
          </cell>
          <cell r="BH11">
            <v>0.39762511849400001</v>
          </cell>
          <cell r="BI11">
            <v>0.42649346589999998</v>
          </cell>
          <cell r="BJ11">
            <v>0.37476018071200001</v>
          </cell>
          <cell r="BK11">
            <v>0.39771690964700002</v>
          </cell>
          <cell r="BL11">
            <v>0.38161605596499998</v>
          </cell>
          <cell r="BM11">
            <v>0.39060616493200001</v>
          </cell>
          <cell r="BN11">
            <v>0.40476647019400003</v>
          </cell>
          <cell r="BO11">
            <v>0.41924479603800002</v>
          </cell>
          <cell r="BP11">
            <v>0.40993356704700001</v>
          </cell>
          <cell r="BQ11">
            <v>0.34736672043799999</v>
          </cell>
          <cell r="BR11">
            <v>0.40328639745700001</v>
          </cell>
          <cell r="BS11">
            <v>0.37240731716199998</v>
          </cell>
          <cell r="BT11">
            <v>0.41849705576899998</v>
          </cell>
          <cell r="BU11">
            <v>0.38500064611399998</v>
          </cell>
          <cell r="BV11">
            <v>0.39756903052300002</v>
          </cell>
          <cell r="BW11">
            <v>0.437547564507</v>
          </cell>
          <cell r="BX11">
            <v>0.41161808371500003</v>
          </cell>
          <cell r="BY11">
            <v>0.35662078857399998</v>
          </cell>
          <cell r="BZ11">
            <v>0.44132685661299997</v>
          </cell>
          <cell r="CA11">
            <v>0.383243769407</v>
          </cell>
          <cell r="CB11">
            <v>0.41723883152000002</v>
          </cell>
          <cell r="CC11">
            <v>0.38817536830900001</v>
          </cell>
          <cell r="CD11">
            <v>0.411173582077</v>
          </cell>
          <cell r="CE11">
            <v>0.35567429661799999</v>
          </cell>
          <cell r="CF11">
            <v>0.43865606188799999</v>
          </cell>
          <cell r="CG11">
            <v>0.39172637462600002</v>
          </cell>
          <cell r="CH11">
            <v>0.38381201028799999</v>
          </cell>
          <cell r="CI11">
            <v>0.387447476387</v>
          </cell>
          <cell r="CJ11">
            <v>0.40752273797999999</v>
          </cell>
          <cell r="CK11">
            <v>0.41080722212800003</v>
          </cell>
          <cell r="CL11">
            <v>0.37816339731199999</v>
          </cell>
          <cell r="CM11">
            <v>0.39680543541899999</v>
          </cell>
          <cell r="CN11">
            <v>0.42444053292299999</v>
          </cell>
          <cell r="CO11">
            <v>0.38027402758599999</v>
          </cell>
          <cell r="CP11">
            <v>0.39315235614799998</v>
          </cell>
          <cell r="CQ11">
            <v>0.405022084713</v>
          </cell>
          <cell r="CR11">
            <v>0.40606459975199999</v>
          </cell>
          <cell r="CS11">
            <v>0.39437693357499998</v>
          </cell>
          <cell r="CT11">
            <v>0.40246561169599998</v>
          </cell>
          <cell r="CU11">
            <v>0.428241729736</v>
          </cell>
          <cell r="CV11">
            <v>0.35919302702</v>
          </cell>
          <cell r="CW11">
            <v>0.424066215754</v>
          </cell>
          <cell r="CX11">
            <v>0.41886654496199999</v>
          </cell>
          <cell r="CY11">
            <v>0.35672754049299998</v>
          </cell>
          <cell r="CZ11">
            <v>0.40887907147399999</v>
          </cell>
          <cell r="DA11">
            <v>0.37992304563500001</v>
          </cell>
          <cell r="DB11">
            <v>0.403891295195</v>
          </cell>
          <cell r="DC11">
            <v>0.40965029597300001</v>
          </cell>
          <cell r="DD11">
            <v>0.40972000360499999</v>
          </cell>
          <cell r="DE11">
            <v>0.38828355073900001</v>
          </cell>
          <cell r="DF11">
            <v>0.38000079989399999</v>
          </cell>
          <cell r="DG11">
            <v>0.39718538522699998</v>
          </cell>
          <cell r="DH11">
            <v>0.400373786688</v>
          </cell>
          <cell r="DI11">
            <v>0.42758837342299999</v>
          </cell>
          <cell r="DJ11">
            <v>0.43505600094800001</v>
          </cell>
          <cell r="DK11">
            <v>0.39027747511900002</v>
          </cell>
          <cell r="DL11">
            <v>0.37871503829999997</v>
          </cell>
          <cell r="DM11">
            <v>0.40587949752800001</v>
          </cell>
          <cell r="DN11">
            <v>0.381781160831</v>
          </cell>
          <cell r="DO11">
            <v>0.40749588608699999</v>
          </cell>
          <cell r="DP11">
            <v>0.382089823484</v>
          </cell>
          <cell r="DQ11">
            <v>0.36013779044200001</v>
          </cell>
          <cell r="DR11">
            <v>0.38232278823900001</v>
          </cell>
          <cell r="DS11">
            <v>0.39397531747800002</v>
          </cell>
          <cell r="DT11">
            <v>0.40396359562900003</v>
          </cell>
          <cell r="DU11">
            <v>0.38500726222999998</v>
          </cell>
          <cell r="DV11">
            <v>0.40621754527100001</v>
          </cell>
          <cell r="DW11">
            <v>0.41612842679000001</v>
          </cell>
          <cell r="DX11">
            <v>0.41108798980700001</v>
          </cell>
          <cell r="DY11">
            <v>0.39239856600799999</v>
          </cell>
          <cell r="DZ11">
            <v>0.39135447144500002</v>
          </cell>
          <cell r="EA11">
            <v>0.41037485003500002</v>
          </cell>
          <cell r="EB11">
            <v>0.427328616381</v>
          </cell>
          <cell r="EC11">
            <v>0.39201858639699999</v>
          </cell>
          <cell r="ED11">
            <v>0.40281224250800002</v>
          </cell>
          <cell r="EE11">
            <v>0.33159798383700001</v>
          </cell>
          <cell r="EF11">
            <v>0.39743617177000001</v>
          </cell>
          <cell r="EG11">
            <v>0.398646324873</v>
          </cell>
          <cell r="EH11">
            <v>0.225282385945</v>
          </cell>
          <cell r="EI11">
            <v>0.37865886092200002</v>
          </cell>
          <cell r="EJ11">
            <v>0.409918904305</v>
          </cell>
          <cell r="EK11">
            <v>0.40869477391199999</v>
          </cell>
          <cell r="EL11">
            <v>0.39373186230700002</v>
          </cell>
          <cell r="EM11">
            <v>0.36989715695399999</v>
          </cell>
          <cell r="EN11">
            <v>0.14587603509399999</v>
          </cell>
          <cell r="EO11">
            <v>0.42723599076300001</v>
          </cell>
          <cell r="EP11">
            <v>0.31834840774500001</v>
          </cell>
          <cell r="EQ11">
            <v>0.417330533266</v>
          </cell>
          <cell r="ER11">
            <v>0.38412305712700001</v>
          </cell>
          <cell r="ES11">
            <v>0.40732714533800002</v>
          </cell>
          <cell r="ET11">
            <v>0.40940913558000003</v>
          </cell>
          <cell r="EU11">
            <v>0.42565578222299999</v>
          </cell>
          <cell r="EV11">
            <v>0.36434197425800002</v>
          </cell>
          <cell r="EW11">
            <v>0.391884714365</v>
          </cell>
          <cell r="EX11">
            <v>0.354461342096</v>
          </cell>
          <cell r="EY11">
            <v>0.37863463163400002</v>
          </cell>
          <cell r="EZ11">
            <v>0.40099647641199998</v>
          </cell>
          <cell r="FA11">
            <v>0.36981064081199999</v>
          </cell>
          <cell r="FB11">
            <v>0.38321968913100002</v>
          </cell>
          <cell r="FC11">
            <v>0.42319703102099998</v>
          </cell>
          <cell r="FD11">
            <v>0.40214526653299998</v>
          </cell>
          <cell r="FE11">
            <v>0.39182847738299997</v>
          </cell>
          <cell r="FF11">
            <v>0.39362657070200002</v>
          </cell>
          <cell r="FG11">
            <v>0.39228865504299998</v>
          </cell>
          <cell r="FH11">
            <v>0.42156457901</v>
          </cell>
          <cell r="FI11">
            <v>0.36465972662000001</v>
          </cell>
          <cell r="FJ11">
            <v>0.39704900980000002</v>
          </cell>
          <cell r="FK11">
            <v>0.42977476120000002</v>
          </cell>
          <cell r="FL11">
            <v>0.40128302574199998</v>
          </cell>
          <cell r="FM11">
            <v>0.40999507904100002</v>
          </cell>
          <cell r="FN11">
            <v>0.39522930979699999</v>
          </cell>
          <cell r="FO11">
            <v>0.38057541847199999</v>
          </cell>
          <cell r="FP11">
            <v>0.39167544245699998</v>
          </cell>
          <cell r="FQ11">
            <v>0.36333757638899999</v>
          </cell>
          <cell r="FR11">
            <v>0.37208959460300001</v>
          </cell>
          <cell r="FS11">
            <v>0.386125475168</v>
          </cell>
          <cell r="FT11">
            <v>0.42799618840199999</v>
          </cell>
          <cell r="FU11">
            <v>0.39657628536200001</v>
          </cell>
          <cell r="FV11">
            <v>0.40035128593399999</v>
          </cell>
          <cell r="FW11">
            <v>0.40294313430799999</v>
          </cell>
          <cell r="FX11">
            <v>0.38778808713000001</v>
          </cell>
          <cell r="FY11">
            <v>0.40695041418099998</v>
          </cell>
          <cell r="FZ11">
            <v>0.39128002524400002</v>
          </cell>
          <cell r="GA11">
            <v>0.38155353069300002</v>
          </cell>
          <cell r="GB11">
            <v>0.42907869815799998</v>
          </cell>
          <cell r="GC11">
            <v>0.39942970871900002</v>
          </cell>
          <cell r="GD11">
            <v>0.40289434790599998</v>
          </cell>
          <cell r="GE11">
            <v>0.40172144770599999</v>
          </cell>
          <cell r="GF11">
            <v>0.38482639193500001</v>
          </cell>
          <cell r="GG11">
            <v>0.380258530378</v>
          </cell>
          <cell r="GH11">
            <v>0.38963553309400001</v>
          </cell>
          <cell r="GI11">
            <v>0.37889468669900001</v>
          </cell>
          <cell r="GJ11">
            <v>0.41392883658399998</v>
          </cell>
          <cell r="GK11">
            <v>0.38880622386899999</v>
          </cell>
          <cell r="GL11">
            <v>0.40886932611499999</v>
          </cell>
          <cell r="GM11">
            <v>0.41456931829499999</v>
          </cell>
          <cell r="GN11">
            <v>0.39549341797799997</v>
          </cell>
          <cell r="GO11">
            <v>0.39603495597799998</v>
          </cell>
          <cell r="GP11">
            <v>0.39880353212399999</v>
          </cell>
          <cell r="GQ11">
            <v>0.41376829147299998</v>
          </cell>
          <cell r="GR11">
            <v>0.44867342710500002</v>
          </cell>
          <cell r="GS11">
            <v>0.358268618584</v>
          </cell>
          <cell r="GT11">
            <v>0.39170321822199999</v>
          </cell>
          <cell r="GU11">
            <v>0.30221378803299997</v>
          </cell>
          <cell r="GV11">
            <v>0.435776412487</v>
          </cell>
          <cell r="GW11">
            <v>0.44002184271799999</v>
          </cell>
          <cell r="GX11">
            <v>0.39773675799399999</v>
          </cell>
          <cell r="GY11">
            <v>0.39895674586300001</v>
          </cell>
          <cell r="GZ11">
            <v>0.43303763866400002</v>
          </cell>
          <cell r="HA11">
            <v>0.39785936474799999</v>
          </cell>
          <cell r="HB11">
            <v>0.41206917166700002</v>
          </cell>
          <cell r="HC11">
            <v>0.41365009546300002</v>
          </cell>
          <cell r="HD11">
            <v>0.41034981608400001</v>
          </cell>
          <cell r="HE11">
            <v>0.45527315139800001</v>
          </cell>
          <cell r="HF11">
            <v>0.36795738339400003</v>
          </cell>
          <cell r="HG11">
            <v>0.412273913622</v>
          </cell>
          <cell r="HH11">
            <v>0.41114884614899999</v>
          </cell>
          <cell r="HI11">
            <v>0.40401443839099999</v>
          </cell>
          <cell r="HJ11">
            <v>0.41597267985300002</v>
          </cell>
          <cell r="HK11">
            <v>0.42136591672899998</v>
          </cell>
          <cell r="HL11">
            <v>0.415613859892</v>
          </cell>
          <cell r="HM11">
            <v>0.38209125399600002</v>
          </cell>
          <cell r="HN11">
            <v>0.374338030815</v>
          </cell>
          <cell r="HO11">
            <v>0.37094643712000003</v>
          </cell>
          <cell r="HP11">
            <v>0.40482273697900001</v>
          </cell>
          <cell r="HQ11">
            <v>0.405707985163</v>
          </cell>
          <cell r="HR11">
            <v>0.36450096964799999</v>
          </cell>
          <cell r="HS11">
            <v>0.36739513278000002</v>
          </cell>
          <cell r="HT11">
            <v>0.38066759705499997</v>
          </cell>
          <cell r="HU11">
            <v>0.37545481324199997</v>
          </cell>
          <cell r="HV11">
            <v>0.39674735069299999</v>
          </cell>
          <cell r="HW11">
            <v>0.36898982524899998</v>
          </cell>
          <cell r="HX11">
            <v>0.39670568704600001</v>
          </cell>
          <cell r="HY11">
            <v>0.38789698481599999</v>
          </cell>
          <cell r="HZ11">
            <v>0.41569861769700001</v>
          </cell>
          <cell r="IA11">
            <v>0.36184829473500002</v>
          </cell>
          <cell r="IB11">
            <v>0.40491345524799999</v>
          </cell>
          <cell r="IC11">
            <v>0.40690305829000001</v>
          </cell>
          <cell r="ID11">
            <v>0.34885999560399999</v>
          </cell>
          <cell r="IE11">
            <v>0.37129303812999997</v>
          </cell>
          <cell r="IF11">
            <v>0.367337435484</v>
          </cell>
          <cell r="IG11">
            <v>0.38199701905299999</v>
          </cell>
          <cell r="IH11">
            <v>0.38630992174099998</v>
          </cell>
          <cell r="II11">
            <v>0.39896669983900002</v>
          </cell>
          <cell r="IJ11">
            <v>0.39826530218099998</v>
          </cell>
          <cell r="IK11">
            <v>0.37892910838100002</v>
          </cell>
          <cell r="IL11">
            <v>0.29735609888999998</v>
          </cell>
          <cell r="IM11">
            <v>0.378422439098</v>
          </cell>
          <cell r="IN11">
            <v>0.37944775819799997</v>
          </cell>
          <cell r="IO11">
            <v>0.36704257130599999</v>
          </cell>
          <cell r="IP11">
            <v>0.39878478646299997</v>
          </cell>
          <cell r="IQ11">
            <v>0.394223570824</v>
          </cell>
          <cell r="IR11">
            <v>0.39232194423700001</v>
          </cell>
          <cell r="IS11">
            <v>3.7705134600400002E-2</v>
          </cell>
          <cell r="IT11">
            <v>10.405000686599999</v>
          </cell>
        </row>
        <row r="12">
          <cell r="A12" t="str">
            <v>SNP_CN_2289070_A172G_F58L_pncA</v>
          </cell>
          <cell r="B12">
            <v>0.38894128799400002</v>
          </cell>
          <cell r="C12">
            <v>0.45894399285300003</v>
          </cell>
          <cell r="D12">
            <v>0.36091589927700002</v>
          </cell>
          <cell r="E12">
            <v>0.37768515944499997</v>
          </cell>
          <cell r="F12">
            <v>0.41121268272400002</v>
          </cell>
          <cell r="G12">
            <v>0.355582207441</v>
          </cell>
          <cell r="H12">
            <v>0.42847585678099998</v>
          </cell>
          <cell r="I12">
            <v>0.35431709885599999</v>
          </cell>
          <cell r="J12">
            <v>0.368746548891</v>
          </cell>
          <cell r="K12">
            <v>0.46124768257100002</v>
          </cell>
          <cell r="L12">
            <v>0.397000700235</v>
          </cell>
          <cell r="M12">
            <v>0.30903631448699997</v>
          </cell>
          <cell r="N12">
            <v>0.38019073009499998</v>
          </cell>
          <cell r="O12">
            <v>0.39101931452799998</v>
          </cell>
          <cell r="P12">
            <v>0.40388137102100002</v>
          </cell>
          <cell r="Q12">
            <v>0.35741451382599998</v>
          </cell>
          <cell r="R12">
            <v>0.350290238857</v>
          </cell>
          <cell r="S12">
            <v>0.36548659205400003</v>
          </cell>
          <cell r="T12">
            <v>0.34267705678900001</v>
          </cell>
          <cell r="U12">
            <v>0.37208512425399998</v>
          </cell>
          <cell r="V12">
            <v>0.35929554700900002</v>
          </cell>
          <cell r="W12">
            <v>0.34517234563799998</v>
          </cell>
          <cell r="X12">
            <v>0.32332175970100002</v>
          </cell>
          <cell r="Y12">
            <v>0.37352246046100002</v>
          </cell>
          <cell r="Z12">
            <v>0.37487900257099999</v>
          </cell>
          <cell r="AA12">
            <v>0.39972284436200001</v>
          </cell>
          <cell r="AB12">
            <v>0.35193061828599997</v>
          </cell>
          <cell r="AC12">
            <v>0.38856261968599998</v>
          </cell>
          <cell r="AD12">
            <v>0.36072531342500003</v>
          </cell>
          <cell r="AE12">
            <v>0.36897435784299998</v>
          </cell>
          <cell r="AF12">
            <v>0.42163366079300002</v>
          </cell>
          <cell r="AG12">
            <v>0.34294161200500001</v>
          </cell>
          <cell r="AH12">
            <v>0.43149229884099999</v>
          </cell>
          <cell r="AI12">
            <v>0.35329681634900001</v>
          </cell>
          <cell r="AJ12">
            <v>0.38243153691300003</v>
          </cell>
          <cell r="AK12">
            <v>0.43448403477699998</v>
          </cell>
          <cell r="AL12">
            <v>0.35142490267799997</v>
          </cell>
          <cell r="AM12">
            <v>0.35434189438800001</v>
          </cell>
          <cell r="AN12">
            <v>0.38404822349500001</v>
          </cell>
          <cell r="AO12">
            <v>0.35057923197700003</v>
          </cell>
          <cell r="AP12">
            <v>0.35465162992499999</v>
          </cell>
          <cell r="AQ12">
            <v>0.35813707113299997</v>
          </cell>
          <cell r="AR12">
            <v>0.36866435408600001</v>
          </cell>
          <cell r="AS12">
            <v>0.43097999692</v>
          </cell>
          <cell r="AT12">
            <v>0.35374057292900002</v>
          </cell>
          <cell r="AU12">
            <v>0.34307223558400002</v>
          </cell>
          <cell r="AV12">
            <v>0.37613427639000002</v>
          </cell>
          <cell r="AW12">
            <v>0.346509814262</v>
          </cell>
          <cell r="AX12">
            <v>0.44520166516300003</v>
          </cell>
          <cell r="AY12">
            <v>0.43134042620700003</v>
          </cell>
          <cell r="AZ12">
            <v>0.38224083185199997</v>
          </cell>
          <cell r="BA12">
            <v>0.35472628474200002</v>
          </cell>
          <cell r="BB12">
            <v>0.36509993672399998</v>
          </cell>
          <cell r="BC12">
            <v>0.42373734712599997</v>
          </cell>
          <cell r="BD12">
            <v>0.36658918857599998</v>
          </cell>
          <cell r="BE12">
            <v>0.38815909624099998</v>
          </cell>
          <cell r="BF12">
            <v>0.385699659586</v>
          </cell>
          <cell r="BG12">
            <v>0.39975655078900002</v>
          </cell>
          <cell r="BH12">
            <v>0.42922687530499998</v>
          </cell>
          <cell r="BI12">
            <v>0.388376057148</v>
          </cell>
          <cell r="BJ12">
            <v>0.37149482965500003</v>
          </cell>
          <cell r="BK12">
            <v>0.42493474483499999</v>
          </cell>
          <cell r="BL12">
            <v>0.361931622028</v>
          </cell>
          <cell r="BM12">
            <v>0.35407355427699999</v>
          </cell>
          <cell r="BN12">
            <v>0.45164850354199998</v>
          </cell>
          <cell r="BO12">
            <v>0.45218360423999998</v>
          </cell>
          <cell r="BP12">
            <v>0.430027008057</v>
          </cell>
          <cell r="BQ12">
            <v>0.35582989454300001</v>
          </cell>
          <cell r="BR12">
            <v>0.38420799374600001</v>
          </cell>
          <cell r="BS12">
            <v>0.39703676104500002</v>
          </cell>
          <cell r="BT12">
            <v>0.35575088858600001</v>
          </cell>
          <cell r="BU12">
            <v>0.41849300265299999</v>
          </cell>
          <cell r="BV12">
            <v>0.35485535860099998</v>
          </cell>
          <cell r="BW12">
            <v>0.46351400017700001</v>
          </cell>
          <cell r="BX12">
            <v>0.37402242422100002</v>
          </cell>
          <cell r="BY12">
            <v>0.355093330145</v>
          </cell>
          <cell r="BZ12">
            <v>0.46848019957499998</v>
          </cell>
          <cell r="CA12">
            <v>0.43180415034300001</v>
          </cell>
          <cell r="CB12">
            <v>0.38235205411899997</v>
          </cell>
          <cell r="CC12">
            <v>0.43101051449799999</v>
          </cell>
          <cell r="CD12">
            <v>0.44178202748299999</v>
          </cell>
          <cell r="CE12">
            <v>0.40647801756899998</v>
          </cell>
          <cell r="CF12">
            <v>0.39502725005099998</v>
          </cell>
          <cell r="CG12">
            <v>0.33140322566000002</v>
          </cell>
          <cell r="CH12">
            <v>0.34560593962699998</v>
          </cell>
          <cell r="CI12">
            <v>0.37167146801899997</v>
          </cell>
          <cell r="CJ12">
            <v>0.36453759670300001</v>
          </cell>
          <cell r="CK12">
            <v>0.36235272884399999</v>
          </cell>
          <cell r="CL12">
            <v>0.34894052147900001</v>
          </cell>
          <cell r="CM12">
            <v>0.371073335409</v>
          </cell>
          <cell r="CN12">
            <v>0.36750322580299999</v>
          </cell>
          <cell r="CO12">
            <v>0.42115873098399997</v>
          </cell>
          <cell r="CP12">
            <v>0.34439566731499999</v>
          </cell>
          <cell r="CQ12">
            <v>0.36775249242800001</v>
          </cell>
          <cell r="CR12">
            <v>0.37001749873200002</v>
          </cell>
          <cell r="CS12">
            <v>0.37500086426700002</v>
          </cell>
          <cell r="CT12">
            <v>0.36467745900199999</v>
          </cell>
          <cell r="CU12">
            <v>0.45068901777300002</v>
          </cell>
          <cell r="CV12">
            <v>0.42126876115799999</v>
          </cell>
          <cell r="CW12">
            <v>0.44721341133100001</v>
          </cell>
          <cell r="CX12">
            <v>0.365853816271</v>
          </cell>
          <cell r="CY12">
            <v>0.34793901443500003</v>
          </cell>
          <cell r="CZ12">
            <v>0.35131359100300003</v>
          </cell>
          <cell r="DA12">
            <v>0.42230695486100001</v>
          </cell>
          <cell r="DB12">
            <v>0.43909159302700002</v>
          </cell>
          <cell r="DC12">
            <v>0.37053897976900002</v>
          </cell>
          <cell r="DD12">
            <v>0.43882638215999997</v>
          </cell>
          <cell r="DE12">
            <v>0.372688889503</v>
          </cell>
          <cell r="DF12">
            <v>0.38531428575499999</v>
          </cell>
          <cell r="DG12">
            <v>0.34746322035799998</v>
          </cell>
          <cell r="DH12">
            <v>0.36918783187900001</v>
          </cell>
          <cell r="DI12">
            <v>0.38675370812400001</v>
          </cell>
          <cell r="DJ12">
            <v>0.36742937564799999</v>
          </cell>
          <cell r="DK12">
            <v>0.44528466463100003</v>
          </cell>
          <cell r="DL12">
            <v>0.36541071534199998</v>
          </cell>
          <cell r="DM12">
            <v>0.38277915120099998</v>
          </cell>
          <cell r="DN12">
            <v>0.39187604188899999</v>
          </cell>
          <cell r="DO12">
            <v>0.43489900231400003</v>
          </cell>
          <cell r="DP12">
            <v>0.35843500495000002</v>
          </cell>
          <cell r="DQ12">
            <v>0.419820874929</v>
          </cell>
          <cell r="DR12">
            <v>0.34356558322899999</v>
          </cell>
          <cell r="DS12">
            <v>0.42900934815399999</v>
          </cell>
          <cell r="DT12">
            <v>0.43174752592999999</v>
          </cell>
          <cell r="DU12">
            <v>0.33673349022900001</v>
          </cell>
          <cell r="DV12">
            <v>0.36756643652900001</v>
          </cell>
          <cell r="DW12">
            <v>0.37702617049199999</v>
          </cell>
          <cell r="DX12">
            <v>0.37192299962000003</v>
          </cell>
          <cell r="DY12">
            <v>0.34865516424199999</v>
          </cell>
          <cell r="DZ12">
            <v>0.36311101913499999</v>
          </cell>
          <cell r="EA12">
            <v>0.347577124834</v>
          </cell>
          <cell r="EB12">
            <v>0.39012476801899998</v>
          </cell>
          <cell r="EC12">
            <v>0.43042081594499998</v>
          </cell>
          <cell r="ED12">
            <v>0.43353959918000001</v>
          </cell>
          <cell r="EE12">
            <v>0.372319310904</v>
          </cell>
          <cell r="EF12">
            <v>0.35705301165600001</v>
          </cell>
          <cell r="EG12">
            <v>0.34894222021100002</v>
          </cell>
          <cell r="EH12">
            <v>0.36819571256599998</v>
          </cell>
          <cell r="EI12">
            <v>0.38527080416699999</v>
          </cell>
          <cell r="EJ12">
            <v>0.35567519068699999</v>
          </cell>
          <cell r="EK12">
            <v>0.43504136800799997</v>
          </cell>
          <cell r="EL12">
            <v>0.45552495121999997</v>
          </cell>
          <cell r="EM12">
            <v>0.44595536589599999</v>
          </cell>
          <cell r="EN12">
            <v>0.34052133560199999</v>
          </cell>
          <cell r="EO12">
            <v>0.38313275575599998</v>
          </cell>
          <cell r="EP12">
            <v>0.427460849285</v>
          </cell>
          <cell r="EQ12">
            <v>0.35085010528600002</v>
          </cell>
          <cell r="ER12">
            <v>0.33815979957600001</v>
          </cell>
          <cell r="ES12">
            <v>0.43348807096500003</v>
          </cell>
          <cell r="ET12">
            <v>0.43651226162899998</v>
          </cell>
          <cell r="EU12">
            <v>0.372656673193</v>
          </cell>
          <cell r="EV12">
            <v>0.34822884201999998</v>
          </cell>
          <cell r="EW12">
            <v>0.35284447670000002</v>
          </cell>
          <cell r="EX12">
            <v>0.33545070886599998</v>
          </cell>
          <cell r="EY12">
            <v>0.34628731012300001</v>
          </cell>
          <cell r="EZ12">
            <v>0.37658274173700002</v>
          </cell>
          <cell r="FA12">
            <v>0.32829341292399999</v>
          </cell>
          <cell r="FB12">
            <v>0.372401624918</v>
          </cell>
          <cell r="FC12">
            <v>0.38183110952400001</v>
          </cell>
          <cell r="FD12">
            <v>0.43320599198300003</v>
          </cell>
          <cell r="FE12">
            <v>0.360261052847</v>
          </cell>
          <cell r="FF12">
            <v>0.36870101094199997</v>
          </cell>
          <cell r="FG12">
            <v>0.33516380190799999</v>
          </cell>
          <cell r="FH12">
            <v>0.37342697382000001</v>
          </cell>
          <cell r="FI12">
            <v>0.31163236498800001</v>
          </cell>
          <cell r="FJ12">
            <v>0.31981557607700001</v>
          </cell>
          <cell r="FK12">
            <v>0.37792250513999998</v>
          </cell>
          <cell r="FL12">
            <v>0.42764472961400002</v>
          </cell>
          <cell r="FM12">
            <v>0.33592638373400002</v>
          </cell>
          <cell r="FN12">
            <v>0.34636512398699998</v>
          </cell>
          <cell r="FO12">
            <v>0.44809150695799999</v>
          </cell>
          <cell r="FP12">
            <v>0.34060394763899998</v>
          </cell>
          <cell r="FQ12">
            <v>0.35269340872799998</v>
          </cell>
          <cell r="FR12">
            <v>0.34675085544599998</v>
          </cell>
          <cell r="FS12">
            <v>0.42185664176900001</v>
          </cell>
          <cell r="FT12">
            <v>0.39218977093700003</v>
          </cell>
          <cell r="FU12">
            <v>0.34937897324599998</v>
          </cell>
          <cell r="FV12">
            <v>0.37806460261300001</v>
          </cell>
          <cell r="FW12">
            <v>0.36919221281999998</v>
          </cell>
          <cell r="FX12">
            <v>0.34295552968999998</v>
          </cell>
          <cell r="FY12">
            <v>0.43019497394599998</v>
          </cell>
          <cell r="FZ12">
            <v>0.42618310451500002</v>
          </cell>
          <cell r="GA12">
            <v>0.32753115892399998</v>
          </cell>
          <cell r="GB12">
            <v>0.46204158663700001</v>
          </cell>
          <cell r="GC12">
            <v>0.36620396375699998</v>
          </cell>
          <cell r="GD12">
            <v>0.361721843481</v>
          </cell>
          <cell r="GE12">
            <v>0.45003554224999998</v>
          </cell>
          <cell r="GF12">
            <v>0.35456967353800001</v>
          </cell>
          <cell r="GG12">
            <v>0.425671666861</v>
          </cell>
          <cell r="GH12">
            <v>0.35268610715900001</v>
          </cell>
          <cell r="GI12">
            <v>0.41916579008100002</v>
          </cell>
          <cell r="GJ12">
            <v>0.44429782032999998</v>
          </cell>
          <cell r="GK12">
            <v>0.41486388444900002</v>
          </cell>
          <cell r="GL12">
            <v>0.383491426706</v>
          </cell>
          <cell r="GM12">
            <v>0.37348043918599999</v>
          </cell>
          <cell r="GN12">
            <v>0.34672716260000003</v>
          </cell>
          <cell r="GO12">
            <v>0.43101307749700002</v>
          </cell>
          <cell r="GP12">
            <v>0.42387223243700001</v>
          </cell>
          <cell r="GQ12">
            <v>0.37926802039099999</v>
          </cell>
          <cell r="GR12">
            <v>0.40612858533899998</v>
          </cell>
          <cell r="GS12">
            <v>0.36129119992300002</v>
          </cell>
          <cell r="GT12">
            <v>0.30903571844099997</v>
          </cell>
          <cell r="GU12">
            <v>0.428487032652</v>
          </cell>
          <cell r="GV12">
            <v>0.45627453923200001</v>
          </cell>
          <cell r="GW12">
            <v>0.36886453628499999</v>
          </cell>
          <cell r="GX12">
            <v>0.422570049763</v>
          </cell>
          <cell r="GY12">
            <v>0.347652554512</v>
          </cell>
          <cell r="GZ12">
            <v>0.39224305748900001</v>
          </cell>
          <cell r="HA12">
            <v>0.38156104087800002</v>
          </cell>
          <cell r="HB12">
            <v>0.35854616761199998</v>
          </cell>
          <cell r="HC12">
            <v>0.44220575690300001</v>
          </cell>
          <cell r="HD12">
            <v>0.439281195402</v>
          </cell>
          <cell r="HE12">
            <v>0.411984831095</v>
          </cell>
          <cell r="HF12">
            <v>0.34539571404500002</v>
          </cell>
          <cell r="HG12">
            <v>0.364543706179</v>
          </cell>
          <cell r="HH12">
            <v>0.383269935846</v>
          </cell>
          <cell r="HI12">
            <v>0.431374967098</v>
          </cell>
          <cell r="HJ12">
            <v>0.45595091581300001</v>
          </cell>
          <cell r="HK12">
            <v>0.39080348610900001</v>
          </cell>
          <cell r="HL12">
            <v>0.365354567766</v>
          </cell>
          <cell r="HM12">
            <v>0.33345249295200002</v>
          </cell>
          <cell r="HN12">
            <v>0.42021703720100001</v>
          </cell>
          <cell r="HO12">
            <v>0.31297117471699998</v>
          </cell>
          <cell r="HP12">
            <v>0.37980070710199998</v>
          </cell>
          <cell r="HQ12">
            <v>0.38763457536700002</v>
          </cell>
          <cell r="HR12">
            <v>0.42579692602199998</v>
          </cell>
          <cell r="HS12">
            <v>0.318246692419</v>
          </cell>
          <cell r="HT12">
            <v>0.42322909832</v>
          </cell>
          <cell r="HU12">
            <v>0.33697512745899999</v>
          </cell>
          <cell r="HV12">
            <v>0.34764519333799998</v>
          </cell>
          <cell r="HW12">
            <v>0.38363426923799998</v>
          </cell>
          <cell r="HX12">
            <v>0.35692369937899998</v>
          </cell>
          <cell r="HY12">
            <v>0.39195728301999999</v>
          </cell>
          <cell r="HZ12">
            <v>0.44493377208700002</v>
          </cell>
          <cell r="IA12">
            <v>0.33697950840000002</v>
          </cell>
          <cell r="IB12">
            <v>0.36187687516200001</v>
          </cell>
          <cell r="IC12">
            <v>0.35407751798600001</v>
          </cell>
          <cell r="ID12">
            <v>0.33396592736199998</v>
          </cell>
          <cell r="IE12">
            <v>0.417536437511</v>
          </cell>
          <cell r="IF12">
            <v>0.33268192410500003</v>
          </cell>
          <cell r="IG12">
            <v>0.37249866127999998</v>
          </cell>
          <cell r="IH12">
            <v>0.349135100842</v>
          </cell>
          <cell r="II12">
            <v>0.38154438138000002</v>
          </cell>
          <cell r="IJ12">
            <v>0.44068479537999999</v>
          </cell>
          <cell r="IK12">
            <v>0.34452444315000003</v>
          </cell>
          <cell r="IL12">
            <v>0.39146184921299998</v>
          </cell>
          <cell r="IM12">
            <v>0.34614911675499999</v>
          </cell>
          <cell r="IN12">
            <v>0.41117081046100001</v>
          </cell>
          <cell r="IO12">
            <v>0.33673736453100001</v>
          </cell>
          <cell r="IP12">
            <v>0.36364197730999998</v>
          </cell>
          <cell r="IQ12">
            <v>0.35178783536000002</v>
          </cell>
          <cell r="IR12">
            <v>0.38283097744</v>
          </cell>
          <cell r="IS12">
            <v>3.7390619516399999E-2</v>
          </cell>
          <cell r="IT12">
            <v>10.238690376299999</v>
          </cell>
        </row>
        <row r="13">
          <cell r="A13" t="str">
            <v>SNP_CN_2288854_C388T_V130M_pncA</v>
          </cell>
          <cell r="B13">
            <v>-0.38624277710900001</v>
          </cell>
          <cell r="C13">
            <v>-0.32317462563499999</v>
          </cell>
          <cell r="D13">
            <v>-0.383344084024</v>
          </cell>
          <cell r="E13">
            <v>-0.33938887715299998</v>
          </cell>
          <cell r="F13">
            <v>-0.38479739427600002</v>
          </cell>
          <cell r="G13">
            <v>-0.40129387378699999</v>
          </cell>
          <cell r="H13">
            <v>-0.38449472188900002</v>
          </cell>
          <cell r="I13">
            <v>-0.40078097581900002</v>
          </cell>
          <cell r="J13">
            <v>-0.312067687511</v>
          </cell>
          <cell r="K13">
            <v>-0.37382519245099999</v>
          </cell>
          <cell r="L13">
            <v>-0.31957727670699998</v>
          </cell>
          <cell r="M13">
            <v>-0.37908822298</v>
          </cell>
          <cell r="N13">
            <v>-0.36991280317300002</v>
          </cell>
          <cell r="O13">
            <v>-0.27865955233599998</v>
          </cell>
          <cell r="P13">
            <v>-0.35860025882699997</v>
          </cell>
          <cell r="Q13">
            <v>-0.32912456989299999</v>
          </cell>
          <cell r="R13">
            <v>-0.389804124832</v>
          </cell>
          <cell r="S13">
            <v>-0.40642628073699999</v>
          </cell>
          <cell r="T13">
            <v>-0.380296170712</v>
          </cell>
          <cell r="U13">
            <v>-0.37142801284799998</v>
          </cell>
          <cell r="V13">
            <v>-0.41778761148499999</v>
          </cell>
          <cell r="W13">
            <v>-0.40342411398900002</v>
          </cell>
          <cell r="X13">
            <v>-0.40003952384000002</v>
          </cell>
          <cell r="Y13">
            <v>-0.38252812623999999</v>
          </cell>
          <cell r="Z13">
            <v>-0.41726896166799998</v>
          </cell>
          <cell r="AA13">
            <v>-0.373241096735</v>
          </cell>
          <cell r="AB13">
            <v>-0.39812201261500002</v>
          </cell>
          <cell r="AC13">
            <v>-0.341764479876</v>
          </cell>
          <cell r="AD13">
            <v>-0.40964266657800003</v>
          </cell>
          <cell r="AE13">
            <v>-0.345368593931</v>
          </cell>
          <cell r="AF13">
            <v>-0.40346530079800003</v>
          </cell>
          <cell r="AG13">
            <v>-0.34425085782999998</v>
          </cell>
          <cell r="AH13">
            <v>-0.39454635977699998</v>
          </cell>
          <cell r="AI13">
            <v>-0.383723586798</v>
          </cell>
          <cell r="AJ13">
            <v>-0.385986626148</v>
          </cell>
          <cell r="AK13">
            <v>-0.36581915616999999</v>
          </cell>
          <cell r="AL13">
            <v>-0.40058779716499998</v>
          </cell>
          <cell r="AM13">
            <v>-0.39616242051099998</v>
          </cell>
          <cell r="AN13">
            <v>-0.39013087749499997</v>
          </cell>
          <cell r="AO13">
            <v>-0.41488787531900001</v>
          </cell>
          <cell r="AP13">
            <v>-0.39974233508099999</v>
          </cell>
          <cell r="AQ13">
            <v>-0.360373556614</v>
          </cell>
          <cell r="AR13">
            <v>-0.37630540132500001</v>
          </cell>
          <cell r="AS13">
            <v>-0.390620142221</v>
          </cell>
          <cell r="AT13">
            <v>-0.39783006906500001</v>
          </cell>
          <cell r="AU13">
            <v>-0.39820688962900003</v>
          </cell>
          <cell r="AV13">
            <v>-0.36077791452399999</v>
          </cell>
          <cell r="AW13">
            <v>-0.33610591292399999</v>
          </cell>
          <cell r="AX13">
            <v>-0.36920553445799997</v>
          </cell>
          <cell r="AY13">
            <v>-0.36459037661600002</v>
          </cell>
          <cell r="AZ13">
            <v>-0.38020181655899998</v>
          </cell>
          <cell r="BA13">
            <v>-0.36730179190599999</v>
          </cell>
          <cell r="BB13">
            <v>-0.40167033672300001</v>
          </cell>
          <cell r="BC13">
            <v>-0.41032609343499998</v>
          </cell>
          <cell r="BD13">
            <v>-0.34867364168199999</v>
          </cell>
          <cell r="BE13">
            <v>-0.38476321101200001</v>
          </cell>
          <cell r="BF13">
            <v>-0.36743971705400003</v>
          </cell>
          <cell r="BG13">
            <v>-0.30323275923699999</v>
          </cell>
          <cell r="BH13">
            <v>-0.40162703394900001</v>
          </cell>
          <cell r="BI13">
            <v>-0.39074981212600002</v>
          </cell>
          <cell r="BJ13">
            <v>-0.40003436803800002</v>
          </cell>
          <cell r="BK13">
            <v>-0.42672732472399999</v>
          </cell>
          <cell r="BL13">
            <v>-0.39650711417200002</v>
          </cell>
          <cell r="BM13">
            <v>-0.40627256035800002</v>
          </cell>
          <cell r="BN13">
            <v>-0.37319007515899999</v>
          </cell>
          <cell r="BO13">
            <v>-0.39098393917099999</v>
          </cell>
          <cell r="BP13">
            <v>-0.38987037539500002</v>
          </cell>
          <cell r="BQ13">
            <v>-0.39206597208999999</v>
          </cell>
          <cell r="BR13">
            <v>-0.38553860783600002</v>
          </cell>
          <cell r="BS13">
            <v>-0.42178493738200001</v>
          </cell>
          <cell r="BT13">
            <v>-0.39183473587000001</v>
          </cell>
          <cell r="BU13">
            <v>-0.35761651396799998</v>
          </cell>
          <cell r="BV13">
            <v>-0.241339042783</v>
          </cell>
          <cell r="BW13">
            <v>-0.38400572538400002</v>
          </cell>
          <cell r="BX13">
            <v>-0.40000164508800001</v>
          </cell>
          <cell r="BY13">
            <v>-0.39579463005100002</v>
          </cell>
          <cell r="BZ13">
            <v>-0.36503058671999999</v>
          </cell>
          <cell r="CA13">
            <v>-0.39202833175700003</v>
          </cell>
          <cell r="CB13">
            <v>-0.38376602530499998</v>
          </cell>
          <cell r="CC13">
            <v>-0.412153363228</v>
          </cell>
          <cell r="CD13">
            <v>-0.38717296719599997</v>
          </cell>
          <cell r="CE13">
            <v>-0.32038345933000001</v>
          </cell>
          <cell r="CF13">
            <v>-0.36565211415299997</v>
          </cell>
          <cell r="CG13">
            <v>-0.394368648529</v>
          </cell>
          <cell r="CH13">
            <v>-0.42068496346500001</v>
          </cell>
          <cell r="CI13">
            <v>-0.36325836181600002</v>
          </cell>
          <cell r="CJ13">
            <v>-0.38777652382900002</v>
          </cell>
          <cell r="CK13">
            <v>-0.29007729888</v>
          </cell>
          <cell r="CL13">
            <v>-0.40994912385900001</v>
          </cell>
          <cell r="CM13">
            <v>-0.36882877349900001</v>
          </cell>
          <cell r="CN13">
            <v>-0.36196562647800001</v>
          </cell>
          <cell r="CO13">
            <v>-0.39986246824299998</v>
          </cell>
          <cell r="CP13">
            <v>-0.394488722086</v>
          </cell>
          <cell r="CQ13">
            <v>-0.411256998777</v>
          </cell>
          <cell r="CR13">
            <v>-0.26694774627700002</v>
          </cell>
          <cell r="CS13">
            <v>-0.36404988169699998</v>
          </cell>
          <cell r="CT13">
            <v>-0.29574015736600001</v>
          </cell>
          <cell r="CU13">
            <v>-0.35882100462900002</v>
          </cell>
          <cell r="CV13">
            <v>-0.381942003965</v>
          </cell>
          <cell r="CW13">
            <v>-0.36772286891900002</v>
          </cell>
          <cell r="CX13">
            <v>-0.40164211392400001</v>
          </cell>
          <cell r="CY13">
            <v>-0.39430522918700001</v>
          </cell>
          <cell r="CZ13">
            <v>-0.39346319436999999</v>
          </cell>
          <cell r="DA13">
            <v>-0.34967648982999999</v>
          </cell>
          <cell r="DB13">
            <v>-0.399204075336</v>
          </cell>
          <cell r="DC13">
            <v>-0.40265837311699998</v>
          </cell>
          <cell r="DD13">
            <v>-0.34930518269499999</v>
          </cell>
          <cell r="DE13">
            <v>-0.38503819704100001</v>
          </cell>
          <cell r="DF13">
            <v>-0.38253971934300002</v>
          </cell>
          <cell r="DG13">
            <v>-0.38989344239200002</v>
          </cell>
          <cell r="DH13">
            <v>-0.380488067865</v>
          </cell>
          <cell r="DI13">
            <v>-0.38454145193099998</v>
          </cell>
          <cell r="DJ13">
            <v>-0.34601357579199998</v>
          </cell>
          <cell r="DK13">
            <v>-0.39794421196000002</v>
          </cell>
          <cell r="DL13">
            <v>-0.37544161081299998</v>
          </cell>
          <cell r="DM13">
            <v>-0.38549220561999997</v>
          </cell>
          <cell r="DN13">
            <v>-0.36775815486899999</v>
          </cell>
          <cell r="DO13">
            <v>-0.39768087863899998</v>
          </cell>
          <cell r="DP13">
            <v>-0.33922874927500002</v>
          </cell>
          <cell r="DQ13">
            <v>-0.38625425100299998</v>
          </cell>
          <cell r="DR13">
            <v>-0.35877993702900002</v>
          </cell>
          <cell r="DS13">
            <v>-0.403186619282</v>
          </cell>
          <cell r="DT13">
            <v>-0.40022534131999998</v>
          </cell>
          <cell r="DU13">
            <v>-0.40088328719100003</v>
          </cell>
          <cell r="DV13">
            <v>-0.37767890095700002</v>
          </cell>
          <cell r="DW13">
            <v>-0.36028566956500002</v>
          </cell>
          <cell r="DX13">
            <v>-0.41486084461200001</v>
          </cell>
          <cell r="DY13">
            <v>-0.39989295601800001</v>
          </cell>
          <cell r="DZ13">
            <v>-0.42504388093899997</v>
          </cell>
          <cell r="EA13">
            <v>-0.36356374621400001</v>
          </cell>
          <cell r="EB13">
            <v>-0.38636758923499998</v>
          </cell>
          <cell r="EC13">
            <v>-0.36000907421099998</v>
          </cell>
          <cell r="ED13">
            <v>-0.39755916595500002</v>
          </cell>
          <cell r="EE13">
            <v>-0.38292911648799999</v>
          </cell>
          <cell r="EF13">
            <v>-0.40857598185499999</v>
          </cell>
          <cell r="EG13">
            <v>-0.401057928801</v>
          </cell>
          <cell r="EH13">
            <v>-0.35342133045200003</v>
          </cell>
          <cell r="EI13">
            <v>-0.37218078970899998</v>
          </cell>
          <cell r="EJ13">
            <v>-0.40063884854300003</v>
          </cell>
          <cell r="EK13">
            <v>-0.37356787920000001</v>
          </cell>
          <cell r="EL13">
            <v>-0.29607635736499999</v>
          </cell>
          <cell r="EM13">
            <v>-0.38002553582199999</v>
          </cell>
          <cell r="EN13">
            <v>-0.26935204863500001</v>
          </cell>
          <cell r="EO13">
            <v>-0.37252125143999998</v>
          </cell>
          <cell r="EP13">
            <v>-0.41608569025999997</v>
          </cell>
          <cell r="EQ13">
            <v>-0.31527352333100001</v>
          </cell>
          <cell r="ER13">
            <v>-0.41393721103699999</v>
          </cell>
          <cell r="ES13">
            <v>-0.31459835171700001</v>
          </cell>
          <cell r="ET13">
            <v>-0.39170011878</v>
          </cell>
          <cell r="EU13">
            <v>-0.37853041291200001</v>
          </cell>
          <cell r="EV13">
            <v>-0.35085117816900002</v>
          </cell>
          <cell r="EW13">
            <v>-0.33220884203899997</v>
          </cell>
          <cell r="EX13">
            <v>-0.35156142711600002</v>
          </cell>
          <cell r="EY13">
            <v>-0.379925340414</v>
          </cell>
          <cell r="EZ13">
            <v>-0.38608434796300001</v>
          </cell>
          <cell r="FA13">
            <v>-0.39885166287399998</v>
          </cell>
          <cell r="FB13">
            <v>-0.398197233677</v>
          </cell>
          <cell r="FC13">
            <v>-0.36434593796699999</v>
          </cell>
          <cell r="FD13">
            <v>-0.40730866789800002</v>
          </cell>
          <cell r="FE13">
            <v>-0.36496502161</v>
          </cell>
          <cell r="FF13">
            <v>-0.37464979291</v>
          </cell>
          <cell r="FG13">
            <v>-0.37954536080399998</v>
          </cell>
          <cell r="FH13">
            <v>-0.40757575631100001</v>
          </cell>
          <cell r="FI13">
            <v>-0.33549842238400002</v>
          </cell>
          <cell r="FJ13">
            <v>-0.27784720063200002</v>
          </cell>
          <cell r="FK13">
            <v>-0.28448331356000001</v>
          </cell>
          <cell r="FL13">
            <v>-0.37601500749599998</v>
          </cell>
          <cell r="FM13">
            <v>-0.37893620133400002</v>
          </cell>
          <cell r="FN13">
            <v>-0.38625949621200001</v>
          </cell>
          <cell r="FO13">
            <v>-0.39104366302499999</v>
          </cell>
          <cell r="FP13">
            <v>-0.42601853609099999</v>
          </cell>
          <cell r="FQ13">
            <v>-0.396930426359</v>
          </cell>
          <cell r="FR13">
            <v>-0.41483181715</v>
          </cell>
          <cell r="FS13">
            <v>-0.34885933995200002</v>
          </cell>
          <cell r="FT13">
            <v>-0.342238932848</v>
          </cell>
          <cell r="FU13">
            <v>-0.16245345771299999</v>
          </cell>
          <cell r="FV13">
            <v>-0.170397132635</v>
          </cell>
          <cell r="FW13">
            <v>-0.32858866453199997</v>
          </cell>
          <cell r="FX13">
            <v>-0.392339736223</v>
          </cell>
          <cell r="FY13">
            <v>-0.39524891972499998</v>
          </cell>
          <cell r="FZ13">
            <v>-0.35718858242000001</v>
          </cell>
          <cell r="GA13">
            <v>-0.40182867646199999</v>
          </cell>
          <cell r="GB13">
            <v>-0.37225365638699998</v>
          </cell>
          <cell r="GC13">
            <v>-0.381339848042</v>
          </cell>
          <cell r="GD13">
            <v>-0.36186346411699999</v>
          </cell>
          <cell r="GE13">
            <v>-0.32417640089999999</v>
          </cell>
          <cell r="GF13">
            <v>-0.36407586932199998</v>
          </cell>
          <cell r="GG13">
            <v>-0.398692548275</v>
          </cell>
          <cell r="GH13">
            <v>-0.39333322644199997</v>
          </cell>
          <cell r="GI13">
            <v>-0.38819891214399999</v>
          </cell>
          <cell r="GJ13">
            <v>-0.38915124535599999</v>
          </cell>
          <cell r="GK13">
            <v>-0.38679492473600002</v>
          </cell>
          <cell r="GL13">
            <v>-0.39014914631800002</v>
          </cell>
          <cell r="GM13">
            <v>-0.38003677129699998</v>
          </cell>
          <cell r="GN13">
            <v>-0.39345458149899998</v>
          </cell>
          <cell r="GO13">
            <v>-0.40288498997700001</v>
          </cell>
          <cell r="GP13">
            <v>-0.33783945441199997</v>
          </cell>
          <cell r="GQ13">
            <v>-0.38992160558700001</v>
          </cell>
          <cell r="GR13">
            <v>-0.361122995615</v>
          </cell>
          <cell r="GS13">
            <v>-0.36228871345500002</v>
          </cell>
          <cell r="GT13">
            <v>-0.41459915041899997</v>
          </cell>
          <cell r="GU13">
            <v>-0.37939047813400001</v>
          </cell>
          <cell r="GV13">
            <v>-0.32732668519000002</v>
          </cell>
          <cell r="GW13">
            <v>-0.26387149095500001</v>
          </cell>
          <cell r="GX13">
            <v>-0.359247714281</v>
          </cell>
          <cell r="GY13">
            <v>-0.395124822855</v>
          </cell>
          <cell r="GZ13">
            <v>-0.34598499536499999</v>
          </cell>
          <cell r="HA13">
            <v>-0.36016657948500003</v>
          </cell>
          <cell r="HB13">
            <v>-0.37985160946800001</v>
          </cell>
          <cell r="HC13">
            <v>-0.38675862550700002</v>
          </cell>
          <cell r="HD13">
            <v>-0.37577903270700003</v>
          </cell>
          <cell r="HE13">
            <v>-0.36814972758300002</v>
          </cell>
          <cell r="HF13">
            <v>-0.41208752989800002</v>
          </cell>
          <cell r="HG13">
            <v>-0.37722453475000001</v>
          </cell>
          <cell r="HH13">
            <v>-0.341566741467</v>
          </cell>
          <cell r="HI13">
            <v>-0.38045325875300001</v>
          </cell>
          <cell r="HJ13">
            <v>-0.38892605900799998</v>
          </cell>
          <cell r="HK13">
            <v>-0.39311495423300002</v>
          </cell>
          <cell r="HL13">
            <v>-0.36875486373900002</v>
          </cell>
          <cell r="HM13">
            <v>-0.42175212502499998</v>
          </cell>
          <cell r="HN13">
            <v>-0.38665959238999997</v>
          </cell>
          <cell r="HO13">
            <v>-0.41093558073000003</v>
          </cell>
          <cell r="HP13">
            <v>-0.28582587838200002</v>
          </cell>
          <cell r="HQ13">
            <v>-0.38612404465700001</v>
          </cell>
          <cell r="HR13">
            <v>-0.38684302568399997</v>
          </cell>
          <cell r="HS13">
            <v>-0.40600115060800002</v>
          </cell>
          <cell r="HT13">
            <v>-0.39562556147599998</v>
          </cell>
          <cell r="HU13">
            <v>-0.44574031233799999</v>
          </cell>
          <cell r="HV13">
            <v>-0.41689756512600001</v>
          </cell>
          <cell r="HW13">
            <v>-0.39909040927900002</v>
          </cell>
          <cell r="HX13">
            <v>-0.40305840969099999</v>
          </cell>
          <cell r="HY13">
            <v>-0.37733706831899999</v>
          </cell>
          <cell r="HZ13">
            <v>-0.39830738306000002</v>
          </cell>
          <cell r="IA13">
            <v>-0.40332755446399998</v>
          </cell>
          <cell r="IB13">
            <v>-0.38946491479899997</v>
          </cell>
          <cell r="IC13">
            <v>-0.294665187597</v>
          </cell>
          <cell r="ID13">
            <v>-0.40054357051799999</v>
          </cell>
          <cell r="IE13">
            <v>-0.38816463947300001</v>
          </cell>
          <cell r="IF13">
            <v>-0.40977028012299999</v>
          </cell>
          <cell r="IG13">
            <v>-0.35334390401799998</v>
          </cell>
          <cell r="IH13">
            <v>-0.41536000370999998</v>
          </cell>
          <cell r="II13">
            <v>-0.39410457015</v>
          </cell>
          <cell r="IJ13">
            <v>-0.40427654981599997</v>
          </cell>
          <cell r="IK13">
            <v>-0.42682114243500002</v>
          </cell>
          <cell r="IL13">
            <v>-0.35664355754900001</v>
          </cell>
          <cell r="IM13">
            <v>-0.41682091355299999</v>
          </cell>
          <cell r="IN13">
            <v>-0.402580082417</v>
          </cell>
          <cell r="IO13">
            <v>-0.41193944215799999</v>
          </cell>
          <cell r="IP13">
            <v>-0.409130245447</v>
          </cell>
          <cell r="IQ13">
            <v>-0.39953777194000001</v>
          </cell>
          <cell r="IR13">
            <v>-0.37568557262399999</v>
          </cell>
          <cell r="IS13">
            <v>3.7977557629300003E-2</v>
          </cell>
          <cell r="IT13">
            <v>-9.8923044204699995</v>
          </cell>
        </row>
        <row r="14">
          <cell r="A14" t="str">
            <v>SNP_CN_2288841_G401A_A134V_pncA</v>
          </cell>
          <cell r="B14">
            <v>0.246441304684</v>
          </cell>
          <cell r="C14">
            <v>0.40524414181700003</v>
          </cell>
          <cell r="D14">
            <v>0.40794920921299999</v>
          </cell>
          <cell r="E14">
            <v>0.39601874351499999</v>
          </cell>
          <cell r="F14">
            <v>0.36820244789099998</v>
          </cell>
          <cell r="G14">
            <v>0.35419806838000001</v>
          </cell>
          <cell r="H14">
            <v>0.37689489126199999</v>
          </cell>
          <cell r="I14">
            <v>0.38874441385300001</v>
          </cell>
          <cell r="J14">
            <v>0.40647569298699998</v>
          </cell>
          <cell r="K14">
            <v>0.40313848853099998</v>
          </cell>
          <cell r="L14">
            <v>0.41060674190500002</v>
          </cell>
          <cell r="M14">
            <v>0.36041221022600001</v>
          </cell>
          <cell r="N14">
            <v>0.41630551219</v>
          </cell>
          <cell r="O14">
            <v>0.41318106651300002</v>
          </cell>
          <cell r="P14">
            <v>0.40179795026800003</v>
          </cell>
          <cell r="Q14">
            <v>0.37658581137699998</v>
          </cell>
          <cell r="R14">
            <v>0.37221866846099999</v>
          </cell>
          <cell r="S14">
            <v>0.35622057318700001</v>
          </cell>
          <cell r="T14">
            <v>0.246515706182</v>
          </cell>
          <cell r="U14">
            <v>0.39604967832600002</v>
          </cell>
          <cell r="V14">
            <v>0.357122957706</v>
          </cell>
          <cell r="W14">
            <v>0.37559166550599998</v>
          </cell>
          <cell r="X14">
            <v>0.371917456388</v>
          </cell>
          <cell r="Y14">
            <v>0.39074793458000001</v>
          </cell>
          <cell r="Z14">
            <v>0.33000352978699998</v>
          </cell>
          <cell r="AA14">
            <v>0.41832357645000001</v>
          </cell>
          <cell r="AB14">
            <v>0.37322509288799999</v>
          </cell>
          <cell r="AC14">
            <v>0.40306457877200003</v>
          </cell>
          <cell r="AD14">
            <v>0.39562326669699999</v>
          </cell>
          <cell r="AE14">
            <v>0.33879911899600001</v>
          </cell>
          <cell r="AF14">
            <v>0.38338562846200003</v>
          </cell>
          <cell r="AG14">
            <v>0.39407169818900001</v>
          </cell>
          <cell r="AH14">
            <v>0.38426589965800001</v>
          </cell>
          <cell r="AI14">
            <v>0.391457140446</v>
          </cell>
          <cell r="AJ14">
            <v>0.38999781012500001</v>
          </cell>
          <cell r="AK14">
            <v>0.35299316048599999</v>
          </cell>
          <cell r="AL14">
            <v>0.38829639554000001</v>
          </cell>
          <cell r="AM14">
            <v>0.38963350653599998</v>
          </cell>
          <cell r="AN14">
            <v>0.40984421968500001</v>
          </cell>
          <cell r="AO14">
            <v>0.34567242860800002</v>
          </cell>
          <cell r="AP14">
            <v>0.39419353008300001</v>
          </cell>
          <cell r="AQ14">
            <v>0.36411985754999998</v>
          </cell>
          <cell r="AR14">
            <v>0.39710924029400002</v>
          </cell>
          <cell r="AS14">
            <v>0.32288944721200002</v>
          </cell>
          <cell r="AT14">
            <v>0.3594160676</v>
          </cell>
          <cell r="AU14">
            <v>0.35461467504499999</v>
          </cell>
          <cell r="AV14">
            <v>0.39460945129399999</v>
          </cell>
          <cell r="AW14">
            <v>0.37892219424200002</v>
          </cell>
          <cell r="AX14">
            <v>0.39961117505999999</v>
          </cell>
          <cell r="AY14">
            <v>0.358274668455</v>
          </cell>
          <cell r="AZ14">
            <v>0.40989783406300001</v>
          </cell>
          <cell r="BA14">
            <v>0.36455291509600002</v>
          </cell>
          <cell r="BB14">
            <v>0.38635057210899998</v>
          </cell>
          <cell r="BC14">
            <v>0.36873638629900002</v>
          </cell>
          <cell r="BD14">
            <v>0.38962972164199999</v>
          </cell>
          <cell r="BE14">
            <v>0.40704122185699998</v>
          </cell>
          <cell r="BF14">
            <v>0.401959002018</v>
          </cell>
          <cell r="BG14">
            <v>0.38655513525000001</v>
          </cell>
          <cell r="BH14">
            <v>0.36200073361399998</v>
          </cell>
          <cell r="BI14">
            <v>0.41169351339299998</v>
          </cell>
          <cell r="BJ14">
            <v>0.37348404526700002</v>
          </cell>
          <cell r="BK14">
            <v>0.31856903433799999</v>
          </cell>
          <cell r="BL14">
            <v>0.35983517766000001</v>
          </cell>
          <cell r="BM14">
            <v>0.36750066280400001</v>
          </cell>
          <cell r="BN14">
            <v>0.37788379192400001</v>
          </cell>
          <cell r="BO14">
            <v>0.39660751819599999</v>
          </cell>
          <cell r="BP14">
            <v>0.36613282561299998</v>
          </cell>
          <cell r="BQ14">
            <v>0.36816516518600001</v>
          </cell>
          <cell r="BR14">
            <v>0.40803733468100001</v>
          </cell>
          <cell r="BS14">
            <v>0.33647364378</v>
          </cell>
          <cell r="BT14">
            <v>0.40324971079799998</v>
          </cell>
          <cell r="BU14">
            <v>0.36900436878199999</v>
          </cell>
          <cell r="BV14">
            <v>0.36245593428599998</v>
          </cell>
          <cell r="BW14">
            <v>0.35944423079499999</v>
          </cell>
          <cell r="BX14">
            <v>0.40010446309999997</v>
          </cell>
          <cell r="BY14">
            <v>0.37628859281499999</v>
          </cell>
          <cell r="BZ14">
            <v>0</v>
          </cell>
          <cell r="CA14">
            <v>0.38630113005599997</v>
          </cell>
          <cell r="CB14">
            <v>0.37351590395000001</v>
          </cell>
          <cell r="CC14">
            <v>0.38346391916299999</v>
          </cell>
          <cell r="CD14">
            <v>0.38686713576300003</v>
          </cell>
          <cell r="CE14">
            <v>0.36197006702399998</v>
          </cell>
          <cell r="CF14">
            <v>0.42179933190300001</v>
          </cell>
          <cell r="CG14">
            <v>0.34728443622600003</v>
          </cell>
          <cell r="CH14">
            <v>0.366744458675</v>
          </cell>
          <cell r="CI14">
            <v>0.396502375603</v>
          </cell>
          <cell r="CJ14">
            <v>0.39494323730499997</v>
          </cell>
          <cell r="CK14">
            <v>0.38473743200299998</v>
          </cell>
          <cell r="CL14">
            <v>0.34824240207700002</v>
          </cell>
          <cell r="CM14">
            <v>0.37014016509100001</v>
          </cell>
          <cell r="CN14">
            <v>0.40143224596999999</v>
          </cell>
          <cell r="CO14">
            <v>0.36095315218000001</v>
          </cell>
          <cell r="CP14">
            <v>0.36840993166000002</v>
          </cell>
          <cell r="CQ14">
            <v>0.38796529173900002</v>
          </cell>
          <cell r="CR14">
            <v>0.394369632006</v>
          </cell>
          <cell r="CS14">
            <v>0.39715602993999999</v>
          </cell>
          <cell r="CT14">
            <v>0.38147020339999999</v>
          </cell>
          <cell r="CU14">
            <v>0.398151129484</v>
          </cell>
          <cell r="CV14">
            <v>0.37698453664800002</v>
          </cell>
          <cell r="CW14">
            <v>0.39446797967000002</v>
          </cell>
          <cell r="CX14">
            <v>0.405289500952</v>
          </cell>
          <cell r="CY14">
            <v>0.34811189770700002</v>
          </cell>
          <cell r="CZ14">
            <v>0.38541957735999999</v>
          </cell>
          <cell r="DA14">
            <v>0.37749996781299999</v>
          </cell>
          <cell r="DB14">
            <v>0.38129839301099999</v>
          </cell>
          <cell r="DC14">
            <v>0.393362104893</v>
          </cell>
          <cell r="DD14">
            <v>0.36527234315899998</v>
          </cell>
          <cell r="DE14">
            <v>0.39522644877399998</v>
          </cell>
          <cell r="DF14">
            <v>0.39846134185799997</v>
          </cell>
          <cell r="DG14">
            <v>0.31755000352899998</v>
          </cell>
          <cell r="DH14">
            <v>0.39030727744100002</v>
          </cell>
          <cell r="DI14">
            <v>0.39469751715700002</v>
          </cell>
          <cell r="DJ14">
            <v>0.408065736294</v>
          </cell>
          <cell r="DK14">
            <v>0.39216199517299999</v>
          </cell>
          <cell r="DL14">
            <v>0.393440246582</v>
          </cell>
          <cell r="DM14">
            <v>0.32423293590500002</v>
          </cell>
          <cell r="DN14">
            <v>0.40826719999299999</v>
          </cell>
          <cell r="DO14">
            <v>0.38595828414</v>
          </cell>
          <cell r="DP14">
            <v>0.37419205904000002</v>
          </cell>
          <cell r="DQ14">
            <v>0.36774468421899997</v>
          </cell>
          <cell r="DR14">
            <v>0.35154113173500001</v>
          </cell>
          <cell r="DS14">
            <v>0.35896301269500003</v>
          </cell>
          <cell r="DT14">
            <v>0.38345250487299998</v>
          </cell>
          <cell r="DU14">
            <v>0.30114287138000001</v>
          </cell>
          <cell r="DV14">
            <v>0.36474490165700002</v>
          </cell>
          <cell r="DW14">
            <v>0.41097691655200003</v>
          </cell>
          <cell r="DX14">
            <v>0.39546453952799998</v>
          </cell>
          <cell r="DY14">
            <v>0.38257724046699998</v>
          </cell>
          <cell r="DZ14">
            <v>0.38068667054200001</v>
          </cell>
          <cell r="EA14">
            <v>0.404496073723</v>
          </cell>
          <cell r="EB14">
            <v>0.390567570925</v>
          </cell>
          <cell r="EC14">
            <v>0.37662512063999998</v>
          </cell>
          <cell r="ED14">
            <v>0.39150744676600002</v>
          </cell>
          <cell r="EE14">
            <v>0.36971133947399998</v>
          </cell>
          <cell r="EF14">
            <v>0.392848134041</v>
          </cell>
          <cell r="EG14">
            <v>0.38269969820999999</v>
          </cell>
          <cell r="EH14">
            <v>0.36866605281800002</v>
          </cell>
          <cell r="EI14">
            <v>0.392255157232</v>
          </cell>
          <cell r="EJ14">
            <v>0.36666032671900001</v>
          </cell>
          <cell r="EK14">
            <v>0.37445533275600001</v>
          </cell>
          <cell r="EL14">
            <v>0.41174185276000003</v>
          </cell>
          <cell r="EM14">
            <v>0.39465576410300002</v>
          </cell>
          <cell r="EN14">
            <v>0.32139217853500002</v>
          </cell>
          <cell r="EO14">
            <v>0.38332641124700001</v>
          </cell>
          <cell r="EP14">
            <v>0.38113245367999998</v>
          </cell>
          <cell r="EQ14">
            <v>0.37371197342899998</v>
          </cell>
          <cell r="ER14">
            <v>0.36142963170999998</v>
          </cell>
          <cell r="ES14">
            <v>0.393047332764</v>
          </cell>
          <cell r="ET14">
            <v>0.38797339797000002</v>
          </cell>
          <cell r="EU14">
            <v>0.38997343182600003</v>
          </cell>
          <cell r="EV14">
            <v>0.322924494743</v>
          </cell>
          <cell r="EW14">
            <v>0.38414368033399998</v>
          </cell>
          <cell r="EX14">
            <v>0.38132280111299999</v>
          </cell>
          <cell r="EY14">
            <v>0.36914160847700001</v>
          </cell>
          <cell r="EZ14">
            <v>0.40119755268099999</v>
          </cell>
          <cell r="FA14">
            <v>0.29698228836099999</v>
          </cell>
          <cell r="FB14">
            <v>0.40074518322899999</v>
          </cell>
          <cell r="FC14">
            <v>0.33341586589799999</v>
          </cell>
          <cell r="FD14">
            <v>0.37072026729599999</v>
          </cell>
          <cell r="FE14">
            <v>0.35173740983000001</v>
          </cell>
          <cell r="FF14">
            <v>0.39384785294500002</v>
          </cell>
          <cell r="FG14">
            <v>0.36675080656999998</v>
          </cell>
          <cell r="FH14">
            <v>0.37681284546900001</v>
          </cell>
          <cell r="FI14">
            <v>0.38043412566200002</v>
          </cell>
          <cell r="FJ14">
            <v>0.39530998468400003</v>
          </cell>
          <cell r="FK14">
            <v>0.40941184759100002</v>
          </cell>
          <cell r="FL14">
            <v>0.36060416698499997</v>
          </cell>
          <cell r="FM14">
            <v>0.39013144373899999</v>
          </cell>
          <cell r="FN14">
            <v>0.376047194004</v>
          </cell>
          <cell r="FO14">
            <v>0.245106786489</v>
          </cell>
          <cell r="FP14">
            <v>0.22669152915499999</v>
          </cell>
          <cell r="FQ14">
            <v>0.37909644842099999</v>
          </cell>
          <cell r="FR14">
            <v>0.37788954377200001</v>
          </cell>
          <cell r="FS14">
            <v>0.31118673086199999</v>
          </cell>
          <cell r="FT14">
            <v>0.37887606024699999</v>
          </cell>
          <cell r="FU14">
            <v>0.37207040190700003</v>
          </cell>
          <cell r="FV14">
            <v>0.36741971969600001</v>
          </cell>
          <cell r="FW14">
            <v>0.39049759507199999</v>
          </cell>
          <cell r="FX14">
            <v>0.37865880131700003</v>
          </cell>
          <cell r="FY14">
            <v>0.38028126955000002</v>
          </cell>
          <cell r="FZ14">
            <v>0.30569669604299998</v>
          </cell>
          <cell r="GA14">
            <v>0.38338753581000001</v>
          </cell>
          <cell r="GB14">
            <v>0.411299407482</v>
          </cell>
          <cell r="GC14">
            <v>0.37174955010400001</v>
          </cell>
          <cell r="GD14">
            <v>0.39712044596700002</v>
          </cell>
          <cell r="GE14">
            <v>0.40931800007800001</v>
          </cell>
          <cell r="GF14">
            <v>0.36340397596399998</v>
          </cell>
          <cell r="GG14">
            <v>0.35313180089000001</v>
          </cell>
          <cell r="GH14">
            <v>0.38198754191399997</v>
          </cell>
          <cell r="GI14">
            <v>0.30605688691100003</v>
          </cell>
          <cell r="GJ14">
            <v>0.39743369817700003</v>
          </cell>
          <cell r="GK14">
            <v>0.37112307548500001</v>
          </cell>
          <cell r="GL14">
            <v>0.40335828065899998</v>
          </cell>
          <cell r="GM14">
            <v>0.398743629456</v>
          </cell>
          <cell r="GN14">
            <v>0.37981691956500002</v>
          </cell>
          <cell r="GO14">
            <v>0.37918385863300003</v>
          </cell>
          <cell r="GP14">
            <v>0.37108674645400003</v>
          </cell>
          <cell r="GQ14">
            <v>0.40450924634899998</v>
          </cell>
          <cell r="GR14">
            <v>0.43306708335900002</v>
          </cell>
          <cell r="GS14">
            <v>0.36180731654199999</v>
          </cell>
          <cell r="GT14">
            <v>0.371443480253</v>
          </cell>
          <cell r="GU14">
            <v>0.393580973148</v>
          </cell>
          <cell r="GV14">
            <v>0.41439220309300001</v>
          </cell>
          <cell r="GW14">
            <v>0.41222053766299999</v>
          </cell>
          <cell r="GX14">
            <v>0.37694296240800002</v>
          </cell>
          <cell r="GY14">
            <v>0.38114038109800003</v>
          </cell>
          <cell r="GZ14">
            <v>0.424090445042</v>
          </cell>
          <cell r="HA14">
            <v>0.40051653981200003</v>
          </cell>
          <cell r="HB14">
            <v>0.38707402348499997</v>
          </cell>
          <cell r="HC14">
            <v>0.39803236722899998</v>
          </cell>
          <cell r="HD14">
            <v>0.37043306231500001</v>
          </cell>
          <cell r="HE14">
            <v>0.44547936320300002</v>
          </cell>
          <cell r="HF14">
            <v>0.35782474279400001</v>
          </cell>
          <cell r="HG14">
            <v>0.37928065657600002</v>
          </cell>
          <cell r="HH14">
            <v>0.38178139924999999</v>
          </cell>
          <cell r="HI14">
            <v>0.38579043746000002</v>
          </cell>
          <cell r="HJ14">
            <v>0.38699048757600002</v>
          </cell>
          <cell r="HK14">
            <v>0.33050227165200002</v>
          </cell>
          <cell r="HL14">
            <v>0.39310798049000001</v>
          </cell>
          <cell r="HM14">
            <v>0.37346872687299998</v>
          </cell>
          <cell r="HN14">
            <v>0.36250832676900002</v>
          </cell>
          <cell r="HO14">
            <v>0.33648744225499999</v>
          </cell>
          <cell r="HP14">
            <v>0.32302975654600002</v>
          </cell>
          <cell r="HQ14">
            <v>0.40838962793400002</v>
          </cell>
          <cell r="HR14">
            <v>0.38296610117000002</v>
          </cell>
          <cell r="HS14">
            <v>0.327170431614</v>
          </cell>
          <cell r="HT14">
            <v>0.36064529418899999</v>
          </cell>
          <cell r="HU14">
            <v>0.36042451858500002</v>
          </cell>
          <cell r="HV14">
            <v>0.36772882938399998</v>
          </cell>
          <cell r="HW14">
            <v>0.40383934974699998</v>
          </cell>
          <cell r="HX14">
            <v>0.31780329346699998</v>
          </cell>
          <cell r="HY14">
            <v>0.39125815033900002</v>
          </cell>
          <cell r="HZ14">
            <v>0.329234778881</v>
          </cell>
          <cell r="IA14">
            <v>0.35831633210199998</v>
          </cell>
          <cell r="IB14">
            <v>0.38842886686299999</v>
          </cell>
          <cell r="IC14">
            <v>0.39303365349800001</v>
          </cell>
          <cell r="ID14">
            <v>0.31552568077999998</v>
          </cell>
          <cell r="IE14">
            <v>0.376337558031</v>
          </cell>
          <cell r="IF14">
            <v>0.35225835442499998</v>
          </cell>
          <cell r="IG14">
            <v>0.359755635262</v>
          </cell>
          <cell r="IH14">
            <v>0.31776130199399999</v>
          </cell>
          <cell r="II14">
            <v>0.390439629555</v>
          </cell>
          <cell r="IJ14">
            <v>0.33916306495699999</v>
          </cell>
          <cell r="IK14">
            <v>0.35555180907200001</v>
          </cell>
          <cell r="IL14">
            <v>0.39847484231000002</v>
          </cell>
          <cell r="IM14">
            <v>0.36466991901399998</v>
          </cell>
          <cell r="IN14">
            <v>0.34301179647399999</v>
          </cell>
          <cell r="IO14">
            <v>0.34513241052600002</v>
          </cell>
          <cell r="IP14">
            <v>0.38993772864300003</v>
          </cell>
          <cell r="IQ14">
            <v>0.35887941718100003</v>
          </cell>
          <cell r="IR14">
            <v>0.373626023531</v>
          </cell>
          <cell r="IS14">
            <v>3.86006049812E-2</v>
          </cell>
          <cell r="IT14">
            <v>9.6792793273900006</v>
          </cell>
        </row>
        <row r="15">
          <cell r="A15" t="str">
            <v>SNP_CZ_2288933_G309C_Y103._pncA</v>
          </cell>
          <cell r="B15">
            <v>0.44481900334399999</v>
          </cell>
          <cell r="C15">
            <v>0.37830832600600001</v>
          </cell>
          <cell r="D15">
            <v>0.37874519825000003</v>
          </cell>
          <cell r="E15">
            <v>0.44078999757800003</v>
          </cell>
          <cell r="F15">
            <v>0.326783448458</v>
          </cell>
          <cell r="G15">
            <v>0.33689865469899999</v>
          </cell>
          <cell r="H15">
            <v>0.33322468399999999</v>
          </cell>
          <cell r="I15">
            <v>0.36090871691699999</v>
          </cell>
          <cell r="J15">
            <v>0.34864249825499999</v>
          </cell>
          <cell r="K15">
            <v>0.38499465584800002</v>
          </cell>
          <cell r="L15">
            <v>0.371436446905</v>
          </cell>
          <cell r="M15">
            <v>0.32328021526299999</v>
          </cell>
          <cell r="N15">
            <v>0.33495867252299999</v>
          </cell>
          <cell r="O15">
            <v>0.373028695583</v>
          </cell>
          <cell r="P15">
            <v>0.349187374115</v>
          </cell>
          <cell r="Q15">
            <v>0.34023630619</v>
          </cell>
          <cell r="R15">
            <v>0.32768267393099998</v>
          </cell>
          <cell r="S15">
            <v>0.34343221783599998</v>
          </cell>
          <cell r="T15">
            <v>0.37397202849400002</v>
          </cell>
          <cell r="U15">
            <v>0.376655489206</v>
          </cell>
          <cell r="V15">
            <v>0.32232055067999998</v>
          </cell>
          <cell r="W15">
            <v>0.33729594945899999</v>
          </cell>
          <cell r="X15">
            <v>0.41778764128700002</v>
          </cell>
          <cell r="Y15">
            <v>0.37678432464599998</v>
          </cell>
          <cell r="Z15">
            <v>0.427130877972</v>
          </cell>
          <cell r="AA15">
            <v>0.36655580997499998</v>
          </cell>
          <cell r="AB15">
            <v>0.41253557801200003</v>
          </cell>
          <cell r="AC15">
            <v>0.34504419565200001</v>
          </cell>
          <cell r="AD15">
            <v>0.360346704721</v>
          </cell>
          <cell r="AE15">
            <v>0.368989408016</v>
          </cell>
          <cell r="AF15">
            <v>0.33342245221099998</v>
          </cell>
          <cell r="AG15">
            <v>0.34664872288699999</v>
          </cell>
          <cell r="AH15">
            <v>0.33914750814400002</v>
          </cell>
          <cell r="AI15">
            <v>0.43423482775700001</v>
          </cell>
          <cell r="AJ15">
            <v>0.44933843612699997</v>
          </cell>
          <cell r="AK15">
            <v>0.32028654217699998</v>
          </cell>
          <cell r="AL15">
            <v>0.42442572116900001</v>
          </cell>
          <cell r="AM15">
            <v>0.42837020754799998</v>
          </cell>
          <cell r="AN15">
            <v>0.37772241234800003</v>
          </cell>
          <cell r="AO15">
            <v>0.408622890711</v>
          </cell>
          <cell r="AP15">
            <v>0.35920605063400002</v>
          </cell>
          <cell r="AQ15">
            <v>0.33147656917599999</v>
          </cell>
          <cell r="AR15">
            <v>0.43637073040000002</v>
          </cell>
          <cell r="AS15">
            <v>0.34546652436300002</v>
          </cell>
          <cell r="AT15">
            <v>0.417759746313</v>
          </cell>
          <cell r="AU15">
            <v>0.30385515093799997</v>
          </cell>
          <cell r="AV15">
            <v>0.363475650549</v>
          </cell>
          <cell r="AW15">
            <v>0.41749426722499999</v>
          </cell>
          <cell r="AX15">
            <v>0.35828197002399997</v>
          </cell>
          <cell r="AY15">
            <v>0.35677829384800003</v>
          </cell>
          <cell r="AZ15">
            <v>0.442282378674</v>
          </cell>
          <cell r="BA15">
            <v>0.40747883915900002</v>
          </cell>
          <cell r="BB15">
            <v>0.34658455848699998</v>
          </cell>
          <cell r="BC15">
            <v>0.34708359837500002</v>
          </cell>
          <cell r="BD15">
            <v>0.31718775630000001</v>
          </cell>
          <cell r="BE15">
            <v>0.37724801897999999</v>
          </cell>
          <cell r="BF15">
            <v>0.36777999997100003</v>
          </cell>
          <cell r="BG15">
            <v>0.369234710932</v>
          </cell>
          <cell r="BH15">
            <v>0.31877115368800002</v>
          </cell>
          <cell r="BI15">
            <v>0.44597819447499998</v>
          </cell>
          <cell r="BJ15">
            <v>0.35129049420399999</v>
          </cell>
          <cell r="BK15">
            <v>0.34457197785400001</v>
          </cell>
          <cell r="BL15">
            <v>0.32892990112300002</v>
          </cell>
          <cell r="BM15">
            <v>0.29550826549499998</v>
          </cell>
          <cell r="BN15">
            <v>0.44291695952400001</v>
          </cell>
          <cell r="BO15">
            <v>0.43825098872200002</v>
          </cell>
          <cell r="BP15">
            <v>0.42761069536200003</v>
          </cell>
          <cell r="BQ15">
            <v>0.341165065765</v>
          </cell>
          <cell r="BR15">
            <v>0.44808888435400002</v>
          </cell>
          <cell r="BS15">
            <v>0.39203310012800002</v>
          </cell>
          <cell r="BT15">
            <v>0.34305784106300002</v>
          </cell>
          <cell r="BU15">
            <v>0.33131176233300003</v>
          </cell>
          <cell r="BV15">
            <v>0.34976440668100001</v>
          </cell>
          <cell r="BW15">
            <v>0.39369738102000001</v>
          </cell>
          <cell r="BX15">
            <v>0.34286540746700001</v>
          </cell>
          <cell r="BY15">
            <v>0.30790293216699999</v>
          </cell>
          <cell r="BZ15">
            <v>0.46038299798999999</v>
          </cell>
          <cell r="CA15">
            <v>0.42652657628099999</v>
          </cell>
          <cell r="CB15">
            <v>0.36508679389999998</v>
          </cell>
          <cell r="CC15">
            <v>0.34368935227399999</v>
          </cell>
          <cell r="CD15">
            <v>0.42285031080199997</v>
          </cell>
          <cell r="CE15">
            <v>0.39456129074099999</v>
          </cell>
          <cell r="CF15">
            <v>0.372348606586</v>
          </cell>
          <cell r="CG15">
            <v>0.31845092773400002</v>
          </cell>
          <cell r="CH15">
            <v>0.39335867762600002</v>
          </cell>
          <cell r="CI15">
            <v>0.43079075217200002</v>
          </cell>
          <cell r="CJ15">
            <v>0.33261018991500002</v>
          </cell>
          <cell r="CK15">
            <v>0.33021929860100002</v>
          </cell>
          <cell r="CL15">
            <v>0.40456897020299998</v>
          </cell>
          <cell r="CM15">
            <v>0.35989826917599999</v>
          </cell>
          <cell r="CN15">
            <v>0.37320667505299998</v>
          </cell>
          <cell r="CO15">
            <v>0.33731287717800001</v>
          </cell>
          <cell r="CP15">
            <v>0.33823916316000002</v>
          </cell>
          <cell r="CQ15">
            <v>0.43163618445399998</v>
          </cell>
          <cell r="CR15">
            <v>0.42199036479000002</v>
          </cell>
          <cell r="CS15">
            <v>0.36038175225300001</v>
          </cell>
          <cell r="CT15">
            <v>0.316748589277</v>
          </cell>
          <cell r="CU15">
            <v>0.44601267576199999</v>
          </cell>
          <cell r="CV15">
            <v>0.34537398815199999</v>
          </cell>
          <cell r="CW15">
            <v>0.375869035721</v>
          </cell>
          <cell r="CX15">
            <v>0.36204746365500001</v>
          </cell>
          <cell r="CY15">
            <v>0.32591211795800001</v>
          </cell>
          <cell r="CZ15">
            <v>0.42395547032399999</v>
          </cell>
          <cell r="DA15">
            <v>0.34716758131999997</v>
          </cell>
          <cell r="DB15">
            <v>0.42551830411000002</v>
          </cell>
          <cell r="DC15">
            <v>0.35789290070500002</v>
          </cell>
          <cell r="DD15">
            <v>0.34884512424500003</v>
          </cell>
          <cell r="DE15">
            <v>0.36925831437099998</v>
          </cell>
          <cell r="DF15">
            <v>0.37092736363399997</v>
          </cell>
          <cell r="DG15">
            <v>0.34128227829899999</v>
          </cell>
          <cell r="DH15">
            <v>0.36100882291800002</v>
          </cell>
          <cell r="DI15">
            <v>0.44719025492699999</v>
          </cell>
          <cell r="DJ15">
            <v>0.39006441831599997</v>
          </cell>
          <cell r="DK15">
            <v>0.34488570690199999</v>
          </cell>
          <cell r="DL15">
            <v>0.44002497196200002</v>
          </cell>
          <cell r="DM15">
            <v>0.34321621060399998</v>
          </cell>
          <cell r="DN15">
            <v>0.448284417391</v>
          </cell>
          <cell r="DO15">
            <v>0.34377685189200002</v>
          </cell>
          <cell r="DP15">
            <v>0.42181125283199999</v>
          </cell>
          <cell r="DQ15">
            <v>0.31992360949499998</v>
          </cell>
          <cell r="DR15">
            <v>0.41943392157600001</v>
          </cell>
          <cell r="DS15">
            <v>0.285234212875</v>
          </cell>
          <cell r="DT15">
            <v>0.34653592109699999</v>
          </cell>
          <cell r="DU15">
            <v>0.40059661865200002</v>
          </cell>
          <cell r="DV15">
            <v>0.42330414056799998</v>
          </cell>
          <cell r="DW15">
            <v>0.337182611227</v>
          </cell>
          <cell r="DX15">
            <v>0.35627618432000002</v>
          </cell>
          <cell r="DY15">
            <v>0.41679570078799999</v>
          </cell>
          <cell r="DZ15">
            <v>0.41542106866799999</v>
          </cell>
          <cell r="EA15">
            <v>0.34635111689600001</v>
          </cell>
          <cell r="EB15">
            <v>0.44651079177899999</v>
          </cell>
          <cell r="EC15">
            <v>0.338111013174</v>
          </cell>
          <cell r="ED15">
            <v>0.32924047112499999</v>
          </cell>
          <cell r="EE15">
            <v>0.322342693806</v>
          </cell>
          <cell r="EF15">
            <v>0.36892881989499998</v>
          </cell>
          <cell r="EG15">
            <v>0.34891659021400001</v>
          </cell>
          <cell r="EH15">
            <v>0.44292166829099999</v>
          </cell>
          <cell r="EI15">
            <v>0.444979727268</v>
          </cell>
          <cell r="EJ15">
            <v>0.29612872004500002</v>
          </cell>
          <cell r="EK15">
            <v>0.42781051993399999</v>
          </cell>
          <cell r="EL15">
            <v>0.35651153326000001</v>
          </cell>
          <cell r="EM15">
            <v>0.36222141981099998</v>
          </cell>
          <cell r="EN15">
            <v>0.33852371573399997</v>
          </cell>
          <cell r="EO15">
            <v>0.36143684387199998</v>
          </cell>
          <cell r="EP15">
            <v>0.34549173712699999</v>
          </cell>
          <cell r="EQ15">
            <v>0.36932578682900002</v>
          </cell>
          <cell r="ER15">
            <v>0.32809358835199998</v>
          </cell>
          <cell r="ES15">
            <v>0.35042923688900002</v>
          </cell>
          <cell r="ET15">
            <v>0.42166981101000001</v>
          </cell>
          <cell r="EU15">
            <v>0.37726992368700002</v>
          </cell>
          <cell r="EV15">
            <v>0.33201506733899999</v>
          </cell>
          <cell r="EW15">
            <v>0.426894247532</v>
          </cell>
          <cell r="EX15">
            <v>0.33600276708600002</v>
          </cell>
          <cell r="EY15">
            <v>0.41732549667399998</v>
          </cell>
          <cell r="EZ15">
            <v>0.36412289738699999</v>
          </cell>
          <cell r="FA15">
            <v>0.39299944043200002</v>
          </cell>
          <cell r="FB15">
            <v>0.32501757144900001</v>
          </cell>
          <cell r="FC15">
            <v>0.37221455574000001</v>
          </cell>
          <cell r="FD15">
            <v>0.43230164051100001</v>
          </cell>
          <cell r="FE15">
            <v>0.34245830774300001</v>
          </cell>
          <cell r="FF15">
            <v>0.348104536533</v>
          </cell>
          <cell r="FG15">
            <v>0.32496678829199999</v>
          </cell>
          <cell r="FH15">
            <v>0.35577750205999997</v>
          </cell>
          <cell r="FI15">
            <v>0.33530619740500001</v>
          </cell>
          <cell r="FJ15">
            <v>0.35125374794000003</v>
          </cell>
          <cell r="FK15">
            <v>0.39068081975000002</v>
          </cell>
          <cell r="FL15">
            <v>0.34351283311800002</v>
          </cell>
          <cell r="FM15">
            <v>0.36901611089699998</v>
          </cell>
          <cell r="FN15">
            <v>0.35077562928200001</v>
          </cell>
          <cell r="FO15">
            <v>0.440501481295</v>
          </cell>
          <cell r="FP15">
            <v>0.418137103319</v>
          </cell>
          <cell r="FQ15">
            <v>0.33329394459700001</v>
          </cell>
          <cell r="FR15">
            <v>0.334381788969</v>
          </cell>
          <cell r="FS15">
            <v>0.34001269936599998</v>
          </cell>
          <cell r="FT15">
            <v>0.36980339884800001</v>
          </cell>
          <cell r="FU15">
            <v>0.33152535557700002</v>
          </cell>
          <cell r="FV15">
            <v>0.35489338636399997</v>
          </cell>
          <cell r="FW15">
            <v>0.42930078506500002</v>
          </cell>
          <cell r="FX15">
            <v>0.42272248864200002</v>
          </cell>
          <cell r="FY15">
            <v>0.35061490535700002</v>
          </cell>
          <cell r="FZ15">
            <v>0.32774832844700003</v>
          </cell>
          <cell r="GA15">
            <v>0.33973062038399998</v>
          </cell>
          <cell r="GB15">
            <v>0.36528578400599998</v>
          </cell>
          <cell r="GC15">
            <v>0.436362892389</v>
          </cell>
          <cell r="GD15">
            <v>0.36107173562</v>
          </cell>
          <cell r="GE15">
            <v>0.37363699078599999</v>
          </cell>
          <cell r="GF15">
            <v>0.31322690844500001</v>
          </cell>
          <cell r="GG15">
            <v>0.33889362216000002</v>
          </cell>
          <cell r="GH15">
            <v>0.35553032159800002</v>
          </cell>
          <cell r="GI15">
            <v>0.40473860502199999</v>
          </cell>
          <cell r="GJ15">
            <v>0.44198524951899998</v>
          </cell>
          <cell r="GK15">
            <v>0.331070452929</v>
          </cell>
          <cell r="GL15">
            <v>0.31671726703600001</v>
          </cell>
          <cell r="GM15">
            <v>0.433949232101</v>
          </cell>
          <cell r="GN15">
            <v>0.31743159890200001</v>
          </cell>
          <cell r="GO15">
            <v>0.36244180798499998</v>
          </cell>
          <cell r="GP15">
            <v>0.41380438208600001</v>
          </cell>
          <cell r="GQ15">
            <v>0.372765183449</v>
          </cell>
          <cell r="GR15">
            <v>0.39196956157700003</v>
          </cell>
          <cell r="GS15">
            <v>0.34374094009400002</v>
          </cell>
          <cell r="GT15">
            <v>0.409741520882</v>
          </cell>
          <cell r="GU15">
            <v>0.35705122351599999</v>
          </cell>
          <cell r="GV15">
            <v>0.45209768414500001</v>
          </cell>
          <cell r="GW15">
            <v>0.38064923882500001</v>
          </cell>
          <cell r="GX15">
            <v>0.41725251078600001</v>
          </cell>
          <cell r="GY15">
            <v>0.41745343804399998</v>
          </cell>
          <cell r="GZ15">
            <v>0.385490834713</v>
          </cell>
          <cell r="HA15">
            <v>0.440176993608</v>
          </cell>
          <cell r="HB15">
            <v>0.42778789997099997</v>
          </cell>
          <cell r="HC15">
            <v>0.35741183161700002</v>
          </cell>
          <cell r="HD15">
            <v>0.431348502636</v>
          </cell>
          <cell r="HE15">
            <v>0.41201779246300002</v>
          </cell>
          <cell r="HF15">
            <v>0.32181283831599999</v>
          </cell>
          <cell r="HG15">
            <v>0.33749616146099998</v>
          </cell>
          <cell r="HH15">
            <v>0.37644648551900001</v>
          </cell>
          <cell r="HI15">
            <v>0.36791664361999998</v>
          </cell>
          <cell r="HJ15">
            <v>0.38391494750999999</v>
          </cell>
          <cell r="HK15">
            <v>0.34766581654500001</v>
          </cell>
          <cell r="HL15">
            <v>0.35957229137399999</v>
          </cell>
          <cell r="HM15">
            <v>0.34353175759299998</v>
          </cell>
          <cell r="HN15">
            <v>0.40495747327800002</v>
          </cell>
          <cell r="HO15">
            <v>0.29623821377800003</v>
          </cell>
          <cell r="HP15">
            <v>0.36435508727999999</v>
          </cell>
          <cell r="HQ15">
            <v>0.36886051297200001</v>
          </cell>
          <cell r="HR15">
            <v>0.41699028015099998</v>
          </cell>
          <cell r="HS15">
            <v>0.31298613548300003</v>
          </cell>
          <cell r="HT15">
            <v>0.34083476662599999</v>
          </cell>
          <cell r="HU15">
            <v>0.31840631365799998</v>
          </cell>
          <cell r="HV15">
            <v>0.34561076760300002</v>
          </cell>
          <cell r="HW15">
            <v>0.425947725773</v>
          </cell>
          <cell r="HX15">
            <v>0.42570191621800002</v>
          </cell>
          <cell r="HY15">
            <v>0.38161015510599999</v>
          </cell>
          <cell r="HZ15">
            <v>0.433891803026</v>
          </cell>
          <cell r="IA15">
            <v>0.39821273088499998</v>
          </cell>
          <cell r="IB15">
            <v>0.366299271584</v>
          </cell>
          <cell r="IC15">
            <v>0.42029774189000002</v>
          </cell>
          <cell r="ID15">
            <v>0.41183245182</v>
          </cell>
          <cell r="IE15">
            <v>0.34463343024300003</v>
          </cell>
          <cell r="IF15">
            <v>0.40925210714299998</v>
          </cell>
          <cell r="IG15">
            <v>0.33570009470000001</v>
          </cell>
          <cell r="IH15">
            <v>0.40395963192000001</v>
          </cell>
          <cell r="II15">
            <v>0.34400254487999998</v>
          </cell>
          <cell r="IJ15">
            <v>0.432709515095</v>
          </cell>
          <cell r="IK15">
            <v>0.39694064855599998</v>
          </cell>
          <cell r="IL15">
            <v>0.38455376028999999</v>
          </cell>
          <cell r="IM15">
            <v>0.41319999098799998</v>
          </cell>
          <cell r="IN15">
            <v>0.32258298993099999</v>
          </cell>
          <cell r="IO15">
            <v>0.334617555141</v>
          </cell>
          <cell r="IP15">
            <v>0.35134536027899999</v>
          </cell>
          <cell r="IQ15">
            <v>0.34048795700099999</v>
          </cell>
          <cell r="IR15">
            <v>0.37305903434799997</v>
          </cell>
          <cell r="IS15">
            <v>4.0878891944899999E-2</v>
          </cell>
          <cell r="IT15">
            <v>9.1259574890100001</v>
          </cell>
        </row>
        <row r="16">
          <cell r="A16" t="str">
            <v>SNP_CN_2288826_A416G_V139A_pncA</v>
          </cell>
          <cell r="B16">
            <v>0.41379237175</v>
          </cell>
          <cell r="C16">
            <v>0.37934702634799999</v>
          </cell>
          <cell r="D16">
            <v>0.33672004938099998</v>
          </cell>
          <cell r="E16">
            <v>0.40637800097499999</v>
          </cell>
          <cell r="F16">
            <v>0.36407551169399999</v>
          </cell>
          <cell r="G16">
            <v>0.348617732525</v>
          </cell>
          <cell r="H16">
            <v>0.38135424256299999</v>
          </cell>
          <cell r="I16">
            <v>0.36407423019399998</v>
          </cell>
          <cell r="J16">
            <v>0.34366685152100002</v>
          </cell>
          <cell r="K16">
            <v>0.41553381085399999</v>
          </cell>
          <cell r="L16">
            <v>0.389225631952</v>
          </cell>
          <cell r="M16">
            <v>0.33766999840700002</v>
          </cell>
          <cell r="N16">
            <v>0.38754129409799998</v>
          </cell>
          <cell r="O16">
            <v>0.34679272770899999</v>
          </cell>
          <cell r="P16">
            <v>0.259852617979</v>
          </cell>
          <cell r="Q16">
            <v>0.375780284405</v>
          </cell>
          <cell r="R16">
            <v>0.370255559683</v>
          </cell>
          <cell r="S16">
            <v>0.35579124093100001</v>
          </cell>
          <cell r="T16">
            <v>0.34679433703399998</v>
          </cell>
          <cell r="U16">
            <v>0.37801966071100002</v>
          </cell>
          <cell r="V16">
            <v>0.36063095927200001</v>
          </cell>
          <cell r="W16">
            <v>0.373747557402</v>
          </cell>
          <cell r="X16">
            <v>0.374396800995</v>
          </cell>
          <cell r="Y16">
            <v>0.38442391157200001</v>
          </cell>
          <cell r="Z16">
            <v>0.40355861186999997</v>
          </cell>
          <cell r="AA16">
            <v>0.415303856134</v>
          </cell>
          <cell r="AB16">
            <v>0.38210067152999999</v>
          </cell>
          <cell r="AC16">
            <v>0.38802832365000001</v>
          </cell>
          <cell r="AD16">
            <v>0.40428894758200001</v>
          </cell>
          <cell r="AE16">
            <v>0.40754583478</v>
          </cell>
          <cell r="AF16">
            <v>0.36253458261499999</v>
          </cell>
          <cell r="AG16">
            <v>0.38852244615600001</v>
          </cell>
          <cell r="AH16">
            <v>0.36356213688900002</v>
          </cell>
          <cell r="AI16">
            <v>0.37923103570900002</v>
          </cell>
          <cell r="AJ16">
            <v>0.41870063543300001</v>
          </cell>
          <cell r="AK16">
            <v>0.31735548377</v>
          </cell>
          <cell r="AL16">
            <v>0.38954070210500003</v>
          </cell>
          <cell r="AM16">
            <v>0.39362964034100001</v>
          </cell>
          <cell r="AN16">
            <v>0.40176165103900002</v>
          </cell>
          <cell r="AO16">
            <v>0.37640950083699998</v>
          </cell>
          <cell r="AP16">
            <v>0.36175531148899998</v>
          </cell>
          <cell r="AQ16">
            <v>0.37295666337</v>
          </cell>
          <cell r="AR16">
            <v>0.39806374907499997</v>
          </cell>
          <cell r="AS16">
            <v>0.381637424231</v>
          </cell>
          <cell r="AT16">
            <v>0.37621435523000002</v>
          </cell>
          <cell r="AU16">
            <v>0.355575680733</v>
          </cell>
          <cell r="AV16">
            <v>0.372375577688</v>
          </cell>
          <cell r="AW16">
            <v>0.38831543922400003</v>
          </cell>
          <cell r="AX16">
            <v>0.40141922235499999</v>
          </cell>
          <cell r="AY16">
            <v>0.361345261335</v>
          </cell>
          <cell r="AZ16">
            <v>0.40599426627200003</v>
          </cell>
          <cell r="BA16">
            <v>0.362934738398</v>
          </cell>
          <cell r="BB16">
            <v>0.38746047020000002</v>
          </cell>
          <cell r="BC16">
            <v>0.22265562415099999</v>
          </cell>
          <cell r="BD16">
            <v>0.37351971864700001</v>
          </cell>
          <cell r="BE16">
            <v>0.41572678089100001</v>
          </cell>
          <cell r="BF16">
            <v>0.23691043257700001</v>
          </cell>
          <cell r="BG16">
            <v>0.41592258215</v>
          </cell>
          <cell r="BH16">
            <v>0.37829118967100001</v>
          </cell>
          <cell r="BI16">
            <v>0.384092748165</v>
          </cell>
          <cell r="BJ16">
            <v>0.40408411622000001</v>
          </cell>
          <cell r="BK16">
            <v>0.31762316822999997</v>
          </cell>
          <cell r="BL16">
            <v>0.38863942027100001</v>
          </cell>
          <cell r="BM16">
            <v>0.34304484725000001</v>
          </cell>
          <cell r="BN16">
            <v>0.37530282139799997</v>
          </cell>
          <cell r="BO16">
            <v>0.38096439838399998</v>
          </cell>
          <cell r="BP16">
            <v>0.39651963114700001</v>
          </cell>
          <cell r="BQ16">
            <v>0.364876955748</v>
          </cell>
          <cell r="BR16">
            <v>0.39916038513199997</v>
          </cell>
          <cell r="BS16">
            <v>0.35745039582299998</v>
          </cell>
          <cell r="BT16">
            <v>0.40235164761499997</v>
          </cell>
          <cell r="BU16">
            <v>0.36810806393599999</v>
          </cell>
          <cell r="BV16">
            <v>0.36916160583500002</v>
          </cell>
          <cell r="BW16">
            <v>0.39393833279599999</v>
          </cell>
          <cell r="BX16">
            <v>0.373504132032</v>
          </cell>
          <cell r="BY16">
            <v>0.35756304860100002</v>
          </cell>
          <cell r="BZ16">
            <v>0.41424921155</v>
          </cell>
          <cell r="CA16">
            <v>0.35853639245000002</v>
          </cell>
          <cell r="CB16">
            <v>0.40729990601499999</v>
          </cell>
          <cell r="CC16">
            <v>0.38824996352199997</v>
          </cell>
          <cell r="CD16">
            <v>0.39250451326399999</v>
          </cell>
          <cell r="CE16">
            <v>0.36133939027799999</v>
          </cell>
          <cell r="CF16">
            <v>0.41087859868999999</v>
          </cell>
          <cell r="CG16">
            <v>0.37284091115000001</v>
          </cell>
          <cell r="CH16">
            <v>0.30767777562100002</v>
          </cell>
          <cell r="CI16">
            <v>0.39399436116199998</v>
          </cell>
          <cell r="CJ16">
            <v>0.39386683702500003</v>
          </cell>
          <cell r="CK16">
            <v>0.39972779154799998</v>
          </cell>
          <cell r="CL16">
            <v>0.37032476067499998</v>
          </cell>
          <cell r="CM16">
            <v>0.408890604973</v>
          </cell>
          <cell r="CN16">
            <v>0.40829500555999998</v>
          </cell>
          <cell r="CO16">
            <v>0.37301087379499998</v>
          </cell>
          <cell r="CP16">
            <v>0.35017570853199997</v>
          </cell>
          <cell r="CQ16">
            <v>0.39213940501200001</v>
          </cell>
          <cell r="CR16">
            <v>0.36172905564300001</v>
          </cell>
          <cell r="CS16">
            <v>0.394002497196</v>
          </cell>
          <cell r="CT16">
            <v>0.39298427104900002</v>
          </cell>
          <cell r="CU16">
            <v>0.40253114700300002</v>
          </cell>
          <cell r="CV16">
            <v>0.38368627429000002</v>
          </cell>
          <cell r="CW16">
            <v>0.40275833010700002</v>
          </cell>
          <cell r="CX16">
            <v>0.406038254499</v>
          </cell>
          <cell r="CY16">
            <v>0.37228417396500002</v>
          </cell>
          <cell r="CZ16">
            <v>0.392059862614</v>
          </cell>
          <cell r="DA16">
            <v>0.375799000263</v>
          </cell>
          <cell r="DB16">
            <v>0.38503676652899999</v>
          </cell>
          <cell r="DC16">
            <v>0.40665122866600001</v>
          </cell>
          <cell r="DD16">
            <v>0.38671976327899998</v>
          </cell>
          <cell r="DE16">
            <v>0.398533344269</v>
          </cell>
          <cell r="DF16">
            <v>0.38107839226700002</v>
          </cell>
          <cell r="DG16">
            <v>0.36729595065100001</v>
          </cell>
          <cell r="DH16">
            <v>0.39367094636</v>
          </cell>
          <cell r="DI16">
            <v>0.401680141687</v>
          </cell>
          <cell r="DJ16">
            <v>0.347286581993</v>
          </cell>
          <cell r="DK16">
            <v>0.40379184484500003</v>
          </cell>
          <cell r="DL16">
            <v>0.39663213491400001</v>
          </cell>
          <cell r="DM16">
            <v>0.38638335466399998</v>
          </cell>
          <cell r="DN16">
            <v>0.39987564086900002</v>
          </cell>
          <cell r="DO16">
            <v>0.38423812389400003</v>
          </cell>
          <cell r="DP16">
            <v>0.37392368912700003</v>
          </cell>
          <cell r="DQ16">
            <v>0.339423984289</v>
          </cell>
          <cell r="DR16">
            <v>0.375968396664</v>
          </cell>
          <cell r="DS16">
            <v>0.36040893197099999</v>
          </cell>
          <cell r="DT16">
            <v>0.36839237809199998</v>
          </cell>
          <cell r="DU16">
            <v>0.33730253577199998</v>
          </cell>
          <cell r="DV16">
            <v>0.39070439338700003</v>
          </cell>
          <cell r="DW16">
            <v>0.40870609879499997</v>
          </cell>
          <cell r="DX16">
            <v>0.40480899810799997</v>
          </cell>
          <cell r="DY16">
            <v>0.315498381853</v>
          </cell>
          <cell r="DZ16">
            <v>0.351527184248</v>
          </cell>
          <cell r="EA16">
            <v>0.372464388609</v>
          </cell>
          <cell r="EB16">
            <v>0.40010836720499998</v>
          </cell>
          <cell r="EC16">
            <v>0.37748759985000002</v>
          </cell>
          <cell r="ED16">
            <v>0.36372306942900001</v>
          </cell>
          <cell r="EE16">
            <v>0.400967240334</v>
          </cell>
          <cell r="EF16">
            <v>0.36478033661800002</v>
          </cell>
          <cell r="EG16">
            <v>0.31341820955299998</v>
          </cell>
          <cell r="EH16">
            <v>0.40668046474500003</v>
          </cell>
          <cell r="EI16">
            <v>0.40349873900400002</v>
          </cell>
          <cell r="EJ16">
            <v>0.38444396853399998</v>
          </cell>
          <cell r="EK16">
            <v>0.317187130451</v>
          </cell>
          <cell r="EL16">
            <v>0.39067015051800003</v>
          </cell>
          <cell r="EM16">
            <v>0.39440837502499998</v>
          </cell>
          <cell r="EN16">
            <v>0.355782270432</v>
          </cell>
          <cell r="EO16">
            <v>0.38963815569900001</v>
          </cell>
          <cell r="EP16">
            <v>0.37426850199700001</v>
          </cell>
          <cell r="EQ16">
            <v>0.39047241210900002</v>
          </cell>
          <cell r="ER16">
            <v>0.33872753381699999</v>
          </cell>
          <cell r="ES16">
            <v>0.36463639140100002</v>
          </cell>
          <cell r="ET16">
            <v>0.391609728336</v>
          </cell>
          <cell r="EU16">
            <v>0.41343405842800002</v>
          </cell>
          <cell r="EV16">
            <v>0.388353288174</v>
          </cell>
          <cell r="EW16">
            <v>0.38605189323400002</v>
          </cell>
          <cell r="EX16">
            <v>0.38468754291500001</v>
          </cell>
          <cell r="EY16">
            <v>0.36798918247200002</v>
          </cell>
          <cell r="EZ16">
            <v>0.38997447490699999</v>
          </cell>
          <cell r="FA16">
            <v>0.36331954598400001</v>
          </cell>
          <cell r="FB16">
            <v>0.401953846216</v>
          </cell>
          <cell r="FC16">
            <v>0.41041958332099998</v>
          </cell>
          <cell r="FD16">
            <v>0.38819018006299999</v>
          </cell>
          <cell r="FE16">
            <v>0.36994740366899997</v>
          </cell>
          <cell r="FF16">
            <v>0.36550298333199999</v>
          </cell>
          <cell r="FG16">
            <v>0.377578496933</v>
          </cell>
          <cell r="FH16">
            <v>0.41065013408700002</v>
          </cell>
          <cell r="FI16">
            <v>0.36369165778200002</v>
          </cell>
          <cell r="FJ16">
            <v>0.39336177706699998</v>
          </cell>
          <cell r="FK16">
            <v>0.40486231446299997</v>
          </cell>
          <cell r="FL16">
            <v>0.360084950924</v>
          </cell>
          <cell r="FM16">
            <v>0.32470583915700002</v>
          </cell>
          <cell r="FN16">
            <v>0.37688565254200002</v>
          </cell>
          <cell r="FO16">
            <v>0.380340635777</v>
          </cell>
          <cell r="FP16">
            <v>0.30925387144099997</v>
          </cell>
          <cell r="FQ16">
            <v>0</v>
          </cell>
          <cell r="FR16">
            <v>0.35683560371400003</v>
          </cell>
          <cell r="FS16">
            <v>0.38057225942599998</v>
          </cell>
          <cell r="FT16">
            <v>0.42192634940099999</v>
          </cell>
          <cell r="FU16">
            <v>0.371283113956</v>
          </cell>
          <cell r="FV16">
            <v>0.38725233077999999</v>
          </cell>
          <cell r="FW16">
            <v>0.37652242183700002</v>
          </cell>
          <cell r="FX16">
            <v>0.36003452539399999</v>
          </cell>
          <cell r="FY16">
            <v>0.35456922650299999</v>
          </cell>
          <cell r="FZ16">
            <v>0.34820887446400001</v>
          </cell>
          <cell r="GA16">
            <v>0.38795116543800001</v>
          </cell>
          <cell r="GB16">
            <v>0.41254237294200002</v>
          </cell>
          <cell r="GC16">
            <v>0.37305289506900002</v>
          </cell>
          <cell r="GD16">
            <v>0.38181069493300002</v>
          </cell>
          <cell r="GE16">
            <v>0.38382977247200001</v>
          </cell>
          <cell r="GF16">
            <v>0.35064601898199999</v>
          </cell>
          <cell r="GG16">
            <v>0.35602310299899997</v>
          </cell>
          <cell r="GH16">
            <v>0.36132970452300001</v>
          </cell>
          <cell r="GI16">
            <v>0.37446123361599998</v>
          </cell>
          <cell r="GJ16">
            <v>0.38681468367600003</v>
          </cell>
          <cell r="GK16">
            <v>0.37252396345099997</v>
          </cell>
          <cell r="GL16">
            <v>0.40414842963199998</v>
          </cell>
          <cell r="GM16">
            <v>0.24098022282100001</v>
          </cell>
          <cell r="GN16">
            <v>0.30452761053999999</v>
          </cell>
          <cell r="GO16">
            <v>0.37448388338100003</v>
          </cell>
          <cell r="GP16">
            <v>0.38387268781700001</v>
          </cell>
          <cell r="GQ16">
            <v>0.40647020936</v>
          </cell>
          <cell r="GR16">
            <v>0.42782351374599997</v>
          </cell>
          <cell r="GS16">
            <v>0.39336454868300003</v>
          </cell>
          <cell r="GT16">
            <v>0.36956846714000002</v>
          </cell>
          <cell r="GU16">
            <v>0.36301827430700001</v>
          </cell>
          <cell r="GV16">
            <v>0.41972264647500002</v>
          </cell>
          <cell r="GW16">
            <v>0.41397991776499998</v>
          </cell>
          <cell r="GX16">
            <v>0.35025814175600001</v>
          </cell>
          <cell r="GY16">
            <v>0.38278838992100001</v>
          </cell>
          <cell r="GZ16">
            <v>0.40997606515899998</v>
          </cell>
          <cell r="HA16">
            <v>0.40890464186699998</v>
          </cell>
          <cell r="HB16">
            <v>0.38827094435699999</v>
          </cell>
          <cell r="HC16">
            <v>0.37070423364600003</v>
          </cell>
          <cell r="HD16">
            <v>0.40418669581400002</v>
          </cell>
          <cell r="HE16">
            <v>0.41662997007399999</v>
          </cell>
          <cell r="HF16">
            <v>0.34157076477999998</v>
          </cell>
          <cell r="HG16">
            <v>0.35820665955499997</v>
          </cell>
          <cell r="HH16">
            <v>0.39690399169899998</v>
          </cell>
          <cell r="HI16">
            <v>0.39746570587199997</v>
          </cell>
          <cell r="HJ16">
            <v>0.40736594796199999</v>
          </cell>
          <cell r="HK16">
            <v>0.40322250127800002</v>
          </cell>
          <cell r="HL16">
            <v>0.33797514438600001</v>
          </cell>
          <cell r="HM16">
            <v>0.34674993157400003</v>
          </cell>
          <cell r="HN16">
            <v>0.30613601207699997</v>
          </cell>
          <cell r="HO16">
            <v>0.29757523536699998</v>
          </cell>
          <cell r="HP16">
            <v>0.36774441599800001</v>
          </cell>
          <cell r="HQ16">
            <v>0.38759535551099999</v>
          </cell>
          <cell r="HR16">
            <v>0.37728956341699998</v>
          </cell>
          <cell r="HS16">
            <v>0.295871287584</v>
          </cell>
          <cell r="HT16">
            <v>0.356665700674</v>
          </cell>
          <cell r="HU16">
            <v>0.33276024460800002</v>
          </cell>
          <cell r="HV16">
            <v>0.38346517085999998</v>
          </cell>
          <cell r="HW16">
            <v>0.22840915620300001</v>
          </cell>
          <cell r="HX16">
            <v>0.37708231806800002</v>
          </cell>
          <cell r="HY16">
            <v>0.34809052944199997</v>
          </cell>
          <cell r="HZ16">
            <v>0.397657096386</v>
          </cell>
          <cell r="IA16">
            <v>0.355799108744</v>
          </cell>
          <cell r="IB16">
            <v>0.38337087631200001</v>
          </cell>
          <cell r="IC16">
            <v>0.39263263344799998</v>
          </cell>
          <cell r="ID16">
            <v>0.35559657216099999</v>
          </cell>
          <cell r="IE16">
            <v>0.36671403050399998</v>
          </cell>
          <cell r="IF16">
            <v>0.37769180536300001</v>
          </cell>
          <cell r="IG16">
            <v>0.365377217531</v>
          </cell>
          <cell r="IH16">
            <v>0.31270000338600001</v>
          </cell>
          <cell r="II16">
            <v>0.400542318821</v>
          </cell>
          <cell r="IJ16">
            <v>0.40292102098499999</v>
          </cell>
          <cell r="IK16">
            <v>0.35466787219000001</v>
          </cell>
          <cell r="IL16">
            <v>0.408683896065</v>
          </cell>
          <cell r="IM16">
            <v>0.34512504935299998</v>
          </cell>
          <cell r="IN16">
            <v>0.361440330744</v>
          </cell>
          <cell r="IO16">
            <v>0.37207093834900001</v>
          </cell>
          <cell r="IP16">
            <v>0.37734490633000001</v>
          </cell>
          <cell r="IQ16">
            <v>0.22509437799500001</v>
          </cell>
          <cell r="IR16">
            <v>0.37258836627000003</v>
          </cell>
          <cell r="IS16">
            <v>4.0925655514000001E-2</v>
          </cell>
          <cell r="IT16">
            <v>9.1040296554599998</v>
          </cell>
        </row>
        <row r="17">
          <cell r="A17" t="str">
            <v>DEL_CF_2289069_d173A_58_pncA</v>
          </cell>
          <cell r="B17">
            <v>0.41357344389</v>
          </cell>
          <cell r="C17">
            <v>0.41146430373199999</v>
          </cell>
          <cell r="D17">
            <v>0.39858475327499998</v>
          </cell>
          <cell r="E17">
            <v>0.38488104939500001</v>
          </cell>
          <cell r="F17">
            <v>0.37003016471900002</v>
          </cell>
          <cell r="G17">
            <v>0.31290641426999999</v>
          </cell>
          <cell r="H17">
            <v>0.39046612381899998</v>
          </cell>
          <cell r="I17">
            <v>0.38952675461800002</v>
          </cell>
          <cell r="J17">
            <v>0.41203555464699998</v>
          </cell>
          <cell r="K17">
            <v>0.25258272886299998</v>
          </cell>
          <cell r="L17">
            <v>0.41508463025100001</v>
          </cell>
          <cell r="M17">
            <v>0.36725160479500002</v>
          </cell>
          <cell r="N17">
            <v>0.40956750512099999</v>
          </cell>
          <cell r="O17">
            <v>0.40904626250300002</v>
          </cell>
          <cell r="P17">
            <v>0.27368822693799999</v>
          </cell>
          <cell r="Q17">
            <v>0.36347094178200001</v>
          </cell>
          <cell r="R17">
            <v>0.36091119050999998</v>
          </cell>
          <cell r="S17">
            <v>0.30999401211700001</v>
          </cell>
          <cell r="T17">
            <v>0.41393834352499997</v>
          </cell>
          <cell r="U17">
            <v>0.39787718653699999</v>
          </cell>
          <cell r="V17">
            <v>0.38090771436699999</v>
          </cell>
          <cell r="W17">
            <v>0.218153983355</v>
          </cell>
          <cell r="X17">
            <v>0.37605562806100001</v>
          </cell>
          <cell r="Y17">
            <v>0.41577142477000001</v>
          </cell>
          <cell r="Z17">
            <v>0.34046927094500001</v>
          </cell>
          <cell r="AA17">
            <v>0.38482210040100001</v>
          </cell>
          <cell r="AB17">
            <v>0.37465113401400002</v>
          </cell>
          <cell r="AC17">
            <v>0.40604403615000001</v>
          </cell>
          <cell r="AD17">
            <v>0.399465322495</v>
          </cell>
          <cell r="AE17">
            <v>0.41079628467599999</v>
          </cell>
          <cell r="AF17">
            <v>0.38376608490899999</v>
          </cell>
          <cell r="AG17">
            <v>0</v>
          </cell>
          <cell r="AH17">
            <v>0.37930303811999999</v>
          </cell>
          <cell r="AI17">
            <v>0.37957391142800001</v>
          </cell>
          <cell r="AJ17">
            <v>0.409018546343</v>
          </cell>
          <cell r="AK17">
            <v>0.35597681999199998</v>
          </cell>
          <cell r="AL17">
            <v>0.37917533516899998</v>
          </cell>
          <cell r="AM17">
            <v>0.38218304514899998</v>
          </cell>
          <cell r="AN17">
            <v>0.410185933113</v>
          </cell>
          <cell r="AO17">
            <v>0.37152621149999998</v>
          </cell>
          <cell r="AP17">
            <v>0.40025040507300003</v>
          </cell>
          <cell r="AQ17">
            <v>0.35366630554200001</v>
          </cell>
          <cell r="AR17">
            <v>0.38526976108599997</v>
          </cell>
          <cell r="AS17">
            <v>0.382410228252</v>
          </cell>
          <cell r="AT17">
            <v>0.38797494769099999</v>
          </cell>
          <cell r="AU17">
            <v>0.33905509114299998</v>
          </cell>
          <cell r="AV17">
            <v>0.37893912196200003</v>
          </cell>
          <cell r="AW17">
            <v>0.36559924483299999</v>
          </cell>
          <cell r="AX17">
            <v>0.40833601355600002</v>
          </cell>
          <cell r="AY17">
            <v>0.39593267440800001</v>
          </cell>
          <cell r="AZ17">
            <v>0.40243020653700001</v>
          </cell>
          <cell r="BA17">
            <v>0.351624280214</v>
          </cell>
          <cell r="BB17">
            <v>0.33488887548399998</v>
          </cell>
          <cell r="BC17">
            <v>0.37557652592700003</v>
          </cell>
          <cell r="BD17">
            <v>0.326744914055</v>
          </cell>
          <cell r="BE17">
            <v>0.39628455042799998</v>
          </cell>
          <cell r="BF17">
            <v>0.40630638599399999</v>
          </cell>
          <cell r="BG17">
            <v>0.41242295503600002</v>
          </cell>
          <cell r="BH17">
            <v>0.38744270801500003</v>
          </cell>
          <cell r="BI17">
            <v>0.401210039854</v>
          </cell>
          <cell r="BJ17">
            <v>0.372913956642</v>
          </cell>
          <cell r="BK17">
            <v>0.36461243033399998</v>
          </cell>
          <cell r="BL17">
            <v>0.36697295308099998</v>
          </cell>
          <cell r="BM17">
            <v>0.320412635803</v>
          </cell>
          <cell r="BN17">
            <v>0.34788203239400001</v>
          </cell>
          <cell r="BO17">
            <v>0.41258522868199998</v>
          </cell>
          <cell r="BP17">
            <v>0.40315943956400002</v>
          </cell>
          <cell r="BQ17">
            <v>0.36643585562699998</v>
          </cell>
          <cell r="BR17">
            <v>0.40969461202599999</v>
          </cell>
          <cell r="BS17">
            <v>0.35427829623200002</v>
          </cell>
          <cell r="BT17">
            <v>0.40453130006799998</v>
          </cell>
          <cell r="BU17">
            <v>0.23799356818199999</v>
          </cell>
          <cell r="BV17">
            <v>0.32342416048</v>
          </cell>
          <cell r="BW17">
            <v>0.41713953018200001</v>
          </cell>
          <cell r="BX17">
            <v>0.33731511235200001</v>
          </cell>
          <cell r="BY17">
            <v>0.38703855872199999</v>
          </cell>
          <cell r="BZ17">
            <v>0.41880884766600002</v>
          </cell>
          <cell r="CA17">
            <v>0.373638391495</v>
          </cell>
          <cell r="CB17">
            <v>0.40962180495299999</v>
          </cell>
          <cell r="CC17">
            <v>0.32309433817900002</v>
          </cell>
          <cell r="CD17">
            <v>0.38880243897400002</v>
          </cell>
          <cell r="CE17">
            <v>0.36291331052800002</v>
          </cell>
          <cell r="CF17">
            <v>0.40508958697300002</v>
          </cell>
          <cell r="CG17">
            <v>0.350204408169</v>
          </cell>
          <cell r="CH17">
            <v>0.36339449882500002</v>
          </cell>
          <cell r="CI17">
            <v>0.39610171318100001</v>
          </cell>
          <cell r="CJ17">
            <v>0.38643956184400002</v>
          </cell>
          <cell r="CK17">
            <v>0.32994085550300001</v>
          </cell>
          <cell r="CL17">
            <v>0.30010125041000002</v>
          </cell>
          <cell r="CM17">
            <v>0.397458404303</v>
          </cell>
          <cell r="CN17">
            <v>0.407905071974</v>
          </cell>
          <cell r="CO17">
            <v>0.35142332315399999</v>
          </cell>
          <cell r="CP17">
            <v>0.36633431911499997</v>
          </cell>
          <cell r="CQ17">
            <v>0.39938011765499998</v>
          </cell>
          <cell r="CR17">
            <v>0.38597276806800002</v>
          </cell>
          <cell r="CS17">
            <v>0.32656851410900001</v>
          </cell>
          <cell r="CT17">
            <v>0.38268828391999998</v>
          </cell>
          <cell r="CU17">
            <v>0.410734444857</v>
          </cell>
          <cell r="CV17">
            <v>0.35980370640800002</v>
          </cell>
          <cell r="CW17">
            <v>0.384151816368</v>
          </cell>
          <cell r="CX17">
            <v>0.40730297565500001</v>
          </cell>
          <cell r="CY17">
            <v>0.36711505055400001</v>
          </cell>
          <cell r="CZ17">
            <v>0.331124961376</v>
          </cell>
          <cell r="DA17">
            <v>0.34940743446400002</v>
          </cell>
          <cell r="DB17">
            <v>0.38826838135699998</v>
          </cell>
          <cell r="DC17">
            <v>0.40616285800899998</v>
          </cell>
          <cell r="DD17">
            <v>0.37550613284099998</v>
          </cell>
          <cell r="DE17">
            <v>0.38842940330499998</v>
          </cell>
          <cell r="DF17">
            <v>0.40330940485</v>
          </cell>
          <cell r="DG17">
            <v>0.35122549533800002</v>
          </cell>
          <cell r="DH17">
            <v>0.39364466071100002</v>
          </cell>
          <cell r="DI17">
            <v>0.41114309430099999</v>
          </cell>
          <cell r="DJ17">
            <v>0.425930410624</v>
          </cell>
          <cell r="DK17">
            <v>0.382438063622</v>
          </cell>
          <cell r="DL17">
            <v>0.40353673696499998</v>
          </cell>
          <cell r="DM17">
            <v>0.39060929417599999</v>
          </cell>
          <cell r="DN17">
            <v>0.42014592886000002</v>
          </cell>
          <cell r="DO17">
            <v>0.39461526274699998</v>
          </cell>
          <cell r="DP17">
            <v>0.383916944265</v>
          </cell>
          <cell r="DQ17">
            <v>0.36142450571099999</v>
          </cell>
          <cell r="DR17">
            <v>0.38512548804300001</v>
          </cell>
          <cell r="DS17">
            <v>0.38207456469500001</v>
          </cell>
          <cell r="DT17">
            <v>0.38732582330699999</v>
          </cell>
          <cell r="DU17">
            <v>0.36818966269499998</v>
          </cell>
          <cell r="DV17">
            <v>0.38674041628799999</v>
          </cell>
          <cell r="DW17">
            <v>0.37643778324100002</v>
          </cell>
          <cell r="DX17">
            <v>0.398388743401</v>
          </cell>
          <cell r="DY17">
            <v>0.35300999879799999</v>
          </cell>
          <cell r="DZ17">
            <v>0.321840286255</v>
          </cell>
          <cell r="EA17">
            <v>0.40960922837300001</v>
          </cell>
          <cell r="EB17">
            <v>0.39600992202800001</v>
          </cell>
          <cell r="EC17">
            <v>0.36520594358399999</v>
          </cell>
          <cell r="ED17">
            <v>0.39143681526200003</v>
          </cell>
          <cell r="EE17">
            <v>0.33149385452300001</v>
          </cell>
          <cell r="EF17">
            <v>0.37708407640500002</v>
          </cell>
          <cell r="EG17">
            <v>0.36030301451699998</v>
          </cell>
          <cell r="EH17">
            <v>0.39689585566500002</v>
          </cell>
          <cell r="EI17">
            <v>0.38166999816899999</v>
          </cell>
          <cell r="EJ17">
            <v>0.39092233777000002</v>
          </cell>
          <cell r="EK17">
            <v>0.371118456125</v>
          </cell>
          <cell r="EL17">
            <v>0.42013102769900001</v>
          </cell>
          <cell r="EM17">
            <v>0.33124577999100002</v>
          </cell>
          <cell r="EN17">
            <v>0.244153559208</v>
          </cell>
          <cell r="EO17">
            <v>0.26184976100899998</v>
          </cell>
          <cell r="EP17">
            <v>0.37788665294599999</v>
          </cell>
          <cell r="EQ17">
            <v>0.40610447525999999</v>
          </cell>
          <cell r="ER17">
            <v>0.36597192287399999</v>
          </cell>
          <cell r="ES17">
            <v>0.397275090218</v>
          </cell>
          <cell r="ET17">
            <v>0.38518011569999999</v>
          </cell>
          <cell r="EU17">
            <v>0.40181478858000003</v>
          </cell>
          <cell r="EV17">
            <v>0.38557514548299998</v>
          </cell>
          <cell r="EW17">
            <v>0.37414008379000002</v>
          </cell>
          <cell r="EX17">
            <v>0.31396991014499998</v>
          </cell>
          <cell r="EY17">
            <v>0.357647120953</v>
          </cell>
          <cell r="EZ17">
            <v>0.379668831825</v>
          </cell>
          <cell r="FA17">
            <v>0.368886739016</v>
          </cell>
          <cell r="FB17">
            <v>0.385399490595</v>
          </cell>
          <cell r="FC17">
            <v>0.40983894467400001</v>
          </cell>
          <cell r="FD17">
            <v>0.39476287365000001</v>
          </cell>
          <cell r="FE17">
            <v>0.37760519981399998</v>
          </cell>
          <cell r="FF17">
            <v>0.39940610527999998</v>
          </cell>
          <cell r="FG17">
            <v>0.377236872911</v>
          </cell>
          <cell r="FH17">
            <v>0.39779490232499998</v>
          </cell>
          <cell r="FI17">
            <v>0.389337658882</v>
          </cell>
          <cell r="FJ17">
            <v>0.376360148191</v>
          </cell>
          <cell r="FK17">
            <v>0.41867673397100003</v>
          </cell>
          <cell r="FL17">
            <v>0.38842356205</v>
          </cell>
          <cell r="FM17">
            <v>0.38125368952799998</v>
          </cell>
          <cell r="FN17">
            <v>0.37867766618699999</v>
          </cell>
          <cell r="FO17">
            <v>0.40116894245099999</v>
          </cell>
          <cell r="FP17">
            <v>0.38465821743</v>
          </cell>
          <cell r="FQ17">
            <v>0.35681512951900002</v>
          </cell>
          <cell r="FR17">
            <v>0.36867383122399999</v>
          </cell>
          <cell r="FS17">
            <v>0.38630181550999998</v>
          </cell>
          <cell r="FT17">
            <v>0.38461279869100001</v>
          </cell>
          <cell r="FU17">
            <v>0.358547031879</v>
          </cell>
          <cell r="FV17">
            <v>0.40047162771200001</v>
          </cell>
          <cell r="FW17">
            <v>0.37706103920900003</v>
          </cell>
          <cell r="FX17">
            <v>0.38830131292300002</v>
          </cell>
          <cell r="FY17">
            <v>0.37997531890899999</v>
          </cell>
          <cell r="FZ17">
            <v>0.35563781857499999</v>
          </cell>
          <cell r="GA17">
            <v>0.36085951328299998</v>
          </cell>
          <cell r="GB17">
            <v>0.417328178883</v>
          </cell>
          <cell r="GC17">
            <v>0.34179949760400002</v>
          </cell>
          <cell r="GD17">
            <v>0.39830130338699998</v>
          </cell>
          <cell r="GE17">
            <v>0.35248568654099999</v>
          </cell>
          <cell r="GF17">
            <v>0.366029083729</v>
          </cell>
          <cell r="GG17">
            <v>0.357925534248</v>
          </cell>
          <cell r="GH17">
            <v>0.396491885185</v>
          </cell>
          <cell r="GI17">
            <v>0.37309560179700002</v>
          </cell>
          <cell r="GJ17">
            <v>0.39768859744099999</v>
          </cell>
          <cell r="GK17">
            <v>0.31771531701099998</v>
          </cell>
          <cell r="GL17">
            <v>0.399759799242</v>
          </cell>
          <cell r="GM17">
            <v>0.40013447403899999</v>
          </cell>
          <cell r="GN17">
            <v>0.38008001446700002</v>
          </cell>
          <cell r="GO17">
            <v>0.358145445585</v>
          </cell>
          <cell r="GP17">
            <v>0.37793108820900001</v>
          </cell>
          <cell r="GQ17">
            <v>0.40842813253400001</v>
          </cell>
          <cell r="GR17">
            <v>0.43209832906700002</v>
          </cell>
          <cell r="GS17">
            <v>0.389135241508</v>
          </cell>
          <cell r="GT17">
            <v>0.37745898962000002</v>
          </cell>
          <cell r="GU17">
            <v>0.39361384511000003</v>
          </cell>
          <cell r="GV17">
            <v>0.33594927191700003</v>
          </cell>
          <cell r="GW17">
            <v>0.41220638155900002</v>
          </cell>
          <cell r="GX17">
            <v>0.37869006395299998</v>
          </cell>
          <cell r="GY17">
            <v>0.377555251122</v>
          </cell>
          <cell r="GZ17">
            <v>0.41072690486899999</v>
          </cell>
          <cell r="HA17">
            <v>0.39434167742699999</v>
          </cell>
          <cell r="HB17">
            <v>0.33465370535900002</v>
          </cell>
          <cell r="HC17">
            <v>0.400086641312</v>
          </cell>
          <cell r="HD17">
            <v>0.39990851283099998</v>
          </cell>
          <cell r="HE17">
            <v>0.26544266939200001</v>
          </cell>
          <cell r="HF17">
            <v>0.31325304508200003</v>
          </cell>
          <cell r="HG17">
            <v>0.39261364936799997</v>
          </cell>
          <cell r="HH17">
            <v>0.41795465350200001</v>
          </cell>
          <cell r="HI17">
            <v>0.38910320401199999</v>
          </cell>
          <cell r="HJ17">
            <v>0.38339588046099998</v>
          </cell>
          <cell r="HK17">
            <v>0.39737740159000001</v>
          </cell>
          <cell r="HL17">
            <v>0.40202748775500002</v>
          </cell>
          <cell r="HM17">
            <v>0.37800610065500001</v>
          </cell>
          <cell r="HN17">
            <v>0.36556348204599998</v>
          </cell>
          <cell r="HO17">
            <v>0.35282099246999998</v>
          </cell>
          <cell r="HP17">
            <v>0.227018132806</v>
          </cell>
          <cell r="HQ17">
            <v>0.42189443111399999</v>
          </cell>
          <cell r="HR17">
            <v>0.38876527547799999</v>
          </cell>
          <cell r="HS17">
            <v>0.35638886690100002</v>
          </cell>
          <cell r="HT17">
            <v>0.37818661332100001</v>
          </cell>
          <cell r="HU17">
            <v>0.35849151015300001</v>
          </cell>
          <cell r="HV17">
            <v>0.37973096966699998</v>
          </cell>
          <cell r="HW17">
            <v>0.40392109751700001</v>
          </cell>
          <cell r="HX17">
            <v>0.31455379724499999</v>
          </cell>
          <cell r="HY17">
            <v>0.42417746782299998</v>
          </cell>
          <cell r="HZ17">
            <v>0.37912690639500002</v>
          </cell>
          <cell r="IA17">
            <v>0.36308240890499999</v>
          </cell>
          <cell r="IB17">
            <v>0.38392543792700001</v>
          </cell>
          <cell r="IC17">
            <v>0.37593159079600003</v>
          </cell>
          <cell r="ID17">
            <v>0.31897309422499998</v>
          </cell>
          <cell r="IE17">
            <v>0.37612792849499999</v>
          </cell>
          <cell r="IF17">
            <v>0.37941792607300001</v>
          </cell>
          <cell r="IG17">
            <v>0.363625049591</v>
          </cell>
          <cell r="IH17">
            <v>0.37767654657400002</v>
          </cell>
          <cell r="II17">
            <v>0.40628644823999999</v>
          </cell>
          <cell r="IJ17">
            <v>0.407110661268</v>
          </cell>
          <cell r="IK17">
            <v>0.36444917321199999</v>
          </cell>
          <cell r="IL17">
            <v>0.396367520094</v>
          </cell>
          <cell r="IM17">
            <v>0.35688582062700003</v>
          </cell>
          <cell r="IN17">
            <v>0.34695237875000001</v>
          </cell>
          <cell r="IO17">
            <v>0.34787389635999999</v>
          </cell>
          <cell r="IP17">
            <v>0.396258533001</v>
          </cell>
          <cell r="IQ17">
            <v>0.36998823285100002</v>
          </cell>
          <cell r="IR17">
            <v>0.37412029504799998</v>
          </cell>
          <cell r="IS17">
            <v>4.2133439332199998E-2</v>
          </cell>
          <cell r="IT17">
            <v>8.8794155120799996</v>
          </cell>
        </row>
        <row r="18">
          <cell r="A18" t="str">
            <v>SNP_P_2289252_T11C_promoter_pncA</v>
          </cell>
          <cell r="B18">
            <v>0.39859819412199998</v>
          </cell>
          <cell r="C18">
            <v>0.3972620368</v>
          </cell>
          <cell r="D18">
            <v>0.40342888236000002</v>
          </cell>
          <cell r="E18">
            <v>0.38545438647300001</v>
          </cell>
          <cell r="F18">
            <v>0.36239066720000002</v>
          </cell>
          <cell r="G18">
            <v>0.31198233366</v>
          </cell>
          <cell r="H18">
            <v>0.33065676689099999</v>
          </cell>
          <cell r="I18">
            <v>0.40170195698700001</v>
          </cell>
          <cell r="J18">
            <v>0.40690338611600002</v>
          </cell>
          <cell r="K18">
            <v>0.34706231951700001</v>
          </cell>
          <cell r="L18">
            <v>0.40406283736199999</v>
          </cell>
          <cell r="M18">
            <v>0.28409969806699997</v>
          </cell>
          <cell r="N18">
            <v>0.406902343035</v>
          </cell>
          <cell r="O18">
            <v>0.33463138341900001</v>
          </cell>
          <cell r="P18">
            <v>0.407957822084</v>
          </cell>
          <cell r="Q18">
            <v>0.34908291697499999</v>
          </cell>
          <cell r="R18">
            <v>0.316760540009</v>
          </cell>
          <cell r="S18">
            <v>0.36957243084899999</v>
          </cell>
          <cell r="T18">
            <v>0.40523767471299998</v>
          </cell>
          <cell r="U18">
            <v>0.35813876986499998</v>
          </cell>
          <cell r="V18">
            <v>0.306644797325</v>
          </cell>
          <cell r="W18">
            <v>0.30776730179799999</v>
          </cell>
          <cell r="X18">
            <v>0.37224921584100001</v>
          </cell>
          <cell r="Y18">
            <v>0.41442021727599998</v>
          </cell>
          <cell r="Z18">
            <v>0.33089539408700003</v>
          </cell>
          <cell r="AA18">
            <v>0.33839246630699998</v>
          </cell>
          <cell r="AB18">
            <v>0.37846761941899998</v>
          </cell>
          <cell r="AC18">
            <v>0.40277290344200001</v>
          </cell>
          <cell r="AD18">
            <v>0.32281932234799998</v>
          </cell>
          <cell r="AE18">
            <v>0.409100860357</v>
          </cell>
          <cell r="AF18">
            <v>0.36290252208700002</v>
          </cell>
          <cell r="AG18">
            <v>0.43038305640199997</v>
          </cell>
          <cell r="AH18">
            <v>0.37885656952899999</v>
          </cell>
          <cell r="AI18">
            <v>0.438855558634</v>
          </cell>
          <cell r="AJ18">
            <v>0.34566953778300002</v>
          </cell>
          <cell r="AK18">
            <v>0.37812662124599999</v>
          </cell>
          <cell r="AL18">
            <v>0.37545481324199997</v>
          </cell>
          <cell r="AM18">
            <v>0.37938567996</v>
          </cell>
          <cell r="AN18">
            <v>0.41570407152200001</v>
          </cell>
          <cell r="AO18">
            <v>0.367743700743</v>
          </cell>
          <cell r="AP18">
            <v>0.38631060719499999</v>
          </cell>
          <cell r="AQ18">
            <v>0.39609152078600002</v>
          </cell>
          <cell r="AR18">
            <v>0.32575041055699999</v>
          </cell>
          <cell r="AS18">
            <v>0.32289069891</v>
          </cell>
          <cell r="AT18">
            <v>0.42090237140699999</v>
          </cell>
          <cell r="AU18">
            <v>0.304709374905</v>
          </cell>
          <cell r="AV18">
            <v>0.34115305542899999</v>
          </cell>
          <cell r="AW18">
            <v>0.37680938839900002</v>
          </cell>
          <cell r="AX18">
            <v>0.38664340972900002</v>
          </cell>
          <cell r="AY18">
            <v>0.31733515858700001</v>
          </cell>
          <cell r="AZ18">
            <v>0.41690325737</v>
          </cell>
          <cell r="BA18">
            <v>0.31135720014599999</v>
          </cell>
          <cell r="BB18">
            <v>0.29036706686000002</v>
          </cell>
          <cell r="BC18">
            <v>0.32002773881000002</v>
          </cell>
          <cell r="BD18">
            <v>0.43675747513800001</v>
          </cell>
          <cell r="BE18">
            <v>0.344188839197</v>
          </cell>
          <cell r="BF18">
            <v>0.39864420890800001</v>
          </cell>
          <cell r="BG18">
            <v>0.39859941601799997</v>
          </cell>
          <cell r="BH18">
            <v>0.32329443097100002</v>
          </cell>
          <cell r="BI18">
            <v>0.34593179821999998</v>
          </cell>
          <cell r="BJ18">
            <v>0.33329632878299997</v>
          </cell>
          <cell r="BK18">
            <v>0.36485406756400002</v>
          </cell>
          <cell r="BL18">
            <v>0.32746013999000001</v>
          </cell>
          <cell r="BM18">
            <v>0.35633495450000002</v>
          </cell>
          <cell r="BN18">
            <v>0.45476463437100001</v>
          </cell>
          <cell r="BO18">
            <v>0.37469956278799998</v>
          </cell>
          <cell r="BP18">
            <v>0.39737585187000002</v>
          </cell>
          <cell r="BQ18">
            <v>0.421226650476</v>
          </cell>
          <cell r="BR18">
            <v>0.405731737614</v>
          </cell>
          <cell r="BS18">
            <v>0.34420827031099999</v>
          </cell>
          <cell r="BT18">
            <v>0.32858669757800002</v>
          </cell>
          <cell r="BU18">
            <v>0.31962111592300002</v>
          </cell>
          <cell r="BV18">
            <v>0.39767104387300001</v>
          </cell>
          <cell r="BW18">
            <v>0.40915203094500002</v>
          </cell>
          <cell r="BX18">
            <v>0.39944833517099998</v>
          </cell>
          <cell r="BY18">
            <v>0.29513636231399998</v>
          </cell>
          <cell r="BZ18">
            <v>0.41117227077500001</v>
          </cell>
          <cell r="CA18">
            <v>0.37737977504699999</v>
          </cell>
          <cell r="CB18">
            <v>0.33859410882000002</v>
          </cell>
          <cell r="CC18">
            <v>0.32090362906499997</v>
          </cell>
          <cell r="CD18">
            <v>0.389345705509</v>
          </cell>
          <cell r="CE18">
            <v>0.30769234895699998</v>
          </cell>
          <cell r="CF18">
            <v>0.35117042064699999</v>
          </cell>
          <cell r="CG18">
            <v>0.41360199451399998</v>
          </cell>
          <cell r="CH18">
            <v>0.30457282066300001</v>
          </cell>
          <cell r="CI18">
            <v>0.338990479708</v>
          </cell>
          <cell r="CJ18">
            <v>0.31272062659299998</v>
          </cell>
          <cell r="CK18">
            <v>0.34172794222800001</v>
          </cell>
          <cell r="CL18">
            <v>0.41345903277399998</v>
          </cell>
          <cell r="CM18">
            <v>0.33741667866699998</v>
          </cell>
          <cell r="CN18">
            <v>0.33369678258899999</v>
          </cell>
          <cell r="CO18">
            <v>0.31030696630499999</v>
          </cell>
          <cell r="CP18">
            <v>0.36310762166999999</v>
          </cell>
          <cell r="CQ18">
            <v>0.38597804307900002</v>
          </cell>
          <cell r="CR18">
            <v>0.364695996046</v>
          </cell>
          <cell r="CS18">
            <v>0.31740742921800003</v>
          </cell>
          <cell r="CT18">
            <v>0.33739382028600001</v>
          </cell>
          <cell r="CU18">
            <v>0.327849119902</v>
          </cell>
          <cell r="CV18">
            <v>0.328648895025</v>
          </cell>
          <cell r="CW18">
            <v>0.397863864899</v>
          </cell>
          <cell r="CX18">
            <v>0.388614445925</v>
          </cell>
          <cell r="CY18">
            <v>0.29768148064599997</v>
          </cell>
          <cell r="CZ18">
            <v>0.323561161757</v>
          </cell>
          <cell r="DA18">
            <v>0.30060011148499999</v>
          </cell>
          <cell r="DB18">
            <v>0.35117861628500002</v>
          </cell>
          <cell r="DC18">
            <v>0.335795432329</v>
          </cell>
          <cell r="DD18">
            <v>0.44451603293399999</v>
          </cell>
          <cell r="DE18">
            <v>0.33642819523799999</v>
          </cell>
          <cell r="DF18">
            <v>0.35107064247100001</v>
          </cell>
          <cell r="DG18">
            <v>0.311945140362</v>
          </cell>
          <cell r="DH18">
            <v>0.37785774469400002</v>
          </cell>
          <cell r="DI18">
            <v>0.25906595587699999</v>
          </cell>
          <cell r="DJ18">
            <v>0.42108523845700002</v>
          </cell>
          <cell r="DK18">
            <v>0.31597286462800001</v>
          </cell>
          <cell r="DL18">
            <v>0.35191571712500003</v>
          </cell>
          <cell r="DM18">
            <v>0.33355307578999999</v>
          </cell>
          <cell r="DN18">
            <v>0.36010041832900003</v>
          </cell>
          <cell r="DO18">
            <v>0.368942886591</v>
          </cell>
          <cell r="DP18">
            <v>0.31477573514000001</v>
          </cell>
          <cell r="DQ18">
            <v>0.29927706718399999</v>
          </cell>
          <cell r="DR18">
            <v>0.32447531819300002</v>
          </cell>
          <cell r="DS18">
            <v>0.433622837067</v>
          </cell>
          <cell r="DT18">
            <v>0.39110130071600002</v>
          </cell>
          <cell r="DU18">
            <v>0.414833933115</v>
          </cell>
          <cell r="DV18">
            <v>0.32111883163499999</v>
          </cell>
          <cell r="DW18">
            <v>0.39823397993999998</v>
          </cell>
          <cell r="DX18">
            <v>0.34312975406599999</v>
          </cell>
          <cell r="DY18">
            <v>0.31238800287200003</v>
          </cell>
          <cell r="DZ18">
            <v>0.31832781434099999</v>
          </cell>
          <cell r="EA18">
            <v>0.33700367808300002</v>
          </cell>
          <cell r="EB18">
            <v>0.39284613728500001</v>
          </cell>
          <cell r="EC18">
            <v>0.38490447402</v>
          </cell>
          <cell r="ED18">
            <v>0.30312392115600001</v>
          </cell>
          <cell r="EE18">
            <v>0.30938592553099997</v>
          </cell>
          <cell r="EF18">
            <v>0.40113314986199999</v>
          </cell>
          <cell r="EG18">
            <v>0.324093520641</v>
          </cell>
          <cell r="EH18">
            <v>0.26887971162800001</v>
          </cell>
          <cell r="EI18">
            <v>0.39853450655900002</v>
          </cell>
          <cell r="EJ18">
            <v>0.39139768481300002</v>
          </cell>
          <cell r="EK18">
            <v>0.32341912388799998</v>
          </cell>
          <cell r="EL18">
            <v>0.40186223387699999</v>
          </cell>
          <cell r="EM18">
            <v>0.35383844375599999</v>
          </cell>
          <cell r="EN18">
            <v>0.32728907465899998</v>
          </cell>
          <cell r="EO18">
            <v>0.35176676511799998</v>
          </cell>
          <cell r="EP18">
            <v>0.28805887699100002</v>
          </cell>
          <cell r="EQ18">
            <v>0.34450748562799999</v>
          </cell>
          <cell r="ER18">
            <v>0.40976443886800001</v>
          </cell>
          <cell r="ES18">
            <v>0.37113934755299999</v>
          </cell>
          <cell r="ET18">
            <v>0.37628412246699999</v>
          </cell>
          <cell r="EU18">
            <v>0.33444052934599999</v>
          </cell>
          <cell r="EV18">
            <v>0.33806565403900002</v>
          </cell>
          <cell r="EW18">
            <v>0.35779100656500001</v>
          </cell>
          <cell r="EX18">
            <v>0.333216041327</v>
          </cell>
          <cell r="EY18">
            <v>0.365094929934</v>
          </cell>
          <cell r="EZ18">
            <v>0.337634414434</v>
          </cell>
          <cell r="FA18">
            <v>0.343851298094</v>
          </cell>
          <cell r="FB18">
            <v>0.41014289856000002</v>
          </cell>
          <cell r="FC18">
            <v>0.33637058734899999</v>
          </cell>
          <cell r="FD18">
            <v>0.37709406018300001</v>
          </cell>
          <cell r="FE18">
            <v>0.31164500117299998</v>
          </cell>
          <cell r="FF18">
            <v>0.36515966057799998</v>
          </cell>
          <cell r="FG18">
            <v>0.30393588542900002</v>
          </cell>
          <cell r="FH18">
            <v>0.39705598354299998</v>
          </cell>
          <cell r="FI18">
            <v>0.34565457701699998</v>
          </cell>
          <cell r="FJ18">
            <v>0.31330990791300001</v>
          </cell>
          <cell r="FK18">
            <v>0.33943048119500002</v>
          </cell>
          <cell r="FL18">
            <v>0.37085849046699998</v>
          </cell>
          <cell r="FM18">
            <v>0.40224528312699998</v>
          </cell>
          <cell r="FN18">
            <v>0.36501866579100001</v>
          </cell>
          <cell r="FO18">
            <v>0.39549443125700001</v>
          </cell>
          <cell r="FP18">
            <v>0.32798922061899999</v>
          </cell>
          <cell r="FQ18">
            <v>0.32490333914800001</v>
          </cell>
          <cell r="FR18">
            <v>0.42203497886699998</v>
          </cell>
          <cell r="FS18">
            <v>0.37623575329800002</v>
          </cell>
          <cell r="FT18">
            <v>0.35849085450200002</v>
          </cell>
          <cell r="FU18">
            <v>0.35131657123600002</v>
          </cell>
          <cell r="FV18">
            <v>0.391313433647</v>
          </cell>
          <cell r="FW18">
            <v>0.33013141155199999</v>
          </cell>
          <cell r="FX18">
            <v>0.36175778508200002</v>
          </cell>
          <cell r="FY18">
            <v>0.367814153433</v>
          </cell>
          <cell r="FZ18">
            <v>0.317054599524</v>
          </cell>
          <cell r="GA18">
            <v>0.374053299427</v>
          </cell>
          <cell r="GB18">
            <v>0.40539467334700002</v>
          </cell>
          <cell r="GC18">
            <v>0.39246317744300002</v>
          </cell>
          <cell r="GD18">
            <v>0.388810247183</v>
          </cell>
          <cell r="GE18">
            <v>0.33997660875300001</v>
          </cell>
          <cell r="GF18">
            <v>0.340836673975</v>
          </cell>
          <cell r="GG18">
            <v>0.28652194142300003</v>
          </cell>
          <cell r="GH18">
            <v>0.39634057879399998</v>
          </cell>
          <cell r="GI18">
            <v>0.31298363208800001</v>
          </cell>
          <cell r="GJ18">
            <v>0.34669375419600001</v>
          </cell>
          <cell r="GK18">
            <v>0.37603735923800002</v>
          </cell>
          <cell r="GL18">
            <v>0.31726512312900002</v>
          </cell>
          <cell r="GM18">
            <v>0.448338806629</v>
          </cell>
          <cell r="GN18">
            <v>0.353821754456</v>
          </cell>
          <cell r="GO18">
            <v>0.25354292988799998</v>
          </cell>
          <cell r="GP18">
            <v>0.29527279734599998</v>
          </cell>
          <cell r="GQ18">
            <v>0.35245802998499998</v>
          </cell>
          <cell r="GR18">
            <v>0.33045673370400003</v>
          </cell>
          <cell r="GS18">
            <v>0.33120650053</v>
          </cell>
          <cell r="GT18">
            <v>0.381770819426</v>
          </cell>
          <cell r="GU18">
            <v>0.36701437830900002</v>
          </cell>
          <cell r="GV18">
            <v>0.42277348041500001</v>
          </cell>
          <cell r="GW18">
            <v>0.34898650646200002</v>
          </cell>
          <cell r="GX18">
            <v>0.42201647162400002</v>
          </cell>
          <cell r="GY18">
            <v>0.32396686077100001</v>
          </cell>
          <cell r="GZ18">
            <v>0.46988111734400001</v>
          </cell>
          <cell r="HA18">
            <v>0.37258383631699998</v>
          </cell>
          <cell r="HB18">
            <v>0.38576677441599999</v>
          </cell>
          <cell r="HC18">
            <v>0.39056232571600003</v>
          </cell>
          <cell r="HD18">
            <v>0.327636241913</v>
          </cell>
          <cell r="HE18">
            <v>0.38728806376500002</v>
          </cell>
          <cell r="HF18">
            <v>0.34720027446700003</v>
          </cell>
          <cell r="HG18">
            <v>0.27605515718500001</v>
          </cell>
          <cell r="HH18">
            <v>0.40713366866099998</v>
          </cell>
          <cell r="HI18">
            <v>0.35132023692100001</v>
          </cell>
          <cell r="HJ18">
            <v>0.335681974888</v>
          </cell>
          <cell r="HK18">
            <v>0.31835219263999998</v>
          </cell>
          <cell r="HL18">
            <v>0.27077314257599999</v>
          </cell>
          <cell r="HM18">
            <v>0.35223856568299999</v>
          </cell>
          <cell r="HN18">
            <v>0.299479007721</v>
          </cell>
          <cell r="HO18">
            <v>0.40804785490000001</v>
          </cell>
          <cell r="HP18">
            <v>0.44989967346199999</v>
          </cell>
          <cell r="HQ18">
            <v>0.34872528910599998</v>
          </cell>
          <cell r="HR18">
            <v>0.37867236137400001</v>
          </cell>
          <cell r="HS18">
            <v>0.39021307230000002</v>
          </cell>
          <cell r="HT18">
            <v>0.36396688222899998</v>
          </cell>
          <cell r="HU18">
            <v>0.40791875123999999</v>
          </cell>
          <cell r="HV18">
            <v>0.31609344482399998</v>
          </cell>
          <cell r="HW18">
            <v>0.32724934816399998</v>
          </cell>
          <cell r="HX18">
            <v>0.36975586414299999</v>
          </cell>
          <cell r="HY18">
            <v>0.40557128191000003</v>
          </cell>
          <cell r="HZ18">
            <v>0.34187689423599998</v>
          </cell>
          <cell r="IA18">
            <v>0.278077811003</v>
          </cell>
          <cell r="IB18">
            <v>0.38975095748900002</v>
          </cell>
          <cell r="IC18">
            <v>0.34134122729299998</v>
          </cell>
          <cell r="ID18">
            <v>0.369124859571</v>
          </cell>
          <cell r="IE18">
            <v>0.35554456710799998</v>
          </cell>
          <cell r="IF18">
            <v>0.35962083935700001</v>
          </cell>
          <cell r="IG18">
            <v>0.38101390004199998</v>
          </cell>
          <cell r="IH18">
            <v>0.31545493006699998</v>
          </cell>
          <cell r="II18">
            <v>0.35045468807199998</v>
          </cell>
          <cell r="IJ18">
            <v>0.33859995007499999</v>
          </cell>
          <cell r="IK18">
            <v>0.33923417329799999</v>
          </cell>
          <cell r="IL18">
            <v>0.40797510743100002</v>
          </cell>
          <cell r="IM18">
            <v>0.35105958581000002</v>
          </cell>
          <cell r="IN18">
            <v>0.41771784424800001</v>
          </cell>
          <cell r="IO18">
            <v>0.316252022982</v>
          </cell>
          <cell r="IP18">
            <v>0.37632504105600001</v>
          </cell>
          <cell r="IQ18">
            <v>0.37640216946600003</v>
          </cell>
          <cell r="IR18">
            <v>0.358657062054</v>
          </cell>
          <cell r="IS18">
            <v>4.0655095130199999E-2</v>
          </cell>
          <cell r="IT18">
            <v>8.8219461441</v>
          </cell>
        </row>
        <row r="19">
          <cell r="A19" t="str">
            <v>SNP_CN_2288805_G437T_A146E_pncA</v>
          </cell>
          <cell r="B19">
            <v>0.39016461372400002</v>
          </cell>
          <cell r="C19">
            <v>0.40427958965299998</v>
          </cell>
          <cell r="D19">
            <v>0.41552710533100001</v>
          </cell>
          <cell r="E19">
            <v>0.36620250344299998</v>
          </cell>
          <cell r="F19">
            <v>0.33715575933500003</v>
          </cell>
          <cell r="G19">
            <v>0.37522974610299997</v>
          </cell>
          <cell r="H19">
            <v>0.39177992939900003</v>
          </cell>
          <cell r="I19">
            <v>0.39061447978000002</v>
          </cell>
          <cell r="J19">
            <v>0.37463247776000003</v>
          </cell>
          <cell r="K19">
            <v>0.38023087382300003</v>
          </cell>
          <cell r="L19">
            <v>0.41473448276500002</v>
          </cell>
          <cell r="M19">
            <v>0.332956254482</v>
          </cell>
          <cell r="N19">
            <v>0.40845412015900001</v>
          </cell>
          <cell r="O19">
            <v>0.35408091545100001</v>
          </cell>
          <cell r="P19">
            <v>0.43267694115599997</v>
          </cell>
          <cell r="Q19">
            <v>0.37429335713400003</v>
          </cell>
          <cell r="R19">
            <v>0.37216120958299997</v>
          </cell>
          <cell r="S19">
            <v>0.31857135891900001</v>
          </cell>
          <cell r="T19">
            <v>0.38236588239699998</v>
          </cell>
          <cell r="U19">
            <v>0.37393707037000001</v>
          </cell>
          <cell r="V19">
            <v>0.37510570883799998</v>
          </cell>
          <cell r="W19">
            <v>0.34360241889999998</v>
          </cell>
          <cell r="X19">
            <v>0.29364851117099999</v>
          </cell>
          <cell r="Y19">
            <v>0.39119297266000003</v>
          </cell>
          <cell r="Z19">
            <v>0.31354951858500002</v>
          </cell>
          <cell r="AA19">
            <v>0.40741157531700001</v>
          </cell>
          <cell r="AB19">
            <v>0.350406616926</v>
          </cell>
          <cell r="AC19">
            <v>0.38633251190200002</v>
          </cell>
          <cell r="AD19">
            <v>0.32320961356200001</v>
          </cell>
          <cell r="AE19">
            <v>0.40365481376599999</v>
          </cell>
          <cell r="AF19">
            <v>0.38705644011500001</v>
          </cell>
          <cell r="AG19">
            <v>0.39302152395200002</v>
          </cell>
          <cell r="AH19">
            <v>0.36257797479600001</v>
          </cell>
          <cell r="AI19">
            <v>0.40382793545700002</v>
          </cell>
          <cell r="AJ19">
            <v>0.41801232099500002</v>
          </cell>
          <cell r="AK19">
            <v>0.30890056490899997</v>
          </cell>
          <cell r="AL19">
            <v>0.36152315139800001</v>
          </cell>
          <cell r="AM19">
            <v>0.35113361477900001</v>
          </cell>
          <cell r="AN19">
            <v>0.400731682777</v>
          </cell>
          <cell r="AO19">
            <v>0.307946383953</v>
          </cell>
          <cell r="AP19">
            <v>0.306122779846</v>
          </cell>
          <cell r="AQ19">
            <v>0.34374687075600002</v>
          </cell>
          <cell r="AR19">
            <v>0.40266165137299997</v>
          </cell>
          <cell r="AS19">
            <v>0.35502535104799998</v>
          </cell>
          <cell r="AT19">
            <v>0.37173935771</v>
          </cell>
          <cell r="AU19">
            <v>0.33222815394400002</v>
          </cell>
          <cell r="AV19">
            <v>0.22360627353199999</v>
          </cell>
          <cell r="AW19">
            <v>0.377193450928</v>
          </cell>
          <cell r="AX19">
            <v>0.39616477489500002</v>
          </cell>
          <cell r="AY19">
            <v>0.31538191437700003</v>
          </cell>
          <cell r="AZ19">
            <v>0.375552207232</v>
          </cell>
          <cell r="BA19">
            <v>0.37416276335699999</v>
          </cell>
          <cell r="BB19">
            <v>0.38875097036400003</v>
          </cell>
          <cell r="BC19">
            <v>0.30179619789099998</v>
          </cell>
          <cell r="BD19">
            <v>0.39728984236699999</v>
          </cell>
          <cell r="BE19">
            <v>0.388475716114</v>
          </cell>
          <cell r="BF19">
            <v>0.40089905261999997</v>
          </cell>
          <cell r="BG19">
            <v>0.411379307508</v>
          </cell>
          <cell r="BH19">
            <v>0.386273175478</v>
          </cell>
          <cell r="BI19">
            <v>0.415591865778</v>
          </cell>
          <cell r="BJ19">
            <v>0.37496766448000002</v>
          </cell>
          <cell r="BK19">
            <v>0.35695046186399998</v>
          </cell>
          <cell r="BL19">
            <v>0.29510807990999999</v>
          </cell>
          <cell r="BM19">
            <v>0.30237668752699998</v>
          </cell>
          <cell r="BN19">
            <v>0.334474891424</v>
          </cell>
          <cell r="BO19">
            <v>0.41354003548599999</v>
          </cell>
          <cell r="BP19">
            <v>0.40255022049</v>
          </cell>
          <cell r="BQ19">
            <v>0.34585770964599999</v>
          </cell>
          <cell r="BR19">
            <v>0.37464982271199998</v>
          </cell>
          <cell r="BS19">
            <v>0.33287668228099998</v>
          </cell>
          <cell r="BT19">
            <v>0.40781366825100002</v>
          </cell>
          <cell r="BU19">
            <v>0.300505787134</v>
          </cell>
          <cell r="BV19">
            <v>0.29890698194499998</v>
          </cell>
          <cell r="BW19">
            <v>0.41974896192599997</v>
          </cell>
          <cell r="BX19">
            <v>0.13786859810400001</v>
          </cell>
          <cell r="BY19">
            <v>0.35368248820300002</v>
          </cell>
          <cell r="BZ19">
            <v>0.38831901550300002</v>
          </cell>
          <cell r="CA19">
            <v>0.38506141305000002</v>
          </cell>
          <cell r="CB19">
            <v>0.40179049968699998</v>
          </cell>
          <cell r="CC19">
            <v>0.35527506470699999</v>
          </cell>
          <cell r="CD19">
            <v>0.36574789881699998</v>
          </cell>
          <cell r="CE19">
            <v>0.349504381418</v>
          </cell>
          <cell r="CF19">
            <v>0.40462920069699998</v>
          </cell>
          <cell r="CG19">
            <v>0.368963241577</v>
          </cell>
          <cell r="CH19">
            <v>0.27230608463299999</v>
          </cell>
          <cell r="CI19">
            <v>0.37790286541000001</v>
          </cell>
          <cell r="CJ19">
            <v>0.360386282206</v>
          </cell>
          <cell r="CK19">
            <v>0.36214995384199999</v>
          </cell>
          <cell r="CL19">
            <v>0.34294143319100001</v>
          </cell>
          <cell r="CM19">
            <v>0.40648192167300001</v>
          </cell>
          <cell r="CN19">
            <v>0.31641018390699999</v>
          </cell>
          <cell r="CO19">
            <v>0.36890110373500001</v>
          </cell>
          <cell r="CP19">
            <v>0.345268934965</v>
          </cell>
          <cell r="CQ19">
            <v>0.36822280287699999</v>
          </cell>
          <cell r="CR19">
            <v>0.388013422489</v>
          </cell>
          <cell r="CS19">
            <v>0.40281811356500002</v>
          </cell>
          <cell r="CT19">
            <v>0.379881173372</v>
          </cell>
          <cell r="CU19">
            <v>0.41335338354099999</v>
          </cell>
          <cell r="CV19">
            <v>0.380063414574</v>
          </cell>
          <cell r="CW19">
            <v>0.31288865208599997</v>
          </cell>
          <cell r="CX19">
            <v>0.40985751152</v>
          </cell>
          <cell r="CY19">
            <v>0.34701490402200003</v>
          </cell>
          <cell r="CZ19">
            <v>0.35838755965199998</v>
          </cell>
          <cell r="DA19">
            <v>0.37065368890799999</v>
          </cell>
          <cell r="DB19">
            <v>0.40209472179400002</v>
          </cell>
          <cell r="DC19">
            <v>0.37328344583500001</v>
          </cell>
          <cell r="DD19">
            <v>0.36574000120200001</v>
          </cell>
          <cell r="DE19">
            <v>0.37295272946399999</v>
          </cell>
          <cell r="DF19">
            <v>0.37940371036499998</v>
          </cell>
          <cell r="DG19">
            <v>0.37230196595199999</v>
          </cell>
          <cell r="DH19">
            <v>0.38611945509899998</v>
          </cell>
          <cell r="DI19">
            <v>0.32101786136600002</v>
          </cell>
          <cell r="DJ19">
            <v>0.38123235106499997</v>
          </cell>
          <cell r="DK19">
            <v>0.36840641498600002</v>
          </cell>
          <cell r="DL19">
            <v>0.41101011633899998</v>
          </cell>
          <cell r="DM19">
            <v>0.367471933365</v>
          </cell>
          <cell r="DN19">
            <v>0.33697709441200002</v>
          </cell>
          <cell r="DO19">
            <v>0.38929370045700001</v>
          </cell>
          <cell r="DP19">
            <v>0.36807742714899999</v>
          </cell>
          <cell r="DQ19">
            <v>0.35216206312199999</v>
          </cell>
          <cell r="DR19">
            <v>0.36925137043</v>
          </cell>
          <cell r="DS19">
            <v>0.38930419087399998</v>
          </cell>
          <cell r="DT19">
            <v>0.36252629756900001</v>
          </cell>
          <cell r="DU19">
            <v>0.297907531261</v>
          </cell>
          <cell r="DV19">
            <v>0.35741803049999998</v>
          </cell>
          <cell r="DW19">
            <v>0.37590146064800001</v>
          </cell>
          <cell r="DX19">
            <v>0.39500671625099998</v>
          </cell>
          <cell r="DY19">
            <v>0.35759231448200002</v>
          </cell>
          <cell r="DZ19">
            <v>0.38621878624</v>
          </cell>
          <cell r="EA19">
            <v>0.37073054909699998</v>
          </cell>
          <cell r="EB19">
            <v>0.37824743986100001</v>
          </cell>
          <cell r="EC19">
            <v>0.32304477691700001</v>
          </cell>
          <cell r="ED19">
            <v>0.39481177926099997</v>
          </cell>
          <cell r="EE19">
            <v>0.40032801032100002</v>
          </cell>
          <cell r="EF19">
            <v>0.366097778082</v>
          </cell>
          <cell r="EG19">
            <v>0.31192243099200001</v>
          </cell>
          <cell r="EH19">
            <v>0.36843702197099998</v>
          </cell>
          <cell r="EI19">
            <v>0.40209752321199999</v>
          </cell>
          <cell r="EJ19">
            <v>0.38475915789600001</v>
          </cell>
          <cell r="EK19">
            <v>0.35799947381000002</v>
          </cell>
          <cell r="EL19">
            <v>0.42012110352499998</v>
          </cell>
          <cell r="EM19">
            <v>0.294408082962</v>
          </cell>
          <cell r="EN19">
            <v>0.36106973886499999</v>
          </cell>
          <cell r="EO19">
            <v>0.34675538539900003</v>
          </cell>
          <cell r="EP19">
            <v>0.37425276637100002</v>
          </cell>
          <cell r="EQ19">
            <v>0.39521810412399999</v>
          </cell>
          <cell r="ER19">
            <v>0.29614323377599999</v>
          </cell>
          <cell r="ES19">
            <v>0.35868439078300002</v>
          </cell>
          <cell r="ET19">
            <v>0.313587963581</v>
          </cell>
          <cell r="EU19">
            <v>0.40376949310299998</v>
          </cell>
          <cell r="EV19">
            <v>0.35589709877999998</v>
          </cell>
          <cell r="EW19">
            <v>0.30292922258400001</v>
          </cell>
          <cell r="EX19">
            <v>0.379498183727</v>
          </cell>
          <cell r="EY19">
            <v>0.337600558996</v>
          </cell>
          <cell r="EZ19">
            <v>0.40073794126500001</v>
          </cell>
          <cell r="FA19">
            <v>0.33045983314499999</v>
          </cell>
          <cell r="FB19">
            <v>0.40411600470499998</v>
          </cell>
          <cell r="FC19">
            <v>0.37597906589500002</v>
          </cell>
          <cell r="FD19">
            <v>0.367023259401</v>
          </cell>
          <cell r="FE19">
            <v>0.38750234246300003</v>
          </cell>
          <cell r="FF19">
            <v>0.37769460678099998</v>
          </cell>
          <cell r="FG19">
            <v>0.37311679124800001</v>
          </cell>
          <cell r="FH19">
            <v>0.39788249134999998</v>
          </cell>
          <cell r="FI19">
            <v>0.38350909948299999</v>
          </cell>
          <cell r="FJ19">
            <v>0.29566922783900002</v>
          </cell>
          <cell r="FK19">
            <v>0.37680509686500002</v>
          </cell>
          <cell r="FL19">
            <v>0.36089804768599998</v>
          </cell>
          <cell r="FM19">
            <v>0.36586174368899999</v>
          </cell>
          <cell r="FN19">
            <v>0.37711176276199998</v>
          </cell>
          <cell r="FO19">
            <v>0.37498629093199998</v>
          </cell>
          <cell r="FP19">
            <v>0.14722201228099999</v>
          </cell>
          <cell r="FQ19">
            <v>0.38573598861699998</v>
          </cell>
          <cell r="FR19">
            <v>0.22396767139400001</v>
          </cell>
          <cell r="FS19">
            <v>0.37396800518000001</v>
          </cell>
          <cell r="FT19">
            <v>0.41144010424600003</v>
          </cell>
          <cell r="FU19">
            <v>0.35034152865399998</v>
          </cell>
          <cell r="FV19">
            <v>0.39760059118300001</v>
          </cell>
          <cell r="FW19">
            <v>0.32315009832399999</v>
          </cell>
          <cell r="FX19">
            <v>0.38162988424299998</v>
          </cell>
          <cell r="FY19">
            <v>0.28523036837600002</v>
          </cell>
          <cell r="FZ19">
            <v>0.34539243578899997</v>
          </cell>
          <cell r="GA19">
            <v>0.37819281220399997</v>
          </cell>
          <cell r="GB19">
            <v>0.34223061799999999</v>
          </cell>
          <cell r="GC19">
            <v>0.371628075838</v>
          </cell>
          <cell r="GD19">
            <v>0.35415470600100002</v>
          </cell>
          <cell r="GE19">
            <v>0.40693861246099999</v>
          </cell>
          <cell r="GF19">
            <v>0.266388565302</v>
          </cell>
          <cell r="GG19">
            <v>0.35091188550000002</v>
          </cell>
          <cell r="GH19">
            <v>0.37993973493599997</v>
          </cell>
          <cell r="GI19">
            <v>0.34610816836399999</v>
          </cell>
          <cell r="GJ19">
            <v>0.40805885195699998</v>
          </cell>
          <cell r="GK19">
            <v>0.38200634717900001</v>
          </cell>
          <cell r="GL19">
            <v>0.37150713801399998</v>
          </cell>
          <cell r="GM19">
            <v>0.361971318722</v>
          </cell>
          <cell r="GN19">
            <v>0.38538163900400002</v>
          </cell>
          <cell r="GO19">
            <v>0.38135838508600001</v>
          </cell>
          <cell r="GP19">
            <v>0.37826496362700002</v>
          </cell>
          <cell r="GQ19">
            <v>0.39598181843800001</v>
          </cell>
          <cell r="GR19">
            <v>0.42733740806600001</v>
          </cell>
          <cell r="GS19">
            <v>0.37929114699400002</v>
          </cell>
          <cell r="GT19">
            <v>0.348256230354</v>
          </cell>
          <cell r="GU19">
            <v>0.359827846289</v>
          </cell>
          <cell r="GV19">
            <v>0.42174872755999998</v>
          </cell>
          <cell r="GW19">
            <v>0.41561532020600001</v>
          </cell>
          <cell r="GX19">
            <v>0.299469381571</v>
          </cell>
          <cell r="GY19">
            <v>0.35278674960099998</v>
          </cell>
          <cell r="GZ19">
            <v>0.39149677753399997</v>
          </cell>
          <cell r="HA19">
            <v>0.36582326889</v>
          </cell>
          <cell r="HB19">
            <v>0.39207500219300001</v>
          </cell>
          <cell r="HC19">
            <v>0.30807036161399998</v>
          </cell>
          <cell r="HD19">
            <v>0.36914634704600002</v>
          </cell>
          <cell r="HE19">
            <v>0.43087115883799998</v>
          </cell>
          <cell r="HF19">
            <v>0.363062500954</v>
          </cell>
          <cell r="HG19">
            <v>0.39355880022</v>
          </cell>
          <cell r="HH19">
            <v>0.33278551697699998</v>
          </cell>
          <cell r="HI19">
            <v>0.38470360636700002</v>
          </cell>
          <cell r="HJ19">
            <v>0.41396850347500003</v>
          </cell>
          <cell r="HK19">
            <v>0.39821273088499998</v>
          </cell>
          <cell r="HL19">
            <v>0.37784579396200002</v>
          </cell>
          <cell r="HM19">
            <v>0.34592238068600001</v>
          </cell>
          <cell r="HN19">
            <v>0.30636119842499998</v>
          </cell>
          <cell r="HO19">
            <v>0.34876811504400002</v>
          </cell>
          <cell r="HP19">
            <v>0.362400531769</v>
          </cell>
          <cell r="HQ19">
            <v>0.37920671701399999</v>
          </cell>
          <cell r="HR19">
            <v>0.38097512721999999</v>
          </cell>
          <cell r="HS19">
            <v>0.325729221106</v>
          </cell>
          <cell r="HT19">
            <v>0.37128460407300001</v>
          </cell>
          <cell r="HU19">
            <v>0.35712280869500002</v>
          </cell>
          <cell r="HV19">
            <v>0.30662226676900001</v>
          </cell>
          <cell r="HW19">
            <v>0.38678586482999999</v>
          </cell>
          <cell r="HX19">
            <v>0.393416017294</v>
          </cell>
          <cell r="HY19">
            <v>0.41519069671600001</v>
          </cell>
          <cell r="HZ19">
            <v>0.32760399579999999</v>
          </cell>
          <cell r="IA19">
            <v>0.33617106080100001</v>
          </cell>
          <cell r="IB19">
            <v>0.38174995779999998</v>
          </cell>
          <cell r="IC19">
            <v>0.386374473572</v>
          </cell>
          <cell r="ID19">
            <v>0.35216295719099999</v>
          </cell>
          <cell r="IE19">
            <v>0.361777693033</v>
          </cell>
          <cell r="IF19">
            <v>0.30387055873899999</v>
          </cell>
          <cell r="IG19">
            <v>0.383696436882</v>
          </cell>
          <cell r="IH19">
            <v>0.33967888355300002</v>
          </cell>
          <cell r="II19">
            <v>0.362262278795</v>
          </cell>
          <cell r="IJ19">
            <v>0.31602236628500002</v>
          </cell>
          <cell r="IK19">
            <v>0.27416166663199998</v>
          </cell>
          <cell r="IL19">
            <v>0.36850947141599999</v>
          </cell>
          <cell r="IM19">
            <v>0.35628443956400002</v>
          </cell>
          <cell r="IN19">
            <v>0.347751230001</v>
          </cell>
          <cell r="IO19">
            <v>0.38330745697000002</v>
          </cell>
          <cell r="IP19">
            <v>0.151553168893</v>
          </cell>
          <cell r="IQ19">
            <v>0.38118574023200003</v>
          </cell>
          <cell r="IR19">
            <v>0.36273998022100001</v>
          </cell>
          <cell r="IS19">
            <v>4.2961098253700002E-2</v>
          </cell>
          <cell r="IT19">
            <v>8.4434518814100006</v>
          </cell>
        </row>
        <row r="20">
          <cell r="A20" t="str">
            <v>SNP_CN_2289097_C145T_D49N_pncA</v>
          </cell>
          <cell r="B20">
            <v>0.38621559739099998</v>
          </cell>
          <cell r="C20">
            <v>0.40905135869999998</v>
          </cell>
          <cell r="D20">
            <v>0.34112265706099998</v>
          </cell>
          <cell r="E20">
            <v>0.39325362443900003</v>
          </cell>
          <cell r="F20">
            <v>0.34388807416</v>
          </cell>
          <cell r="G20">
            <v>0.34194025397299999</v>
          </cell>
          <cell r="H20">
            <v>0.37410101294499998</v>
          </cell>
          <cell r="I20">
            <v>0.390740394592</v>
          </cell>
          <cell r="J20">
            <v>0.39800414442999998</v>
          </cell>
          <cell r="K20">
            <v>0.41241654753700002</v>
          </cell>
          <cell r="L20">
            <v>0.41821923851999998</v>
          </cell>
          <cell r="M20">
            <v>0.36096233129499999</v>
          </cell>
          <cell r="N20">
            <v>0.40270614624000001</v>
          </cell>
          <cell r="O20">
            <v>0.39082917571100001</v>
          </cell>
          <cell r="P20">
            <v>0.352212905884</v>
          </cell>
          <cell r="Q20">
            <v>0</v>
          </cell>
          <cell r="R20">
            <v>0.35197120904899998</v>
          </cell>
          <cell r="S20">
            <v>0.31203252077100002</v>
          </cell>
          <cell r="T20">
            <v>0.35403570532799999</v>
          </cell>
          <cell r="U20">
            <v>0.391725152731</v>
          </cell>
          <cell r="V20">
            <v>0.31842482090000002</v>
          </cell>
          <cell r="W20">
            <v>0.37087100744200002</v>
          </cell>
          <cell r="X20">
            <v>0.35261821746799998</v>
          </cell>
          <cell r="Y20">
            <v>0.38324496149999998</v>
          </cell>
          <cell r="Z20">
            <v>0.39713677763900002</v>
          </cell>
          <cell r="AA20">
            <v>0.400922209024</v>
          </cell>
          <cell r="AB20">
            <v>0.35696387290999998</v>
          </cell>
          <cell r="AC20">
            <v>0.404028207064</v>
          </cell>
          <cell r="AD20">
            <v>0.399011611938</v>
          </cell>
          <cell r="AE20">
            <v>0.33451902866400002</v>
          </cell>
          <cell r="AF20">
            <v>0.370191454887</v>
          </cell>
          <cell r="AG20">
            <v>0.38851284980799999</v>
          </cell>
          <cell r="AH20">
            <v>0.36107227206199999</v>
          </cell>
          <cell r="AI20">
            <v>0.23435789346700001</v>
          </cell>
          <cell r="AJ20">
            <v>0.338561445475</v>
          </cell>
          <cell r="AK20">
            <v>0.35848897695499998</v>
          </cell>
          <cell r="AL20">
            <v>0.37939742207499999</v>
          </cell>
          <cell r="AM20">
            <v>0.38464191555999999</v>
          </cell>
          <cell r="AN20">
            <v>0.38249513506900001</v>
          </cell>
          <cell r="AO20">
            <v>0.371979027987</v>
          </cell>
          <cell r="AP20">
            <v>0.38220787048299998</v>
          </cell>
          <cell r="AQ20">
            <v>0.34797018766400001</v>
          </cell>
          <cell r="AR20">
            <v>0.33265307545700001</v>
          </cell>
          <cell r="AS20">
            <v>0.37673118710499998</v>
          </cell>
          <cell r="AT20">
            <v>0.35818257927899999</v>
          </cell>
          <cell r="AU20">
            <v>0.335987716913</v>
          </cell>
          <cell r="AV20">
            <v>0.31955343484900001</v>
          </cell>
          <cell r="AW20">
            <v>0.380446225405</v>
          </cell>
          <cell r="AX20">
            <v>0.37255814671499998</v>
          </cell>
          <cell r="AY20">
            <v>0.32106474041900002</v>
          </cell>
          <cell r="AZ20">
            <v>0.37747710943200002</v>
          </cell>
          <cell r="BA20">
            <v>0.29623022675499999</v>
          </cell>
          <cell r="BB20">
            <v>0.32101041078600001</v>
          </cell>
          <cell r="BC20">
            <v>0.367313802242</v>
          </cell>
          <cell r="BD20">
            <v>0.37734901905099999</v>
          </cell>
          <cell r="BE20">
            <v>0.38447660207700002</v>
          </cell>
          <cell r="BF20">
            <v>0.39343023300199997</v>
          </cell>
          <cell r="BG20">
            <v>0.404486238956</v>
          </cell>
          <cell r="BH20">
            <v>0.386536598206</v>
          </cell>
          <cell r="BI20">
            <v>0.399550378323</v>
          </cell>
          <cell r="BJ20">
            <v>0.371344685555</v>
          </cell>
          <cell r="BK20">
            <v>0.31730225682300001</v>
          </cell>
          <cell r="BL20">
            <v>0.38760161399800003</v>
          </cell>
          <cell r="BM20">
            <v>0.37552022934000001</v>
          </cell>
          <cell r="BN20">
            <v>0.37787809968000002</v>
          </cell>
          <cell r="BO20">
            <v>0.37476623058300002</v>
          </cell>
          <cell r="BP20">
            <v>0.38458803296100003</v>
          </cell>
          <cell r="BQ20">
            <v>0.34185153245900002</v>
          </cell>
          <cell r="BR20">
            <v>0.397362560034</v>
          </cell>
          <cell r="BS20">
            <v>0.33397120237400002</v>
          </cell>
          <cell r="BT20">
            <v>0.40768733620600001</v>
          </cell>
          <cell r="BU20">
            <v>0.30898240208599997</v>
          </cell>
          <cell r="BV20">
            <v>0.39973002672199998</v>
          </cell>
          <cell r="BW20">
            <v>0.352081805468</v>
          </cell>
          <cell r="BX20">
            <v>0.38822650909400003</v>
          </cell>
          <cell r="BY20">
            <v>0.372377097607</v>
          </cell>
          <cell r="BZ20">
            <v>0.41160762309999999</v>
          </cell>
          <cell r="CA20">
            <v>0.35563510656399999</v>
          </cell>
          <cell r="CB20">
            <v>0.39580255746800003</v>
          </cell>
          <cell r="CC20">
            <v>0.31539505720099997</v>
          </cell>
          <cell r="CD20">
            <v>0.32764258980799998</v>
          </cell>
          <cell r="CE20">
            <v>0.28893145918800001</v>
          </cell>
          <cell r="CF20">
            <v>0.39175808429699999</v>
          </cell>
          <cell r="CG20">
            <v>0.37241581082300002</v>
          </cell>
          <cell r="CH20">
            <v>0.34332767128899999</v>
          </cell>
          <cell r="CI20">
            <v>0.380940914154</v>
          </cell>
          <cell r="CJ20">
            <v>0.38002380728700003</v>
          </cell>
          <cell r="CK20">
            <v>0.36175611615199998</v>
          </cell>
          <cell r="CL20">
            <v>0.35694316029500001</v>
          </cell>
          <cell r="CM20">
            <v>0.370389550924</v>
          </cell>
          <cell r="CN20">
            <v>0.40266680717499997</v>
          </cell>
          <cell r="CO20">
            <v>0.29762306809400002</v>
          </cell>
          <cell r="CP20">
            <v>0.35297128558200003</v>
          </cell>
          <cell r="CQ20">
            <v>0.227625072002</v>
          </cell>
          <cell r="CR20">
            <v>0.31841576099399999</v>
          </cell>
          <cell r="CS20">
            <v>0.327347993851</v>
          </cell>
          <cell r="CT20">
            <v>0.32074770331399999</v>
          </cell>
          <cell r="CU20">
            <v>0.39452099800099999</v>
          </cell>
          <cell r="CV20">
            <v>0.31831273436500002</v>
          </cell>
          <cell r="CW20">
            <v>0.40266710519799997</v>
          </cell>
          <cell r="CX20">
            <v>0.396828830242</v>
          </cell>
          <cell r="CY20">
            <v>0.36871629953399998</v>
          </cell>
          <cell r="CZ20">
            <v>0.37155023217200001</v>
          </cell>
          <cell r="DA20">
            <v>0.37447530031199999</v>
          </cell>
          <cell r="DB20">
            <v>0.38078451156600002</v>
          </cell>
          <cell r="DC20">
            <v>0.33806988596900001</v>
          </cell>
          <cell r="DD20">
            <v>0.39754340052600001</v>
          </cell>
          <cell r="DE20">
            <v>0.32013592124000001</v>
          </cell>
          <cell r="DF20">
            <v>0.40823450684500001</v>
          </cell>
          <cell r="DG20">
            <v>0.34737542271600003</v>
          </cell>
          <cell r="DH20">
            <v>0.38353863358500001</v>
          </cell>
          <cell r="DI20">
            <v>0.327054351568</v>
          </cell>
          <cell r="DJ20">
            <v>0.34643456339799999</v>
          </cell>
          <cell r="DK20">
            <v>0.39612534642199998</v>
          </cell>
          <cell r="DL20">
            <v>0.39096686244000001</v>
          </cell>
          <cell r="DM20">
            <v>0.36865124106399999</v>
          </cell>
          <cell r="DN20">
            <v>0.40553495287899999</v>
          </cell>
          <cell r="DO20">
            <v>0.38991126418099997</v>
          </cell>
          <cell r="DP20">
            <v>0.23104934394400001</v>
          </cell>
          <cell r="DQ20">
            <v>0.29386344551999999</v>
          </cell>
          <cell r="DR20">
            <v>0.35791942477200001</v>
          </cell>
          <cell r="DS20">
            <v>0.38302832841899997</v>
          </cell>
          <cell r="DT20">
            <v>0.36746582388900001</v>
          </cell>
          <cell r="DU20">
            <v>0.353586196899</v>
          </cell>
          <cell r="DV20">
            <v>0.37714609503699997</v>
          </cell>
          <cell r="DW20">
            <v>0.396915048361</v>
          </cell>
          <cell r="DX20">
            <v>0.33969795703900002</v>
          </cell>
          <cell r="DY20">
            <v>0.34837093949300002</v>
          </cell>
          <cell r="DZ20">
            <v>0.34847009181999999</v>
          </cell>
          <cell r="EA20">
            <v>0.37690722942400001</v>
          </cell>
          <cell r="EB20">
            <v>0.39486271143000001</v>
          </cell>
          <cell r="EC20">
            <v>0.357033312321</v>
          </cell>
          <cell r="ED20">
            <v>0.32712575793300003</v>
          </cell>
          <cell r="EE20">
            <v>0.38978999853099999</v>
          </cell>
          <cell r="EF20">
            <v>0.38848119974099998</v>
          </cell>
          <cell r="EG20">
            <v>0.38396337628400001</v>
          </cell>
          <cell r="EH20">
            <v>0.39046013355300002</v>
          </cell>
          <cell r="EI20">
            <v>0.32791033387200003</v>
          </cell>
          <cell r="EJ20">
            <v>0.323410719633</v>
          </cell>
          <cell r="EK20">
            <v>0.35286831855799999</v>
          </cell>
          <cell r="EL20">
            <v>0.39118263125399999</v>
          </cell>
          <cell r="EM20">
            <v>0.37054407596599997</v>
          </cell>
          <cell r="EN20">
            <v>0.374858230352</v>
          </cell>
          <cell r="EO20">
            <v>0.38170528411900001</v>
          </cell>
          <cell r="EP20">
            <v>0.37141788005800003</v>
          </cell>
          <cell r="EQ20">
            <v>0.33970895409599999</v>
          </cell>
          <cell r="ER20">
            <v>0.34524857997899999</v>
          </cell>
          <cell r="ES20">
            <v>0.36693057417899999</v>
          </cell>
          <cell r="ET20">
            <v>0.31381383538199997</v>
          </cell>
          <cell r="EU20">
            <v>0.379890680313</v>
          </cell>
          <cell r="EV20">
            <v>0.31867152452500003</v>
          </cell>
          <cell r="EW20">
            <v>0.32811403274500001</v>
          </cell>
          <cell r="EX20">
            <v>0.30754783749600001</v>
          </cell>
          <cell r="EY20">
            <v>0.34209898114199999</v>
          </cell>
          <cell r="EZ20">
            <v>0.400251656771</v>
          </cell>
          <cell r="FA20">
            <v>0.35097190737700001</v>
          </cell>
          <cell r="FB20">
            <v>0.38428634405099998</v>
          </cell>
          <cell r="FC20">
            <v>0.37856316566499998</v>
          </cell>
          <cell r="FD20">
            <v>0.38782826065999998</v>
          </cell>
          <cell r="FE20">
            <v>0.37811249494600002</v>
          </cell>
          <cell r="FF20">
            <v>0.31818994879700002</v>
          </cell>
          <cell r="FG20">
            <v>0.36725604534099998</v>
          </cell>
          <cell r="FH20">
            <v>0.33733925223400002</v>
          </cell>
          <cell r="FI20">
            <v>0.32062137126899998</v>
          </cell>
          <cell r="FJ20">
            <v>0.36221364140500001</v>
          </cell>
          <cell r="FK20">
            <v>0.37850973010099997</v>
          </cell>
          <cell r="FL20">
            <v>0.22415784001399999</v>
          </cell>
          <cell r="FM20">
            <v>0.32842361927000002</v>
          </cell>
          <cell r="FN20">
            <v>0.35419306159000002</v>
          </cell>
          <cell r="FO20">
            <v>0.33226591348599999</v>
          </cell>
          <cell r="FP20">
            <v>0.22232231497800001</v>
          </cell>
          <cell r="FQ20">
            <v>0.36256152391399998</v>
          </cell>
          <cell r="FR20">
            <v>0.36536666750899999</v>
          </cell>
          <cell r="FS20">
            <v>0.354467839003</v>
          </cell>
          <cell r="FT20">
            <v>0.40453699231099999</v>
          </cell>
          <cell r="FU20">
            <v>0.34778681397400002</v>
          </cell>
          <cell r="FV20">
            <v>0.38080903887700002</v>
          </cell>
          <cell r="FW20">
            <v>0.38528969883899999</v>
          </cell>
          <cell r="FX20">
            <v>0.31403914094000002</v>
          </cell>
          <cell r="FY20">
            <v>0.215916454792</v>
          </cell>
          <cell r="FZ20">
            <v>0.371478974819</v>
          </cell>
          <cell r="GA20">
            <v>0.385451823473</v>
          </cell>
          <cell r="GB20">
            <v>0.242009297013</v>
          </cell>
          <cell r="GC20">
            <v>0.36944541335100001</v>
          </cell>
          <cell r="GD20">
            <v>0.38148224353799998</v>
          </cell>
          <cell r="GE20">
            <v>0.40236413478900002</v>
          </cell>
          <cell r="GF20">
            <v>0.343690156937</v>
          </cell>
          <cell r="GG20">
            <v>0.36893254518500002</v>
          </cell>
          <cell r="GH20">
            <v>0.36433100700400001</v>
          </cell>
          <cell r="GI20">
            <v>0.35331496596299999</v>
          </cell>
          <cell r="GJ20">
            <v>0.38795003294899999</v>
          </cell>
          <cell r="GK20">
            <v>0.35262873768800002</v>
          </cell>
          <cell r="GL20">
            <v>0.37274232506799998</v>
          </cell>
          <cell r="GM20">
            <v>0.38621318340299998</v>
          </cell>
          <cell r="GN20">
            <v>0.36710345745099998</v>
          </cell>
          <cell r="GO20">
            <v>0.30687713623000001</v>
          </cell>
          <cell r="GP20">
            <v>0.37638026475899999</v>
          </cell>
          <cell r="GQ20">
            <v>0.37168803811099999</v>
          </cell>
          <cell r="GR20">
            <v>0.41783586144399998</v>
          </cell>
          <cell r="GS20">
            <v>0.35833412408799997</v>
          </cell>
          <cell r="GT20">
            <v>0.35726702213299999</v>
          </cell>
          <cell r="GU20">
            <v>0.38065356016200003</v>
          </cell>
          <cell r="GV20">
            <v>0.41193819046000002</v>
          </cell>
          <cell r="GW20">
            <v>0.35491505265200002</v>
          </cell>
          <cell r="GX20">
            <v>0.36546668410299998</v>
          </cell>
          <cell r="GY20">
            <v>0.36852234602</v>
          </cell>
          <cell r="GZ20">
            <v>0.39190602302600003</v>
          </cell>
          <cell r="HA20">
            <v>0.40139380097400001</v>
          </cell>
          <cell r="HB20">
            <v>0.36275899410200002</v>
          </cell>
          <cell r="HC20">
            <v>0.38546910882000002</v>
          </cell>
          <cell r="HD20">
            <v>0.33060175180399998</v>
          </cell>
          <cell r="HE20">
            <v>0.41315436363199998</v>
          </cell>
          <cell r="HF20">
            <v>0.35862138867400001</v>
          </cell>
          <cell r="HG20">
            <v>0.32050505280500002</v>
          </cell>
          <cell r="HH20">
            <v>0.39820098876999999</v>
          </cell>
          <cell r="HI20">
            <v>0.365610957146</v>
          </cell>
          <cell r="HJ20">
            <v>0.41610401868800001</v>
          </cell>
          <cell r="HK20">
            <v>0.37027454376199997</v>
          </cell>
          <cell r="HL20">
            <v>0.37151208519899998</v>
          </cell>
          <cell r="HM20">
            <v>0.366811782122</v>
          </cell>
          <cell r="HN20">
            <v>0.36314487457299999</v>
          </cell>
          <cell r="HO20">
            <v>0.35627394914600002</v>
          </cell>
          <cell r="HP20">
            <v>0.36354801058800001</v>
          </cell>
          <cell r="HQ20">
            <v>0.40649479627599999</v>
          </cell>
          <cell r="HR20">
            <v>0.35080772638300001</v>
          </cell>
          <cell r="HS20">
            <v>0.32734909653700001</v>
          </cell>
          <cell r="HT20">
            <v>0.37282419204700001</v>
          </cell>
          <cell r="HU20">
            <v>0.20764274895199999</v>
          </cell>
          <cell r="HV20">
            <v>0.379141837358</v>
          </cell>
          <cell r="HW20">
            <v>0.38501194119499998</v>
          </cell>
          <cell r="HX20">
            <v>0.37427955865899998</v>
          </cell>
          <cell r="HY20">
            <v>0.38682264089599999</v>
          </cell>
          <cell r="HZ20">
            <v>0.38589558005300001</v>
          </cell>
          <cell r="IA20">
            <v>0.29473647475199999</v>
          </cell>
          <cell r="IB20">
            <v>0.31709915399600003</v>
          </cell>
          <cell r="IC20">
            <v>0.36578139662699999</v>
          </cell>
          <cell r="ID20">
            <v>0.36416569352099998</v>
          </cell>
          <cell r="IE20">
            <v>0.349500209093</v>
          </cell>
          <cell r="IF20">
            <v>0.36819425225300001</v>
          </cell>
          <cell r="IG20">
            <v>0.35945779085200003</v>
          </cell>
          <cell r="IH20">
            <v>0.36391198635100003</v>
          </cell>
          <cell r="II20">
            <v>0.374077826738</v>
          </cell>
          <cell r="IJ20">
            <v>0.37441796064400001</v>
          </cell>
          <cell r="IK20">
            <v>0.33641847968100003</v>
          </cell>
          <cell r="IL20">
            <v>0.37466266751299998</v>
          </cell>
          <cell r="IM20">
            <v>0.37399995327000002</v>
          </cell>
          <cell r="IN20">
            <v>0.36876001954100002</v>
          </cell>
          <cell r="IO20">
            <v>0.366439014673</v>
          </cell>
          <cell r="IP20">
            <v>0.33446043729800001</v>
          </cell>
          <cell r="IQ20">
            <v>0.37897402048099998</v>
          </cell>
          <cell r="IR20">
            <v>0.35944548249199998</v>
          </cell>
          <cell r="IS20">
            <v>4.3334197253000001E-2</v>
          </cell>
          <cell r="IT20">
            <v>8.2947301864600007</v>
          </cell>
        </row>
        <row r="21">
          <cell r="A21" t="str">
            <v>SNP_P_2289245_T4A_promoter_pncA</v>
          </cell>
          <cell r="B21">
            <v>0.32901349663700002</v>
          </cell>
          <cell r="C21">
            <v>0.41010466218000002</v>
          </cell>
          <cell r="D21">
            <v>0.39277529716499998</v>
          </cell>
          <cell r="E21">
            <v>0.33681511878999998</v>
          </cell>
          <cell r="F21">
            <v>0.34462153911600002</v>
          </cell>
          <cell r="G21">
            <v>0.30766919255300001</v>
          </cell>
          <cell r="H21">
            <v>0.37070658803000001</v>
          </cell>
          <cell r="I21">
            <v>0.38384264707600002</v>
          </cell>
          <cell r="J21">
            <v>0.401267468929</v>
          </cell>
          <cell r="K21">
            <v>0.38478904962499999</v>
          </cell>
          <cell r="L21">
            <v>0.40401017665900002</v>
          </cell>
          <cell r="M21">
            <v>0.34963917732200001</v>
          </cell>
          <cell r="N21">
            <v>0.405144035816</v>
          </cell>
          <cell r="O21">
            <v>0.39249563217200001</v>
          </cell>
          <cell r="P21">
            <v>0.358191549778</v>
          </cell>
          <cell r="Q21">
            <v>0.37207114696499999</v>
          </cell>
          <cell r="R21">
            <v>0.36878481507299998</v>
          </cell>
          <cell r="S21">
            <v>0.21512834727800001</v>
          </cell>
          <cell r="T21">
            <v>0.38497209549</v>
          </cell>
          <cell r="U21">
            <v>0.36858689784999998</v>
          </cell>
          <cell r="V21">
            <v>0.37481039762500001</v>
          </cell>
          <cell r="W21">
            <v>0.30811545252799999</v>
          </cell>
          <cell r="X21">
            <v>0.34833839535700001</v>
          </cell>
          <cell r="Y21">
            <v>0.40324077010199999</v>
          </cell>
          <cell r="Z21">
            <v>0.37074214220000001</v>
          </cell>
          <cell r="AA21">
            <v>0.37927082180999999</v>
          </cell>
          <cell r="AB21">
            <v>0.37681379914300001</v>
          </cell>
          <cell r="AC21">
            <v>0.40187534689900001</v>
          </cell>
          <cell r="AD21">
            <v>0.40169471502300003</v>
          </cell>
          <cell r="AE21">
            <v>0.23744355142099999</v>
          </cell>
          <cell r="AF21">
            <v>0.35831198096299999</v>
          </cell>
          <cell r="AG21">
            <v>0.360392332077</v>
          </cell>
          <cell r="AH21">
            <v>0.32090312242500002</v>
          </cell>
          <cell r="AI21">
            <v>0.328620970249</v>
          </cell>
          <cell r="AJ21">
            <v>0.41086295247100002</v>
          </cell>
          <cell r="AK21">
            <v>0.38000878691700002</v>
          </cell>
          <cell r="AL21">
            <v>0.35478556156199997</v>
          </cell>
          <cell r="AM21">
            <v>0.37720409035699998</v>
          </cell>
          <cell r="AN21">
            <v>0.397814840078</v>
          </cell>
          <cell r="AO21">
            <v>0.36562430858599998</v>
          </cell>
          <cell r="AP21">
            <v>0.36215254664399998</v>
          </cell>
          <cell r="AQ21">
            <v>0.34888577461199999</v>
          </cell>
          <cell r="AR21">
            <v>0.32720306515699998</v>
          </cell>
          <cell r="AS21">
            <v>0.37694242596600003</v>
          </cell>
          <cell r="AT21">
            <v>0.31539285182999999</v>
          </cell>
          <cell r="AU21">
            <v>0.33428421616600001</v>
          </cell>
          <cell r="AV21">
            <v>0.38705500960400002</v>
          </cell>
          <cell r="AW21">
            <v>0.35301974415800003</v>
          </cell>
          <cell r="AX21">
            <v>0.385424077511</v>
          </cell>
          <cell r="AY21">
            <v>0.376135766506</v>
          </cell>
          <cell r="AZ21">
            <v>0.40136805176700002</v>
          </cell>
          <cell r="BA21">
            <v>0.343184649944</v>
          </cell>
          <cell r="BB21">
            <v>0.36178070306799998</v>
          </cell>
          <cell r="BC21">
            <v>0.31174612045299999</v>
          </cell>
          <cell r="BD21">
            <v>0.37113413214699997</v>
          </cell>
          <cell r="BE21">
            <v>0.40257528424299999</v>
          </cell>
          <cell r="BF21">
            <v>0.39271587133399999</v>
          </cell>
          <cell r="BG21">
            <v>0.38515555858599998</v>
          </cell>
          <cell r="BH21">
            <v>0.37758573889699998</v>
          </cell>
          <cell r="BI21">
            <v>0.39557155966800001</v>
          </cell>
          <cell r="BJ21">
            <v>0.37241238355599998</v>
          </cell>
          <cell r="BK21">
            <v>0.36448138952300002</v>
          </cell>
          <cell r="BL21">
            <v>0.38666376471500002</v>
          </cell>
          <cell r="BM21">
            <v>0.36793828010599999</v>
          </cell>
          <cell r="BN21">
            <v>0.40338370204000001</v>
          </cell>
          <cell r="BO21">
            <v>0.395373135805</v>
          </cell>
          <cell r="BP21">
            <v>0.363078862429</v>
          </cell>
          <cell r="BQ21">
            <v>0.29462647438</v>
          </cell>
          <cell r="BR21">
            <v>0.39890244603199998</v>
          </cell>
          <cell r="BS21">
            <v>0.34921807050699999</v>
          </cell>
          <cell r="BT21">
            <v>0.38550528883899998</v>
          </cell>
          <cell r="BU21">
            <v>0.36144858598700003</v>
          </cell>
          <cell r="BV21">
            <v>0.398074924946</v>
          </cell>
          <cell r="BW21">
            <v>0.40563094615900003</v>
          </cell>
          <cell r="BX21">
            <v>0.37700161337900001</v>
          </cell>
          <cell r="BY21">
            <v>0.35284146666499999</v>
          </cell>
          <cell r="BZ21">
            <v>0.41341263055799998</v>
          </cell>
          <cell r="CA21">
            <v>0.37214449047999998</v>
          </cell>
          <cell r="CB21">
            <v>0.33918881416300001</v>
          </cell>
          <cell r="CC21">
            <v>0.35060769319500001</v>
          </cell>
          <cell r="CD21">
            <v>0.385090708733</v>
          </cell>
          <cell r="CE21">
            <v>0.33665886521299998</v>
          </cell>
          <cell r="CF21">
            <v>0.41785016655899998</v>
          </cell>
          <cell r="CG21">
            <v>0.36545923352199999</v>
          </cell>
          <cell r="CH21">
            <v>0.366863459349</v>
          </cell>
          <cell r="CI21">
            <v>0.31871661543800001</v>
          </cell>
          <cell r="CJ21">
            <v>0.36968535184899998</v>
          </cell>
          <cell r="CK21">
            <v>0.36753043532399998</v>
          </cell>
          <cell r="CL21">
            <v>0.35856968164399999</v>
          </cell>
          <cell r="CM21">
            <v>0.37329941987999998</v>
          </cell>
          <cell r="CN21">
            <v>0.40292364358900001</v>
          </cell>
          <cell r="CO21">
            <v>0.36198711395299998</v>
          </cell>
          <cell r="CP21">
            <v>0.34783992171299999</v>
          </cell>
          <cell r="CQ21">
            <v>0.382182449102</v>
          </cell>
          <cell r="CR21">
            <v>0.31880122423200002</v>
          </cell>
          <cell r="CS21">
            <v>0.38665476441399999</v>
          </cell>
          <cell r="CT21">
            <v>0.36356252431899999</v>
          </cell>
          <cell r="CU21">
            <v>0.37583985924699997</v>
          </cell>
          <cell r="CV21">
            <v>0.35851293802299999</v>
          </cell>
          <cell r="CW21">
            <v>0.37104386091199998</v>
          </cell>
          <cell r="CX21">
            <v>0.39577612280800001</v>
          </cell>
          <cell r="CY21">
            <v>0.36919063329700003</v>
          </cell>
          <cell r="CZ21">
            <v>0.31781256198899999</v>
          </cell>
          <cell r="DA21">
            <v>0.216075703502</v>
          </cell>
          <cell r="DB21">
            <v>0.38978558778799999</v>
          </cell>
          <cell r="DC21">
            <v>0.392703354359</v>
          </cell>
          <cell r="DD21">
            <v>0.39458072185499998</v>
          </cell>
          <cell r="DE21">
            <v>0.39237537980100001</v>
          </cell>
          <cell r="DF21">
            <v>0.39292708039300001</v>
          </cell>
          <cell r="DG21">
            <v>0.31290763616599998</v>
          </cell>
          <cell r="DH21">
            <v>0.362403184175</v>
          </cell>
          <cell r="DI21">
            <v>0.39206716418300003</v>
          </cell>
          <cell r="DJ21">
            <v>0.35301536321600002</v>
          </cell>
          <cell r="DK21">
            <v>0.397368609905</v>
          </cell>
          <cell r="DL21">
            <v>0.39972439408299998</v>
          </cell>
          <cell r="DM21">
            <v>0.38546028733299997</v>
          </cell>
          <cell r="DN21">
            <v>0.37667921185499997</v>
          </cell>
          <cell r="DO21">
            <v>0.321013182402</v>
          </cell>
          <cell r="DP21">
            <v>0.37256261706400001</v>
          </cell>
          <cell r="DQ21">
            <v>0.352497696877</v>
          </cell>
          <cell r="DR21">
            <v>0.32224720716499999</v>
          </cell>
          <cell r="DS21">
            <v>0.37748208641999997</v>
          </cell>
          <cell r="DT21">
            <v>0.36538803577399998</v>
          </cell>
          <cell r="DU21">
            <v>0.34194213151899999</v>
          </cell>
          <cell r="DV21">
            <v>0.37523320317300002</v>
          </cell>
          <cell r="DW21">
            <v>0.39471033215500001</v>
          </cell>
          <cell r="DX21">
            <v>0.388759166002</v>
          </cell>
          <cell r="DY21">
            <v>0.37197673320800001</v>
          </cell>
          <cell r="DZ21">
            <v>0.37519311904899999</v>
          </cell>
          <cell r="EA21">
            <v>0.38766586780500001</v>
          </cell>
          <cell r="EB21">
            <v>0.39583757519700002</v>
          </cell>
          <cell r="EC21">
            <v>0.35481071472199999</v>
          </cell>
          <cell r="ED21">
            <v>0</v>
          </cell>
          <cell r="EE21">
            <v>0.38682866096500002</v>
          </cell>
          <cell r="EF21">
            <v>0.36987102031699998</v>
          </cell>
          <cell r="EG21">
            <v>0.37072557210899998</v>
          </cell>
          <cell r="EH21">
            <v>0.37369078397799999</v>
          </cell>
          <cell r="EI21">
            <v>0.36934497952500001</v>
          </cell>
          <cell r="EJ21">
            <v>0.38513389229799999</v>
          </cell>
          <cell r="EK21">
            <v>0.374940931797</v>
          </cell>
          <cell r="EL21">
            <v>0.34517821669600002</v>
          </cell>
          <cell r="EM21">
            <v>0.33462807536099998</v>
          </cell>
          <cell r="EN21">
            <v>0.383773684502</v>
          </cell>
          <cell r="EO21">
            <v>0.39913579821599998</v>
          </cell>
          <cell r="EP21">
            <v>0.37185460329100001</v>
          </cell>
          <cell r="EQ21">
            <v>0.38983392715499998</v>
          </cell>
          <cell r="ER21">
            <v>0.306335002184</v>
          </cell>
          <cell r="ES21">
            <v>0.38499009609200002</v>
          </cell>
          <cell r="ET21">
            <v>0.35929167270700002</v>
          </cell>
          <cell r="EU21">
            <v>0.40803679823900002</v>
          </cell>
          <cell r="EV21">
            <v>0.38240736722899998</v>
          </cell>
          <cell r="EW21">
            <v>0.36329594254499997</v>
          </cell>
          <cell r="EX21">
            <v>0.37542816996599998</v>
          </cell>
          <cell r="EY21">
            <v>0.35066977143299999</v>
          </cell>
          <cell r="EZ21">
            <v>0.398368805647</v>
          </cell>
          <cell r="FA21">
            <v>0.28960892558099999</v>
          </cell>
          <cell r="FB21">
            <v>0.39638748764999998</v>
          </cell>
          <cell r="FC21">
            <v>0.39570182561900002</v>
          </cell>
          <cell r="FD21">
            <v>0.36292305588700002</v>
          </cell>
          <cell r="FE21">
            <v>0.35061529278800002</v>
          </cell>
          <cell r="FF21">
            <v>0.22034993767700001</v>
          </cell>
          <cell r="FG21">
            <v>0.30900701880499998</v>
          </cell>
          <cell r="FH21">
            <v>0.39267981052399997</v>
          </cell>
          <cell r="FI21">
            <v>0.355719804764</v>
          </cell>
          <cell r="FJ21">
            <v>0.37978962063799998</v>
          </cell>
          <cell r="FK21">
            <v>0.379024267197</v>
          </cell>
          <cell r="FL21">
            <v>0.37877756357199999</v>
          </cell>
          <cell r="FM21">
            <v>0.37248533964199998</v>
          </cell>
          <cell r="FN21">
            <v>0.37164247035999998</v>
          </cell>
          <cell r="FO21">
            <v>0.40467116236700001</v>
          </cell>
          <cell r="FP21">
            <v>0.35045528411900001</v>
          </cell>
          <cell r="FQ21">
            <v>0.37718135118500001</v>
          </cell>
          <cell r="FR21">
            <v>0.34683045744899998</v>
          </cell>
          <cell r="FS21">
            <v>0.37533122301100003</v>
          </cell>
          <cell r="FT21">
            <v>0.41474848985700002</v>
          </cell>
          <cell r="FU21">
            <v>0.30674952268599998</v>
          </cell>
          <cell r="FV21">
            <v>0.39217740297300002</v>
          </cell>
          <cell r="FW21">
            <v>0.383235484362</v>
          </cell>
          <cell r="FX21">
            <v>0.35747000575100002</v>
          </cell>
          <cell r="FY21">
            <v>0.36868208646799999</v>
          </cell>
          <cell r="FZ21">
            <v>0.34959208965299998</v>
          </cell>
          <cell r="GA21">
            <v>0.229149416089</v>
          </cell>
          <cell r="GB21">
            <v>0.40277808904599999</v>
          </cell>
          <cell r="GC21">
            <v>0.38405334949499997</v>
          </cell>
          <cell r="GD21">
            <v>0.368764549494</v>
          </cell>
          <cell r="GE21">
            <v>0.40096470713600002</v>
          </cell>
          <cell r="GF21">
            <v>0.34590438008300001</v>
          </cell>
          <cell r="GG21">
            <v>0.36707937717400002</v>
          </cell>
          <cell r="GH21">
            <v>0.36909094452899999</v>
          </cell>
          <cell r="GI21">
            <v>0.36332458257700001</v>
          </cell>
          <cell r="GJ21">
            <v>0.37008562684099999</v>
          </cell>
          <cell r="GK21">
            <v>0.35165888071099999</v>
          </cell>
          <cell r="GL21">
            <v>0.39997527003299999</v>
          </cell>
          <cell r="GM21">
            <v>0.369844138622</v>
          </cell>
          <cell r="GN21">
            <v>0.37435969710400002</v>
          </cell>
          <cell r="GO21">
            <v>0.34648939967199999</v>
          </cell>
          <cell r="GP21">
            <v>0.34970858693099999</v>
          </cell>
          <cell r="GQ21">
            <v>0.39736995101</v>
          </cell>
          <cell r="GR21">
            <v>0.42160707712200002</v>
          </cell>
          <cell r="GS21">
            <v>0.39041066169700001</v>
          </cell>
          <cell r="GT21">
            <v>0.35057172179200002</v>
          </cell>
          <cell r="GU21">
            <v>0.381854832172</v>
          </cell>
          <cell r="GV21">
            <v>0.40124639868700002</v>
          </cell>
          <cell r="GW21">
            <v>0.41362887620900002</v>
          </cell>
          <cell r="GX21">
            <v>0.36864265799500001</v>
          </cell>
          <cell r="GY21">
            <v>0.36510309577</v>
          </cell>
          <cell r="GZ21">
            <v>0.38330304622700001</v>
          </cell>
          <cell r="HA21">
            <v>0.36946818232500001</v>
          </cell>
          <cell r="HB21">
            <v>0.39591753482800002</v>
          </cell>
          <cell r="HC21">
            <v>0.36961519718199998</v>
          </cell>
          <cell r="HD21">
            <v>0.38924458622899999</v>
          </cell>
          <cell r="HE21">
            <v>0.41660270094899998</v>
          </cell>
          <cell r="HF21">
            <v>0.30108934640899998</v>
          </cell>
          <cell r="HG21">
            <v>0.37745991349199998</v>
          </cell>
          <cell r="HH21">
            <v>0.37433749437300001</v>
          </cell>
          <cell r="HI21">
            <v>0.38833251595500001</v>
          </cell>
          <cell r="HJ21">
            <v>0.342607617378</v>
          </cell>
          <cell r="HK21">
            <v>0.401353865862</v>
          </cell>
          <cell r="HL21">
            <v>0.371113806963</v>
          </cell>
          <cell r="HM21">
            <v>0.30570840835599999</v>
          </cell>
          <cell r="HN21">
            <v>0.36162021756200002</v>
          </cell>
          <cell r="HO21">
            <v>0.33526378870000001</v>
          </cell>
          <cell r="HP21">
            <v>0.36276361346199998</v>
          </cell>
          <cell r="HQ21">
            <v>0.38520893454600003</v>
          </cell>
          <cell r="HR21">
            <v>0.30540633201599998</v>
          </cell>
          <cell r="HS21">
            <v>0.34478899836499999</v>
          </cell>
          <cell r="HT21">
            <v>0.37335994839699999</v>
          </cell>
          <cell r="HU21">
            <v>0.336375564337</v>
          </cell>
          <cell r="HV21">
            <v>0.35169154405600001</v>
          </cell>
          <cell r="HW21">
            <v>0.36010763049099997</v>
          </cell>
          <cell r="HX21">
            <v>0.320029824972</v>
          </cell>
          <cell r="HY21">
            <v>0</v>
          </cell>
          <cell r="HZ21">
            <v>0.36797016859100001</v>
          </cell>
          <cell r="IA21">
            <v>0.32776519656199998</v>
          </cell>
          <cell r="IB21">
            <v>0.375093907118</v>
          </cell>
          <cell r="IC21">
            <v>0.36699077486999998</v>
          </cell>
          <cell r="ID21">
            <v>0.34925159812000001</v>
          </cell>
          <cell r="IE21">
            <v>0.37385287880899998</v>
          </cell>
          <cell r="IF21">
            <v>0.35212802887</v>
          </cell>
          <cell r="IG21">
            <v>0.31024029851000001</v>
          </cell>
          <cell r="IH21">
            <v>0.34845393896100002</v>
          </cell>
          <cell r="II21">
            <v>0.36974799632999999</v>
          </cell>
          <cell r="IJ21">
            <v>0.379677981138</v>
          </cell>
          <cell r="IK21">
            <v>0.35344895720500003</v>
          </cell>
          <cell r="IL21">
            <v>0.378423899412</v>
          </cell>
          <cell r="IM21">
            <v>0.31926733255400003</v>
          </cell>
          <cell r="IN21">
            <v>0.34435606002800001</v>
          </cell>
          <cell r="IO21">
            <v>0.34114146232600001</v>
          </cell>
          <cell r="IP21">
            <v>0.33553823828700002</v>
          </cell>
          <cell r="IQ21">
            <v>0.377577722073</v>
          </cell>
          <cell r="IR21">
            <v>0.36243578791600001</v>
          </cell>
          <cell r="IS21">
            <v>4.6513199806200001E-2</v>
          </cell>
          <cell r="IT21">
            <v>7.7921061515799996</v>
          </cell>
        </row>
        <row r="22">
          <cell r="A22" t="str">
            <v>SNP_CN_2289081_G161A_P54L_pncA</v>
          </cell>
          <cell r="B22">
            <v>0.38772106170699999</v>
          </cell>
          <cell r="C22">
            <v>0.33400416374199998</v>
          </cell>
          <cell r="D22">
            <v>0.37779816985100001</v>
          </cell>
          <cell r="E22">
            <v>0.41257649660099999</v>
          </cell>
          <cell r="F22">
            <v>0.28694394230800002</v>
          </cell>
          <cell r="G22">
            <v>0.306126952171</v>
          </cell>
          <cell r="H22">
            <v>0.35328716039699998</v>
          </cell>
          <cell r="I22">
            <v>0.38413041830099998</v>
          </cell>
          <cell r="J22">
            <v>0.41160702705399999</v>
          </cell>
          <cell r="K22">
            <v>0.382583737373</v>
          </cell>
          <cell r="L22">
            <v>0.38842475414299998</v>
          </cell>
          <cell r="M22">
            <v>0.33532547950699998</v>
          </cell>
          <cell r="N22">
            <v>0.40260344743699999</v>
          </cell>
          <cell r="O22">
            <v>0.42624017596199998</v>
          </cell>
          <cell r="P22">
            <v>0.41653004288700002</v>
          </cell>
          <cell r="Q22">
            <v>0.35163784027099998</v>
          </cell>
          <cell r="R22">
            <v>0.372611433268</v>
          </cell>
          <cell r="S22">
            <v>0.37638372182800001</v>
          </cell>
          <cell r="T22">
            <v>0.31250199675599999</v>
          </cell>
          <cell r="U22">
            <v>0.394498854876</v>
          </cell>
          <cell r="V22">
            <v>0.35901004075999998</v>
          </cell>
          <cell r="W22">
            <v>0.373518794775</v>
          </cell>
          <cell r="X22">
            <v>0.37024840712500001</v>
          </cell>
          <cell r="Y22">
            <v>0.38058611750600002</v>
          </cell>
          <cell r="Z22">
            <v>0.234056919813</v>
          </cell>
          <cell r="AA22">
            <v>0.41024333238600003</v>
          </cell>
          <cell r="AB22">
            <v>0.37830924987800002</v>
          </cell>
          <cell r="AC22">
            <v>0.37532532215100001</v>
          </cell>
          <cell r="AD22">
            <v>0.39691945910499998</v>
          </cell>
          <cell r="AE22">
            <v>0.40098735690100001</v>
          </cell>
          <cell r="AF22">
            <v>0.37796172499699998</v>
          </cell>
          <cell r="AG22">
            <v>0.32801675796500002</v>
          </cell>
          <cell r="AH22">
            <v>0.31676986813500002</v>
          </cell>
          <cell r="AI22">
            <v>0.38859409093899999</v>
          </cell>
          <cell r="AJ22">
            <v>0.37914630770699997</v>
          </cell>
          <cell r="AK22">
            <v>0.35202017426499999</v>
          </cell>
          <cell r="AL22">
            <v>0.31223666667900002</v>
          </cell>
          <cell r="AM22">
            <v>0.38102000951800002</v>
          </cell>
          <cell r="AN22">
            <v>0.39530420303300001</v>
          </cell>
          <cell r="AO22">
            <v>0.305257320404</v>
          </cell>
          <cell r="AP22">
            <v>0.32476395368599997</v>
          </cell>
          <cell r="AQ22">
            <v>0.37437281012500001</v>
          </cell>
          <cell r="AR22">
            <v>0.36347308754899998</v>
          </cell>
          <cell r="AS22">
            <v>0.389890938997</v>
          </cell>
          <cell r="AT22">
            <v>0.38103595375999999</v>
          </cell>
          <cell r="AU22">
            <v>0.30179995298399998</v>
          </cell>
          <cell r="AV22">
            <v>0.400597393513</v>
          </cell>
          <cell r="AW22">
            <v>0.38438096642500003</v>
          </cell>
          <cell r="AX22">
            <v>0.38828241825100002</v>
          </cell>
          <cell r="AY22">
            <v>0.35584324598299999</v>
          </cell>
          <cell r="AZ22">
            <v>0.37791094183899998</v>
          </cell>
          <cell r="BA22">
            <v>0.34134322404900003</v>
          </cell>
          <cell r="BB22">
            <v>0.378840267658</v>
          </cell>
          <cell r="BC22">
            <v>0.34972387552299999</v>
          </cell>
          <cell r="BD22">
            <v>0.38726812601100002</v>
          </cell>
          <cell r="BE22">
            <v>0.37917116284399999</v>
          </cell>
          <cell r="BF22">
            <v>0.37141472101200002</v>
          </cell>
          <cell r="BG22">
            <v>0.38417729735400002</v>
          </cell>
          <cell r="BH22">
            <v>0.362695068121</v>
          </cell>
          <cell r="BI22">
            <v>0.379348605871</v>
          </cell>
          <cell r="BJ22">
            <v>0.40426465868900002</v>
          </cell>
          <cell r="BK22">
            <v>0.321605712175</v>
          </cell>
          <cell r="BL22">
            <v>0.35462215542800002</v>
          </cell>
          <cell r="BM22">
            <v>0.37235575914399999</v>
          </cell>
          <cell r="BN22">
            <v>0.37355431914300002</v>
          </cell>
          <cell r="BO22">
            <v>0.33173501491500001</v>
          </cell>
          <cell r="BP22">
            <v>0.388318866491</v>
          </cell>
          <cell r="BQ22">
            <v>0.335792720318</v>
          </cell>
          <cell r="BR22">
            <v>0.37351131439200003</v>
          </cell>
          <cell r="BS22">
            <v>0.33358007669400003</v>
          </cell>
          <cell r="BT22">
            <v>0.40088832378400002</v>
          </cell>
          <cell r="BU22">
            <v>0.36527299881000003</v>
          </cell>
          <cell r="BV22">
            <v>0.41112962365200001</v>
          </cell>
          <cell r="BW22">
            <v>0.425778895617</v>
          </cell>
          <cell r="BX22">
            <v>0.33145475387599999</v>
          </cell>
          <cell r="BY22">
            <v>0.35668644309000003</v>
          </cell>
          <cell r="BZ22">
            <v>0.24592815339599999</v>
          </cell>
          <cell r="CA22">
            <v>0.27623215317700001</v>
          </cell>
          <cell r="CB22">
            <v>0.37006875872599998</v>
          </cell>
          <cell r="CC22">
            <v>0.37416493892699998</v>
          </cell>
          <cell r="CD22">
            <v>0.397175252438</v>
          </cell>
          <cell r="CE22">
            <v>0.26200217008600002</v>
          </cell>
          <cell r="CF22">
            <v>0.40663766861</v>
          </cell>
          <cell r="CG22">
            <v>0.33844628930100001</v>
          </cell>
          <cell r="CH22">
            <v>0.34129485487900002</v>
          </cell>
          <cell r="CI22">
            <v>0.40316951274899998</v>
          </cell>
          <cell r="CJ22">
            <v>0.29855453968000001</v>
          </cell>
          <cell r="CK22">
            <v>0.36669799685499999</v>
          </cell>
          <cell r="CL22">
            <v>0.29931238293599999</v>
          </cell>
          <cell r="CM22">
            <v>0.31815803051000002</v>
          </cell>
          <cell r="CN22">
            <v>0.407646030188</v>
          </cell>
          <cell r="CO22">
            <v>0.36659726500500001</v>
          </cell>
          <cell r="CP22">
            <v>0.373930513859</v>
          </cell>
          <cell r="CQ22">
            <v>0.22580650448799999</v>
          </cell>
          <cell r="CR22">
            <v>0.36329284310299997</v>
          </cell>
          <cell r="CS22">
            <v>0.38984999060600001</v>
          </cell>
          <cell r="CT22">
            <v>0.36445561051399999</v>
          </cell>
          <cell r="CU22">
            <v>0.332055598497</v>
          </cell>
          <cell r="CV22">
            <v>0.31662726402300001</v>
          </cell>
          <cell r="CW22">
            <v>0.39349493384400003</v>
          </cell>
          <cell r="CX22">
            <v>0.32742732763299998</v>
          </cell>
          <cell r="CY22">
            <v>0.37305638194099999</v>
          </cell>
          <cell r="CZ22">
            <v>0.35789325833300001</v>
          </cell>
          <cell r="DA22">
            <v>0.31209388375300001</v>
          </cell>
          <cell r="DB22">
            <v>0.39064827561400001</v>
          </cell>
          <cell r="DC22">
            <v>0.37357935309399998</v>
          </cell>
          <cell r="DD22">
            <v>0.39179897308299999</v>
          </cell>
          <cell r="DE22">
            <v>0.40542978048299999</v>
          </cell>
          <cell r="DF22">
            <v>0.37682592868800002</v>
          </cell>
          <cell r="DG22">
            <v>0.313823759556</v>
          </cell>
          <cell r="DH22">
            <v>0.36227056384099998</v>
          </cell>
          <cell r="DI22">
            <v>0.32609984278699999</v>
          </cell>
          <cell r="DJ22">
            <v>0.38772863149600001</v>
          </cell>
          <cell r="DK22">
            <v>0.38880196213700002</v>
          </cell>
          <cell r="DL22">
            <v>0.37294229865099998</v>
          </cell>
          <cell r="DM22">
            <v>0.39354151487400002</v>
          </cell>
          <cell r="DN22">
            <v>0.393666893244</v>
          </cell>
          <cell r="DO22">
            <v>0.23187124729200001</v>
          </cell>
          <cell r="DP22">
            <v>0.35658118128799998</v>
          </cell>
          <cell r="DQ22">
            <v>0.29823073744799999</v>
          </cell>
          <cell r="DR22">
            <v>0.35434138774899998</v>
          </cell>
          <cell r="DS22">
            <v>0.38730227947200002</v>
          </cell>
          <cell r="DT22">
            <v>0.39641702175100002</v>
          </cell>
          <cell r="DU22">
            <v>0.37297141552000002</v>
          </cell>
          <cell r="DV22">
            <v>0.31574001908299998</v>
          </cell>
          <cell r="DW22">
            <v>0.41291967034299998</v>
          </cell>
          <cell r="DX22">
            <v>0.39498418569600002</v>
          </cell>
          <cell r="DY22">
            <v>0.30933669209499998</v>
          </cell>
          <cell r="DZ22">
            <v>0.34993714094200001</v>
          </cell>
          <cell r="EA22">
            <v>0.37234848737699999</v>
          </cell>
          <cell r="EB22">
            <v>0.40157079696699999</v>
          </cell>
          <cell r="EC22">
            <v>0.357524633408</v>
          </cell>
          <cell r="ED22">
            <v>0.22966369986499999</v>
          </cell>
          <cell r="EE22">
            <v>0.39787006378200002</v>
          </cell>
          <cell r="EF22">
            <v>0.23155698180199999</v>
          </cell>
          <cell r="EG22">
            <v>0.37741741538000001</v>
          </cell>
          <cell r="EH22">
            <v>0.36836674809499997</v>
          </cell>
          <cell r="EI22">
            <v>0.41257601976399999</v>
          </cell>
          <cell r="EJ22">
            <v>0.38140422105799998</v>
          </cell>
          <cell r="EK22">
            <v>0.38395017385500002</v>
          </cell>
          <cell r="EL22">
            <v>0.42145529389399999</v>
          </cell>
          <cell r="EM22">
            <v>0.36818373203299998</v>
          </cell>
          <cell r="EN22">
            <v>0.35807973146400002</v>
          </cell>
          <cell r="EO22">
            <v>0.37478095293000002</v>
          </cell>
          <cell r="EP22">
            <v>0.31507816910699998</v>
          </cell>
          <cell r="EQ22">
            <v>0.40002977848100002</v>
          </cell>
          <cell r="ER22">
            <v>0.36726897954900001</v>
          </cell>
          <cell r="ES22">
            <v>0.35477828979499998</v>
          </cell>
          <cell r="ET22">
            <v>0.216495603323</v>
          </cell>
          <cell r="EU22">
            <v>0.38206639885900001</v>
          </cell>
          <cell r="EV22">
            <v>0.38209435343699999</v>
          </cell>
          <cell r="EW22">
            <v>0.359158307314</v>
          </cell>
          <cell r="EX22">
            <v>0.39369797706600002</v>
          </cell>
          <cell r="EY22">
            <v>0.37498804926899998</v>
          </cell>
          <cell r="EZ22">
            <v>0.39323297143000002</v>
          </cell>
          <cell r="FA22">
            <v>0.35355234146100001</v>
          </cell>
          <cell r="FB22">
            <v>0.38030159473399999</v>
          </cell>
          <cell r="FC22">
            <v>0.40552413463600001</v>
          </cell>
          <cell r="FD22">
            <v>0.235175207257</v>
          </cell>
          <cell r="FE22">
            <v>0.371711432934</v>
          </cell>
          <cell r="FF22">
            <v>0</v>
          </cell>
          <cell r="FG22">
            <v>0.117032930255</v>
          </cell>
          <cell r="FH22">
            <v>0.33817800879499998</v>
          </cell>
          <cell r="FI22">
            <v>0.377204954624</v>
          </cell>
          <cell r="FJ22">
            <v>0.357542127371</v>
          </cell>
          <cell r="FK22">
            <v>0.33096054196399999</v>
          </cell>
          <cell r="FL22">
            <v>0.39047914743399997</v>
          </cell>
          <cell r="FM22">
            <v>0.38723424077000002</v>
          </cell>
          <cell r="FN22">
            <v>0.38867726922000001</v>
          </cell>
          <cell r="FO22">
            <v>0.41145682334900002</v>
          </cell>
          <cell r="FP22">
            <v>0.35128948092500001</v>
          </cell>
          <cell r="FQ22">
            <v>0.38780581951100002</v>
          </cell>
          <cell r="FR22">
            <v>0.35486167669300001</v>
          </cell>
          <cell r="FS22">
            <v>0.35337620973599998</v>
          </cell>
          <cell r="FT22">
            <v>0.40954461693799998</v>
          </cell>
          <cell r="FU22">
            <v>0.34640872478500001</v>
          </cell>
          <cell r="FV22">
            <v>0.356562167406</v>
          </cell>
          <cell r="FW22">
            <v>0.39040774106999998</v>
          </cell>
          <cell r="FX22">
            <v>0.39047273993499998</v>
          </cell>
          <cell r="FY22">
            <v>0.38130235672000001</v>
          </cell>
          <cell r="FZ22">
            <v>0.34961444139499998</v>
          </cell>
          <cell r="GA22">
            <v>0.37684845924400001</v>
          </cell>
          <cell r="GB22">
            <v>0.422538429499</v>
          </cell>
          <cell r="GC22">
            <v>0.396096229553</v>
          </cell>
          <cell r="GD22">
            <v>0.38789108395600003</v>
          </cell>
          <cell r="GE22">
            <v>0.41740268468899999</v>
          </cell>
          <cell r="GF22">
            <v>0.36003762483599999</v>
          </cell>
          <cell r="GG22">
            <v>0.37893143296199999</v>
          </cell>
          <cell r="GH22">
            <v>0.39893582463299998</v>
          </cell>
          <cell r="GI22">
            <v>0.37748605012899999</v>
          </cell>
          <cell r="GJ22">
            <v>0.395330607891</v>
          </cell>
          <cell r="GK22">
            <v>0.312624365091</v>
          </cell>
          <cell r="GL22">
            <v>0.332448601723</v>
          </cell>
          <cell r="GM22">
            <v>0.37226334214200002</v>
          </cell>
          <cell r="GN22">
            <v>0.34497904777499999</v>
          </cell>
          <cell r="GO22">
            <v>0.351678699255</v>
          </cell>
          <cell r="GP22">
            <v>0.37235733866699999</v>
          </cell>
          <cell r="GQ22">
            <v>0.37503790855399999</v>
          </cell>
          <cell r="GR22">
            <v>0.39522129297300002</v>
          </cell>
          <cell r="GS22">
            <v>0.28544604778299998</v>
          </cell>
          <cell r="GT22">
            <v>0.37467551231399998</v>
          </cell>
          <cell r="GU22">
            <v>0.36836466193200001</v>
          </cell>
          <cell r="GV22">
            <v>0.23177848756300001</v>
          </cell>
          <cell r="GW22">
            <v>0.42534819245299998</v>
          </cell>
          <cell r="GX22">
            <v>0.38717252016100001</v>
          </cell>
          <cell r="GY22">
            <v>0.35047009587299999</v>
          </cell>
          <cell r="GZ22">
            <v>0.39326557517100003</v>
          </cell>
          <cell r="HA22">
            <v>0.32680177688599998</v>
          </cell>
          <cell r="HB22">
            <v>0.39731994271299997</v>
          </cell>
          <cell r="HC22">
            <v>0.396650969982</v>
          </cell>
          <cell r="HD22">
            <v>0.40319705009500001</v>
          </cell>
          <cell r="HE22">
            <v>0.41140598058700001</v>
          </cell>
          <cell r="HF22">
            <v>0.33737504482300001</v>
          </cell>
          <cell r="HG22">
            <v>0.35519039630900001</v>
          </cell>
          <cell r="HH22">
            <v>0.40681099891700001</v>
          </cell>
          <cell r="HI22">
            <v>0.36565792560600002</v>
          </cell>
          <cell r="HJ22">
            <v>0.38716533780099999</v>
          </cell>
          <cell r="HK22">
            <v>0.36705484986300002</v>
          </cell>
          <cell r="HL22">
            <v>0.40614309907000001</v>
          </cell>
          <cell r="HM22">
            <v>0.346621900797</v>
          </cell>
          <cell r="HN22">
            <v>0.28596374392500001</v>
          </cell>
          <cell r="HO22">
            <v>0.32903945445999999</v>
          </cell>
          <cell r="HP22">
            <v>0.38079270720500003</v>
          </cell>
          <cell r="HQ22">
            <v>0.377914905548</v>
          </cell>
          <cell r="HR22">
            <v>0.21144127845800001</v>
          </cell>
          <cell r="HS22">
            <v>0.321978956461</v>
          </cell>
          <cell r="HT22">
            <v>0.29285070300100002</v>
          </cell>
          <cell r="HU22">
            <v>0.362041473389</v>
          </cell>
          <cell r="HV22">
            <v>0.35049766302099999</v>
          </cell>
          <cell r="HW22">
            <v>0.39468801021599997</v>
          </cell>
          <cell r="HX22">
            <v>0.35299032926599999</v>
          </cell>
          <cell r="HY22">
            <v>0.41179072856900001</v>
          </cell>
          <cell r="HZ22">
            <v>0.36672824621200001</v>
          </cell>
          <cell r="IA22">
            <v>0.33781498670600002</v>
          </cell>
          <cell r="IB22">
            <v>0.38482338190100002</v>
          </cell>
          <cell r="IC22">
            <v>0.39646542072300001</v>
          </cell>
          <cell r="ID22">
            <v>0.34536686539599998</v>
          </cell>
          <cell r="IE22">
            <v>0.348287373781</v>
          </cell>
          <cell r="IF22">
            <v>0.37285086512600002</v>
          </cell>
          <cell r="IG22">
            <v>0.358147084713</v>
          </cell>
          <cell r="IH22">
            <v>0.28070157766300002</v>
          </cell>
          <cell r="II22">
            <v>0.393462538719</v>
          </cell>
          <cell r="IJ22">
            <v>0.37271627783799999</v>
          </cell>
          <cell r="IK22">
            <v>0.33649304509200001</v>
          </cell>
          <cell r="IL22">
            <v>0.403212606907</v>
          </cell>
          <cell r="IM22">
            <v>0.382848113775</v>
          </cell>
          <cell r="IN22">
            <v>0.34960192441900001</v>
          </cell>
          <cell r="IO22">
            <v>0.37939935922599999</v>
          </cell>
          <cell r="IP22">
            <v>0.33047974109599998</v>
          </cell>
          <cell r="IQ22">
            <v>0.39295962452900002</v>
          </cell>
          <cell r="IR22">
            <v>0.35973817110099998</v>
          </cell>
          <cell r="IS22">
            <v>4.9794003367400003E-2</v>
          </cell>
          <cell r="IT22">
            <v>7.22452783585</v>
          </cell>
        </row>
        <row r="23">
          <cell r="A23" t="str">
            <v>SNP_CN_2288848_C394T_G132S_pncA</v>
          </cell>
          <cell r="B23">
            <v>0.392447829247</v>
          </cell>
          <cell r="C23">
            <v>0.37719994783400002</v>
          </cell>
          <cell r="D23">
            <v>0.406388252974</v>
          </cell>
          <cell r="E23">
            <v>0.33485558629000001</v>
          </cell>
          <cell r="F23">
            <v>0.20883248746399999</v>
          </cell>
          <cell r="G23">
            <v>0.35755249857900001</v>
          </cell>
          <cell r="H23">
            <v>0.36192837357500002</v>
          </cell>
          <cell r="I23">
            <v>0.21237064897999999</v>
          </cell>
          <cell r="J23">
            <v>0.40183851122899999</v>
          </cell>
          <cell r="K23">
            <v>0.360697895288</v>
          </cell>
          <cell r="L23">
            <v>0.39002600312199998</v>
          </cell>
          <cell r="M23">
            <v>0.34824618697199999</v>
          </cell>
          <cell r="N23">
            <v>0.41656157374399999</v>
          </cell>
          <cell r="O23">
            <v>0.39530974626499998</v>
          </cell>
          <cell r="P23">
            <v>0.39234289526900001</v>
          </cell>
          <cell r="Q23">
            <v>0.26057490706399999</v>
          </cell>
          <cell r="R23">
            <v>0.377751886845</v>
          </cell>
          <cell r="S23">
            <v>0.32950070500400003</v>
          </cell>
          <cell r="T23">
            <v>0.39609926939000001</v>
          </cell>
          <cell r="U23">
            <v>0.374071002007</v>
          </cell>
          <cell r="V23">
            <v>0.33802440762500002</v>
          </cell>
          <cell r="W23">
            <v>0.309697777033</v>
          </cell>
          <cell r="X23">
            <v>0.36194869875899999</v>
          </cell>
          <cell r="Y23">
            <v>7.73438662291E-2</v>
          </cell>
          <cell r="Z23">
            <v>0.38628536462800001</v>
          </cell>
          <cell r="AA23">
            <v>0.28472858667399997</v>
          </cell>
          <cell r="AB23">
            <v>0.35754683613799998</v>
          </cell>
          <cell r="AC23">
            <v>0.41281321644800001</v>
          </cell>
          <cell r="AD23">
            <v>0.34844589233399997</v>
          </cell>
          <cell r="AE23">
            <v>0.371916383505</v>
          </cell>
          <cell r="AF23">
            <v>0.35541230440100002</v>
          </cell>
          <cell r="AG23">
            <v>0.37273564934699999</v>
          </cell>
          <cell r="AH23">
            <v>0.36563357710799999</v>
          </cell>
          <cell r="AI23">
            <v>0.37148046493499998</v>
          </cell>
          <cell r="AJ23">
            <v>0.345051079988</v>
          </cell>
          <cell r="AK23">
            <v>0.35454607009900002</v>
          </cell>
          <cell r="AL23">
            <v>0.34207180142400001</v>
          </cell>
          <cell r="AM23">
            <v>0.31670105457300002</v>
          </cell>
          <cell r="AN23">
            <v>0.27994808554599998</v>
          </cell>
          <cell r="AO23">
            <v>0.360762476921</v>
          </cell>
          <cell r="AP23">
            <v>0.297091692686</v>
          </cell>
          <cell r="AQ23">
            <v>0.27406471967700002</v>
          </cell>
          <cell r="AR23">
            <v>4.3539628386500002E-2</v>
          </cell>
          <cell r="AS23">
            <v>0.36355513334299999</v>
          </cell>
          <cell r="AT23">
            <v>0.35822728276299998</v>
          </cell>
          <cell r="AU23">
            <v>0.34402668476100001</v>
          </cell>
          <cell r="AV23">
            <v>0.392906725407</v>
          </cell>
          <cell r="AW23">
            <v>0.253115922213</v>
          </cell>
          <cell r="AX23">
            <v>0.36971837282199999</v>
          </cell>
          <cell r="AY23">
            <v>0.31257236003900002</v>
          </cell>
          <cell r="AZ23">
            <v>0.37968352437000003</v>
          </cell>
          <cell r="BA23">
            <v>0.33989176154099998</v>
          </cell>
          <cell r="BB23">
            <v>0.375491678715</v>
          </cell>
          <cell r="BC23">
            <v>0.36647564172699998</v>
          </cell>
          <cell r="BD23">
            <v>0.293734073639</v>
          </cell>
          <cell r="BE23">
            <v>0.40107807517100003</v>
          </cell>
          <cell r="BF23">
            <v>0.38237941265100001</v>
          </cell>
          <cell r="BG23">
            <v>0.40202599763899999</v>
          </cell>
          <cell r="BH23">
            <v>0.35512810945500001</v>
          </cell>
          <cell r="BI23">
            <v>0.38643711805300002</v>
          </cell>
          <cell r="BJ23">
            <v>0.38415342569400002</v>
          </cell>
          <cell r="BK23">
            <v>0.35534870624499998</v>
          </cell>
          <cell r="BL23">
            <v>0.31828102469399999</v>
          </cell>
          <cell r="BM23">
            <v>0.34747052192700001</v>
          </cell>
          <cell r="BN23">
            <v>0.39018237590799998</v>
          </cell>
          <cell r="BO23">
            <v>0.38717973232300001</v>
          </cell>
          <cell r="BP23">
            <v>0.31824246048900001</v>
          </cell>
          <cell r="BQ23">
            <v>0.33287271857299999</v>
          </cell>
          <cell r="BR23">
            <v>0.38281387090699998</v>
          </cell>
          <cell r="BS23">
            <v>0.24469007551700001</v>
          </cell>
          <cell r="BT23">
            <v>0.38869929313700002</v>
          </cell>
          <cell r="BU23">
            <v>0.34320682287199999</v>
          </cell>
          <cell r="BV23">
            <v>0.338763058186</v>
          </cell>
          <cell r="BW23">
            <v>0.19833131134500001</v>
          </cell>
          <cell r="BX23">
            <v>0.31795135140399999</v>
          </cell>
          <cell r="BY23">
            <v>0.356553703547</v>
          </cell>
          <cell r="BZ23">
            <v>0.41336378455200001</v>
          </cell>
          <cell r="CA23">
            <v>0.36200389265999999</v>
          </cell>
          <cell r="CB23">
            <v>0.36894583702099998</v>
          </cell>
          <cell r="CC23">
            <v>0.35899639129599997</v>
          </cell>
          <cell r="CD23">
            <v>0.39459013938900001</v>
          </cell>
          <cell r="CE23">
            <v>0.34558343887300003</v>
          </cell>
          <cell r="CF23">
            <v>0.13358007371399999</v>
          </cell>
          <cell r="CG23">
            <v>0.30507954955099997</v>
          </cell>
          <cell r="CH23">
            <v>0.34050744772000002</v>
          </cell>
          <cell r="CI23">
            <v>0.39684793353100001</v>
          </cell>
          <cell r="CJ23">
            <v>0.33714929223099999</v>
          </cell>
          <cell r="CK23">
            <v>0.39106786251100001</v>
          </cell>
          <cell r="CL23">
            <v>0.34666365385100001</v>
          </cell>
          <cell r="CM23">
            <v>0.38920262455900001</v>
          </cell>
          <cell r="CN23">
            <v>0.38905277848199998</v>
          </cell>
          <cell r="CO23">
            <v>0.25783246755599998</v>
          </cell>
          <cell r="CP23">
            <v>0.37622582912399999</v>
          </cell>
          <cell r="CQ23">
            <v>0.233840286732</v>
          </cell>
          <cell r="CR23">
            <v>0.34030723571799998</v>
          </cell>
          <cell r="CS23">
            <v>0.349073112011</v>
          </cell>
          <cell r="CT23">
            <v>0.38745304942100001</v>
          </cell>
          <cell r="CU23">
            <v>0.41189005970999998</v>
          </cell>
          <cell r="CV23">
            <v>0.36596500873600002</v>
          </cell>
          <cell r="CW23">
            <v>0.37838122248599998</v>
          </cell>
          <cell r="CX23">
            <v>0.38599228858899998</v>
          </cell>
          <cell r="CY23">
            <v>0.36691978573799999</v>
          </cell>
          <cell r="CZ23">
            <v>0.33781245350799999</v>
          </cell>
          <cell r="DA23">
            <v>0.30074384808499999</v>
          </cell>
          <cell r="DB23">
            <v>0.26790696382500001</v>
          </cell>
          <cell r="DC23">
            <v>0.33617806434600001</v>
          </cell>
          <cell r="DD23">
            <v>0.36399221420299999</v>
          </cell>
          <cell r="DE23">
            <v>0.38027822971300002</v>
          </cell>
          <cell r="DF23">
            <v>0.35456550121300001</v>
          </cell>
          <cell r="DG23">
            <v>0.29730910062799998</v>
          </cell>
          <cell r="DH23">
            <v>0.34164732694599997</v>
          </cell>
          <cell r="DI23">
            <v>0.327276676893</v>
          </cell>
          <cell r="DJ23">
            <v>0.37021988630300001</v>
          </cell>
          <cell r="DK23">
            <v>0.36929520964599999</v>
          </cell>
          <cell r="DL23">
            <v>0.334932714701</v>
          </cell>
          <cell r="DM23">
            <v>0.40124979615200002</v>
          </cell>
          <cell r="DN23">
            <v>0.39304420352000002</v>
          </cell>
          <cell r="DO23">
            <v>0.26057526469199999</v>
          </cell>
          <cell r="DP23">
            <v>0.38452756404900001</v>
          </cell>
          <cell r="DQ23">
            <v>0.28957653045699999</v>
          </cell>
          <cell r="DR23">
            <v>0.38357201218600001</v>
          </cell>
          <cell r="DS23">
            <v>0.35169267654399999</v>
          </cell>
          <cell r="DT23">
            <v>0.37538957595799999</v>
          </cell>
          <cell r="DU23">
            <v>0.35819217562700001</v>
          </cell>
          <cell r="DV23">
            <v>0.36731877923</v>
          </cell>
          <cell r="DW23">
            <v>0.40806484222400002</v>
          </cell>
          <cell r="DX23">
            <v>0.30664858222000002</v>
          </cell>
          <cell r="DY23">
            <v>0.35974988341300002</v>
          </cell>
          <cell r="DZ23">
            <v>0.36707219481499997</v>
          </cell>
          <cell r="EA23">
            <v>0.371624559164</v>
          </cell>
          <cell r="EB23">
            <v>0.30627763271300001</v>
          </cell>
          <cell r="EC23">
            <v>0.36268255114600001</v>
          </cell>
          <cell r="ED23">
            <v>0.39188614487599999</v>
          </cell>
          <cell r="EE23">
            <v>0.37009581923500001</v>
          </cell>
          <cell r="EF23">
            <v>0.34004357457200002</v>
          </cell>
          <cell r="EG23">
            <v>0.355696469545</v>
          </cell>
          <cell r="EH23">
            <v>0.38308343291300001</v>
          </cell>
          <cell r="EI23">
            <v>0.387182623148</v>
          </cell>
          <cell r="EJ23">
            <v>0.35906076431299999</v>
          </cell>
          <cell r="EK23">
            <v>0.36596241593399997</v>
          </cell>
          <cell r="EL23">
            <v>0.38891121745099999</v>
          </cell>
          <cell r="EM23">
            <v>0.31753587722799997</v>
          </cell>
          <cell r="EN23">
            <v>0.36722183227499999</v>
          </cell>
          <cell r="EO23">
            <v>0.398254364729</v>
          </cell>
          <cell r="EP23">
            <v>0.38393127918199998</v>
          </cell>
          <cell r="EQ23">
            <v>0.40227162838000002</v>
          </cell>
          <cell r="ER23">
            <v>0.34348890185399999</v>
          </cell>
          <cell r="ES23">
            <v>0.37243139743800002</v>
          </cell>
          <cell r="ET23">
            <v>0.386476665735</v>
          </cell>
          <cell r="EU23">
            <v>0.38630488514900002</v>
          </cell>
          <cell r="EV23">
            <v>0.37526616454099998</v>
          </cell>
          <cell r="EW23">
            <v>0.373927116394</v>
          </cell>
          <cell r="EX23">
            <v>0.38682103156999997</v>
          </cell>
          <cell r="EY23">
            <v>0.34549337625499998</v>
          </cell>
          <cell r="EZ23">
            <v>0.25621184706700001</v>
          </cell>
          <cell r="FA23">
            <v>0.30279141664499998</v>
          </cell>
          <cell r="FB23">
            <v>0.38612368702900002</v>
          </cell>
          <cell r="FC23">
            <v>0.40591651201200002</v>
          </cell>
          <cell r="FD23">
            <v>0.34502670168900001</v>
          </cell>
          <cell r="FE23">
            <v>0.21477727592000001</v>
          </cell>
          <cell r="FF23">
            <v>0.36119347810699998</v>
          </cell>
          <cell r="FG23">
            <v>0.21907654404599999</v>
          </cell>
          <cell r="FH23">
            <v>0.38718613982200001</v>
          </cell>
          <cell r="FI23">
            <v>0.35923218727099998</v>
          </cell>
          <cell r="FJ23">
            <v>0.37118679285</v>
          </cell>
          <cell r="FK23">
            <v>0.36100354790700001</v>
          </cell>
          <cell r="FL23">
            <v>0.26696455478699999</v>
          </cell>
          <cell r="FM23">
            <v>0.33153179287899998</v>
          </cell>
          <cell r="FN23">
            <v>0.34907111525500001</v>
          </cell>
          <cell r="FO23">
            <v>0.31632769107800002</v>
          </cell>
          <cell r="FP23">
            <v>0.36391502618799998</v>
          </cell>
          <cell r="FQ23">
            <v>0.383467674255</v>
          </cell>
          <cell r="FR23">
            <v>0.35917067527800001</v>
          </cell>
          <cell r="FS23">
            <v>0.34535795450200002</v>
          </cell>
          <cell r="FT23">
            <v>0.37903508543999997</v>
          </cell>
          <cell r="FU23">
            <v>0.36120587587399999</v>
          </cell>
          <cell r="FV23">
            <v>0.38370347023000001</v>
          </cell>
          <cell r="FW23">
            <v>0.39331039786299998</v>
          </cell>
          <cell r="FX23">
            <v>0.36025539040600002</v>
          </cell>
          <cell r="FY23">
            <v>0.21363227069400001</v>
          </cell>
          <cell r="FZ23">
            <v>0.249215379357</v>
          </cell>
          <cell r="GA23">
            <v>0.25081327557600003</v>
          </cell>
          <cell r="GB23">
            <v>0.40072062611600001</v>
          </cell>
          <cell r="GC23">
            <v>0.35061278939200002</v>
          </cell>
          <cell r="GD23">
            <v>0.33881190419200002</v>
          </cell>
          <cell r="GE23">
            <v>0.40763798356100001</v>
          </cell>
          <cell r="GF23">
            <v>0.31490069627799999</v>
          </cell>
          <cell r="GG23">
            <v>0.37973794341099998</v>
          </cell>
          <cell r="GH23">
            <v>0.37394359707800001</v>
          </cell>
          <cell r="GI23">
            <v>0.34441509842899998</v>
          </cell>
          <cell r="GJ23">
            <v>0.39555349946000001</v>
          </cell>
          <cell r="GK23">
            <v>0.34867638349500002</v>
          </cell>
          <cell r="GL23">
            <v>0.23685528338</v>
          </cell>
          <cell r="GM23">
            <v>0.40036773681600002</v>
          </cell>
          <cell r="GN23">
            <v>0.30643779039399999</v>
          </cell>
          <cell r="GO23">
            <v>0.36240461468700003</v>
          </cell>
          <cell r="GP23">
            <v>0.30862817168200002</v>
          </cell>
          <cell r="GQ23">
            <v>0.40710216760599999</v>
          </cell>
          <cell r="GR23">
            <v>0.409614175558</v>
          </cell>
          <cell r="GS23">
            <v>0.38826540112500002</v>
          </cell>
          <cell r="GT23">
            <v>0.30326786637300002</v>
          </cell>
          <cell r="GU23">
            <v>0.34291923046099998</v>
          </cell>
          <cell r="GV23">
            <v>0.35806411504699998</v>
          </cell>
          <cell r="GW23">
            <v>0.35212507844000002</v>
          </cell>
          <cell r="GX23">
            <v>0.38097679615000002</v>
          </cell>
          <cell r="GY23">
            <v>0.35834217071500002</v>
          </cell>
          <cell r="GZ23">
            <v>0.42277908325199998</v>
          </cell>
          <cell r="HA23">
            <v>0.33159971237199998</v>
          </cell>
          <cell r="HB23">
            <v>0.35711845755600002</v>
          </cell>
          <cell r="HC23">
            <v>0.32567587494900002</v>
          </cell>
          <cell r="HD23">
            <v>0.33435046672800001</v>
          </cell>
          <cell r="HE23">
            <v>0.35971814394000001</v>
          </cell>
          <cell r="HF23">
            <v>0.34704029560100003</v>
          </cell>
          <cell r="HG23">
            <v>0.36196523904799999</v>
          </cell>
          <cell r="HH23">
            <v>0.41978633403799998</v>
          </cell>
          <cell r="HI23">
            <v>0.29832607507699999</v>
          </cell>
          <cell r="HJ23">
            <v>0.39059409499199998</v>
          </cell>
          <cell r="HK23">
            <v>0.17279484868</v>
          </cell>
          <cell r="HL23">
            <v>0.34737467765800001</v>
          </cell>
          <cell r="HM23">
            <v>0.26406443119</v>
          </cell>
          <cell r="HN23">
            <v>0.37579515576400002</v>
          </cell>
          <cell r="HO23">
            <v>0.36242491006900002</v>
          </cell>
          <cell r="HP23">
            <v>0.37643727660199999</v>
          </cell>
          <cell r="HQ23">
            <v>0.39784109592400002</v>
          </cell>
          <cell r="HR23">
            <v>0.36710184812500002</v>
          </cell>
          <cell r="HS23">
            <v>0.32351887226100001</v>
          </cell>
          <cell r="HT23">
            <v>0.24411550164199999</v>
          </cell>
          <cell r="HU23">
            <v>0.29613161087000001</v>
          </cell>
          <cell r="HV23">
            <v>0.31717759370800003</v>
          </cell>
          <cell r="HW23">
            <v>0.36302834749200003</v>
          </cell>
          <cell r="HX23">
            <v>0.38859879970599998</v>
          </cell>
          <cell r="HY23">
            <v>0.39250934123999998</v>
          </cell>
          <cell r="HZ23">
            <v>0.34609740972500003</v>
          </cell>
          <cell r="IA23">
            <v>0.34680545330000001</v>
          </cell>
          <cell r="IB23">
            <v>0.39184272289299998</v>
          </cell>
          <cell r="IC23">
            <v>0.34947183728199999</v>
          </cell>
          <cell r="ID23">
            <v>0.36725667118999999</v>
          </cell>
          <cell r="IE23">
            <v>0.34523260593400001</v>
          </cell>
          <cell r="IF23">
            <v>0.31447470188100002</v>
          </cell>
          <cell r="IG23">
            <v>0.35283985734000001</v>
          </cell>
          <cell r="IH23">
            <v>0.27474933862700002</v>
          </cell>
          <cell r="II23">
            <v>0.32900282740600001</v>
          </cell>
          <cell r="IJ23">
            <v>0.401292741299</v>
          </cell>
          <cell r="IK23">
            <v>0.34023699164400001</v>
          </cell>
          <cell r="IL23">
            <v>0.33793741464600002</v>
          </cell>
          <cell r="IM23">
            <v>0.33233454823500003</v>
          </cell>
          <cell r="IN23">
            <v>0.35319426655800001</v>
          </cell>
          <cell r="IO23">
            <v>0.355293005705</v>
          </cell>
          <cell r="IP23">
            <v>0.32995542883899998</v>
          </cell>
          <cell r="IQ23">
            <v>0.35611051320999998</v>
          </cell>
          <cell r="IR23">
            <v>0.34659984707800001</v>
          </cell>
          <cell r="IS23">
            <v>5.3957030177099997E-2</v>
          </cell>
          <cell r="IT23">
            <v>6.4236273765599998</v>
          </cell>
        </row>
        <row r="24">
          <cell r="A24" t="str">
            <v>SNP_CN_2288818_T424C_T142A_pncA</v>
          </cell>
          <cell r="B24">
            <v>0.33700460195499998</v>
          </cell>
          <cell r="C24">
            <v>0.235060080886</v>
          </cell>
          <cell r="D24">
            <v>0.37719658017199997</v>
          </cell>
          <cell r="E24">
            <v>0.23644116520899999</v>
          </cell>
          <cell r="F24">
            <v>0.33933532238000003</v>
          </cell>
          <cell r="G24">
            <v>0.30741712450999997</v>
          </cell>
          <cell r="H24">
            <v>0.353106170893</v>
          </cell>
          <cell r="I24">
            <v>0.31872132420499999</v>
          </cell>
          <cell r="J24">
            <v>0.24296879768400001</v>
          </cell>
          <cell r="K24">
            <v>0.381765782833</v>
          </cell>
          <cell r="L24">
            <v>0.239989638329</v>
          </cell>
          <cell r="M24">
            <v>0.33229336142499999</v>
          </cell>
          <cell r="N24">
            <v>0.33709150552700001</v>
          </cell>
          <cell r="O24">
            <v>0.34921669960000001</v>
          </cell>
          <cell r="P24">
            <v>0.35973864793799998</v>
          </cell>
          <cell r="Q24">
            <v>0.34892615675900002</v>
          </cell>
          <cell r="R24">
            <v>0.34793195128400001</v>
          </cell>
          <cell r="S24">
            <v>0.355723977089</v>
          </cell>
          <cell r="T24">
            <v>0.35000360012100001</v>
          </cell>
          <cell r="U24">
            <v>0.33011394739200001</v>
          </cell>
          <cell r="V24">
            <v>0.23697437346</v>
          </cell>
          <cell r="W24">
            <v>0.36068466305699998</v>
          </cell>
          <cell r="X24">
            <v>0.23048064112700001</v>
          </cell>
          <cell r="Y24">
            <v>0.381303071976</v>
          </cell>
          <cell r="Z24">
            <v>0.33019873499899999</v>
          </cell>
          <cell r="AA24">
            <v>0.40162956714600001</v>
          </cell>
          <cell r="AB24">
            <v>0.36822351813300003</v>
          </cell>
          <cell r="AC24">
            <v>0.401301890612</v>
          </cell>
          <cell r="AD24">
            <v>0.369549721479</v>
          </cell>
          <cell r="AE24">
            <v>0.33023095130899999</v>
          </cell>
          <cell r="AF24">
            <v>0.351274490356</v>
          </cell>
          <cell r="AG24">
            <v>0.37819847464599998</v>
          </cell>
          <cell r="AH24">
            <v>0.37687170505500001</v>
          </cell>
          <cell r="AI24">
            <v>0.38327085971800001</v>
          </cell>
          <cell r="AJ24">
            <v>0.37583452463200001</v>
          </cell>
          <cell r="AK24">
            <v>0.37121549248699998</v>
          </cell>
          <cell r="AL24">
            <v>0.31763666868200002</v>
          </cell>
          <cell r="AM24">
            <v>0.32375314831699997</v>
          </cell>
          <cell r="AN24">
            <v>0.38140431046500001</v>
          </cell>
          <cell r="AO24">
            <v>0.36199527978899998</v>
          </cell>
          <cell r="AP24">
            <v>0.35976710915600002</v>
          </cell>
          <cell r="AQ24">
            <v>0.34095126390500002</v>
          </cell>
          <cell r="AR24">
            <v>0.36617907881700001</v>
          </cell>
          <cell r="AS24">
            <v>0.35600972175599999</v>
          </cell>
          <cell r="AT24">
            <v>0.35920685529700003</v>
          </cell>
          <cell r="AU24">
            <v>0.29860508441900002</v>
          </cell>
          <cell r="AV24">
            <v>0.372049957514</v>
          </cell>
          <cell r="AW24">
            <v>0.35413819551499998</v>
          </cell>
          <cell r="AX24">
            <v>0.23021841049200001</v>
          </cell>
          <cell r="AY24">
            <v>0.21965137124100001</v>
          </cell>
          <cell r="AZ24">
            <v>0.37509506940800003</v>
          </cell>
          <cell r="BA24">
            <v>0.35923007130599999</v>
          </cell>
          <cell r="BB24">
            <v>0.36458337306999999</v>
          </cell>
          <cell r="BC24">
            <v>0.35344457626300002</v>
          </cell>
          <cell r="BD24">
            <v>0.37308660149599998</v>
          </cell>
          <cell r="BE24">
            <v>0.34383916854899998</v>
          </cell>
          <cell r="BF24">
            <v>0.333748906851</v>
          </cell>
          <cell r="BG24">
            <v>0.38103982806199999</v>
          </cell>
          <cell r="BH24">
            <v>0.325962454081</v>
          </cell>
          <cell r="BI24">
            <v>0.32726788520799999</v>
          </cell>
          <cell r="BJ24">
            <v>0.362089812756</v>
          </cell>
          <cell r="BK24">
            <v>0.31767237186399999</v>
          </cell>
          <cell r="BL24">
            <v>0.32167044282000001</v>
          </cell>
          <cell r="BM24">
            <v>0.23059323430100001</v>
          </cell>
          <cell r="BN24">
            <v>0.37585952878000001</v>
          </cell>
          <cell r="BO24">
            <v>0.39762166142499999</v>
          </cell>
          <cell r="BP24">
            <v>0.365930199623</v>
          </cell>
          <cell r="BQ24">
            <v>0.28888988494899998</v>
          </cell>
          <cell r="BR24">
            <v>0.37663254141800001</v>
          </cell>
          <cell r="BS24">
            <v>0.32929468154899999</v>
          </cell>
          <cell r="BT24">
            <v>0.40011656284300001</v>
          </cell>
          <cell r="BU24">
            <v>0.30304148793199998</v>
          </cell>
          <cell r="BV24">
            <v>0.364502131939</v>
          </cell>
          <cell r="BW24">
            <v>0.24196796119200001</v>
          </cell>
          <cell r="BX24">
            <v>0.22975204885</v>
          </cell>
          <cell r="BY24">
            <v>0.34830000996600002</v>
          </cell>
          <cell r="BZ24">
            <v>0.38942909240700002</v>
          </cell>
          <cell r="CA24">
            <v>0.35617300868000001</v>
          </cell>
          <cell r="CB24">
            <v>0.23368702828900001</v>
          </cell>
          <cell r="CC24">
            <v>0.356215655804</v>
          </cell>
          <cell r="CD24">
            <v>0.36614936590199998</v>
          </cell>
          <cell r="CE24">
            <v>0.29602169990499999</v>
          </cell>
          <cell r="CF24">
            <v>0.38226726651199999</v>
          </cell>
          <cell r="CG24">
            <v>0.34429126977899999</v>
          </cell>
          <cell r="CH24">
            <v>0.355592817068</v>
          </cell>
          <cell r="CI24">
            <v>0.35718724131599999</v>
          </cell>
          <cell r="CJ24">
            <v>0.35981678962699998</v>
          </cell>
          <cell r="CK24">
            <v>0.212480738759</v>
          </cell>
          <cell r="CL24">
            <v>0.35820740461299999</v>
          </cell>
          <cell r="CM24">
            <v>0.32582515478099999</v>
          </cell>
          <cell r="CN24">
            <v>0.34538006782500003</v>
          </cell>
          <cell r="CO24">
            <v>0.34213456511500001</v>
          </cell>
          <cell r="CP24">
            <v>0.36216878890999998</v>
          </cell>
          <cell r="CQ24">
            <v>0.36433222889900002</v>
          </cell>
          <cell r="CR24">
            <v>0.32336539030099998</v>
          </cell>
          <cell r="CS24">
            <v>0.32481673359899998</v>
          </cell>
          <cell r="CT24">
            <v>0.32222217321399999</v>
          </cell>
          <cell r="CU24">
            <v>0.34030500054399998</v>
          </cell>
          <cell r="CV24">
            <v>0.309592485428</v>
          </cell>
          <cell r="CW24">
            <v>0.39278817176800002</v>
          </cell>
          <cell r="CX24">
            <v>0.33489871025099999</v>
          </cell>
          <cell r="CY24">
            <v>0.36669427156399997</v>
          </cell>
          <cell r="CZ24">
            <v>0.37479880452199998</v>
          </cell>
          <cell r="DA24">
            <v>0.36332041025200001</v>
          </cell>
          <cell r="DB24">
            <v>0.32925933599500001</v>
          </cell>
          <cell r="DC24">
            <v>0.39241656661000002</v>
          </cell>
          <cell r="DD24">
            <v>0.32910728454600002</v>
          </cell>
          <cell r="DE24">
            <v>0.32098412513699998</v>
          </cell>
          <cell r="DF24">
            <v>0.37756881117800001</v>
          </cell>
          <cell r="DG24">
            <v>0.35069790482500002</v>
          </cell>
          <cell r="DH24">
            <v>0.37594354152699999</v>
          </cell>
          <cell r="DI24">
            <v>0.39226603508000002</v>
          </cell>
          <cell r="DJ24">
            <v>0.40582439303399997</v>
          </cell>
          <cell r="DK24">
            <v>0.33022651076300003</v>
          </cell>
          <cell r="DL24">
            <v>0.38732120394699998</v>
          </cell>
          <cell r="DM24">
            <v>0.36830577254300001</v>
          </cell>
          <cell r="DN24">
            <v>0.32540357112899998</v>
          </cell>
          <cell r="DO24">
            <v>0.230714529753</v>
          </cell>
          <cell r="DP24">
            <v>0.36966836452500001</v>
          </cell>
          <cell r="DQ24">
            <v>0.33433151245100001</v>
          </cell>
          <cell r="DR24">
            <v>0.31528240442299998</v>
          </cell>
          <cell r="DS24">
            <v>0.30766350030900003</v>
          </cell>
          <cell r="DT24">
            <v>0.32579746842399998</v>
          </cell>
          <cell r="DU24">
            <v>0.29476925730699999</v>
          </cell>
          <cell r="DV24">
            <v>0.35368514061</v>
          </cell>
          <cell r="DW24">
            <v>0.33554542064699999</v>
          </cell>
          <cell r="DX24">
            <v>0.342625916004</v>
          </cell>
          <cell r="DY24">
            <v>0.35438916087200001</v>
          </cell>
          <cell r="DZ24">
            <v>0.313360482454</v>
          </cell>
          <cell r="EA24">
            <v>0.38988944888100002</v>
          </cell>
          <cell r="EB24">
            <v>0.392815351486</v>
          </cell>
          <cell r="EC24">
            <v>0.31895634532</v>
          </cell>
          <cell r="ED24">
            <v>0.22486877441399999</v>
          </cell>
          <cell r="EE24">
            <v>0.33266991376900001</v>
          </cell>
          <cell r="EF24">
            <v>0.384049862623</v>
          </cell>
          <cell r="EG24">
            <v>0.36616733670200002</v>
          </cell>
          <cell r="EH24">
            <v>0.38783955574000001</v>
          </cell>
          <cell r="EI24">
            <v>0.38832777738599999</v>
          </cell>
          <cell r="EJ24">
            <v>0.326857894659</v>
          </cell>
          <cell r="EK24">
            <v>0.353725910187</v>
          </cell>
          <cell r="EL24">
            <v>0.404495567083</v>
          </cell>
          <cell r="EM24">
            <v>0.37530872225799999</v>
          </cell>
          <cell r="EN24">
            <v>0.34830453991900001</v>
          </cell>
          <cell r="EO24">
            <v>0.39265182614299998</v>
          </cell>
          <cell r="EP24">
            <v>0</v>
          </cell>
          <cell r="EQ24">
            <v>0.39105385541900001</v>
          </cell>
          <cell r="ER24">
            <v>0.341046273708</v>
          </cell>
          <cell r="ES24">
            <v>0.31500783562700002</v>
          </cell>
          <cell r="ET24">
            <v>0.349800020456</v>
          </cell>
          <cell r="EU24">
            <v>0.37989893555600002</v>
          </cell>
          <cell r="EV24">
            <v>0.372292459011</v>
          </cell>
          <cell r="EW24">
            <v>0.36476081609700001</v>
          </cell>
          <cell r="EX24">
            <v>0.313545554876</v>
          </cell>
          <cell r="EY24">
            <v>0.30349591374399998</v>
          </cell>
          <cell r="EZ24">
            <v>0.31994774937600001</v>
          </cell>
          <cell r="FA24">
            <v>0.33220487833000001</v>
          </cell>
          <cell r="FB24">
            <v>0.34096020460100002</v>
          </cell>
          <cell r="FC24">
            <v>0.37530940771100002</v>
          </cell>
          <cell r="FD24">
            <v>0.22518274188000001</v>
          </cell>
          <cell r="FE24">
            <v>0.30809494853000002</v>
          </cell>
          <cell r="FF24">
            <v>0.32357504963900002</v>
          </cell>
          <cell r="FG24">
            <v>0.31154859066000001</v>
          </cell>
          <cell r="FH24">
            <v>0.333256423473</v>
          </cell>
          <cell r="FI24">
            <v>0.223425135016</v>
          </cell>
          <cell r="FJ24">
            <v>0</v>
          </cell>
          <cell r="FK24">
            <v>0.240481302142</v>
          </cell>
          <cell r="FL24">
            <v>0.35631889104800002</v>
          </cell>
          <cell r="FM24">
            <v>0.38535016775100001</v>
          </cell>
          <cell r="FN24">
            <v>0.31527432799299998</v>
          </cell>
          <cell r="FO24">
            <v>0.3770147264</v>
          </cell>
          <cell r="FP24">
            <v>0.37443226575900002</v>
          </cell>
          <cell r="FQ24">
            <v>0.36030718684200003</v>
          </cell>
          <cell r="FR24">
            <v>0.36426421999899999</v>
          </cell>
          <cell r="FS24">
            <v>0.30954170227099997</v>
          </cell>
          <cell r="FT24">
            <v>0.378347039223</v>
          </cell>
          <cell r="FU24">
            <v>0.30659148097</v>
          </cell>
          <cell r="FV24">
            <v>0.36202216148400002</v>
          </cell>
          <cell r="FW24">
            <v>0.32816883921599999</v>
          </cell>
          <cell r="FX24">
            <v>0.32021728158000001</v>
          </cell>
          <cell r="FY24">
            <v>0.36870744824399998</v>
          </cell>
          <cell r="FZ24">
            <v>0.34896332025499999</v>
          </cell>
          <cell r="GA24">
            <v>0.31284889578800001</v>
          </cell>
          <cell r="GB24">
            <v>0.38309583067899999</v>
          </cell>
          <cell r="GC24">
            <v>0.367850929499</v>
          </cell>
          <cell r="GD24">
            <v>0.315598338842</v>
          </cell>
          <cell r="GE24">
            <v>0.34035035967799998</v>
          </cell>
          <cell r="GF24">
            <v>0.30588546395299998</v>
          </cell>
          <cell r="GG24">
            <v>0.34497350454300002</v>
          </cell>
          <cell r="GH24">
            <v>0.31834796071100002</v>
          </cell>
          <cell r="GI24">
            <v>0.30521729588500002</v>
          </cell>
          <cell r="GJ24">
            <v>0.22395072877399999</v>
          </cell>
          <cell r="GK24">
            <v>0.36987638473500001</v>
          </cell>
          <cell r="GL24">
            <v>0.39025321602800001</v>
          </cell>
          <cell r="GM24">
            <v>0.36229762435000001</v>
          </cell>
          <cell r="GN24">
            <v>0.34417825937300001</v>
          </cell>
          <cell r="GO24">
            <v>0.34240096807499998</v>
          </cell>
          <cell r="GP24">
            <v>0.34829071164100001</v>
          </cell>
          <cell r="GQ24">
            <v>0.334082752466</v>
          </cell>
          <cell r="GR24">
            <v>0.41511124372500002</v>
          </cell>
          <cell r="GS24">
            <v>0.316265523434</v>
          </cell>
          <cell r="GT24">
            <v>0.31094351410900001</v>
          </cell>
          <cell r="GU24">
            <v>0.36592945456499998</v>
          </cell>
          <cell r="GV24">
            <v>0.38221701979599998</v>
          </cell>
          <cell r="GW24">
            <v>0.38701120019000002</v>
          </cell>
          <cell r="GX24">
            <v>0.34224191308000002</v>
          </cell>
          <cell r="GY24">
            <v>0.31030747294400002</v>
          </cell>
          <cell r="GZ24">
            <v>0.38357213139500002</v>
          </cell>
          <cell r="HA24">
            <v>0.38942462205900003</v>
          </cell>
          <cell r="HB24">
            <v>0.32921320199999998</v>
          </cell>
          <cell r="HC24">
            <v>0.38672032952300001</v>
          </cell>
          <cell r="HD24">
            <v>0.38622415065799998</v>
          </cell>
          <cell r="HE24">
            <v>0.407888352871</v>
          </cell>
          <cell r="HF24">
            <v>0.213481500745</v>
          </cell>
          <cell r="HG24">
            <v>0.35996517539</v>
          </cell>
          <cell r="HH24">
            <v>0.32746586203599998</v>
          </cell>
          <cell r="HI24">
            <v>0.36668419837999999</v>
          </cell>
          <cell r="HJ24">
            <v>0.38756021857299999</v>
          </cell>
          <cell r="HK24">
            <v>0.39099568128599999</v>
          </cell>
          <cell r="HL24">
            <v>0.32176592946100002</v>
          </cell>
          <cell r="HM24">
            <v>0.35261064767799999</v>
          </cell>
          <cell r="HN24">
            <v>0.339591920376</v>
          </cell>
          <cell r="HO24">
            <v>0.20454376935999999</v>
          </cell>
          <cell r="HP24">
            <v>0.38278287649199999</v>
          </cell>
          <cell r="HQ24">
            <v>0</v>
          </cell>
          <cell r="HR24">
            <v>0.305655032396</v>
          </cell>
          <cell r="HS24">
            <v>0.28631851077100001</v>
          </cell>
          <cell r="HT24">
            <v>0.223815441132</v>
          </cell>
          <cell r="HU24">
            <v>0.33133935928300001</v>
          </cell>
          <cell r="HV24">
            <v>0.31126666068999997</v>
          </cell>
          <cell r="HW24">
            <v>0.33063790202100002</v>
          </cell>
          <cell r="HX24">
            <v>0.37127906084099999</v>
          </cell>
          <cell r="HY24">
            <v>0.40517634153400001</v>
          </cell>
          <cell r="HZ24">
            <v>0.368473678827</v>
          </cell>
          <cell r="IA24">
            <v>0.35437887906999999</v>
          </cell>
          <cell r="IB24">
            <v>0.31519201397899999</v>
          </cell>
          <cell r="IC24">
            <v>0.379971563816</v>
          </cell>
          <cell r="ID24">
            <v>0.316136240959</v>
          </cell>
          <cell r="IE24">
            <v>0.34787136316299999</v>
          </cell>
          <cell r="IF24">
            <v>0.36364471912399998</v>
          </cell>
          <cell r="IG24">
            <v>0.31914761662500002</v>
          </cell>
          <cell r="IH24">
            <v>0.30744755268099999</v>
          </cell>
          <cell r="II24">
            <v>0.32484370470000001</v>
          </cell>
          <cell r="IJ24">
            <v>0.23489578068299999</v>
          </cell>
          <cell r="IK24">
            <v>0.34982970356900001</v>
          </cell>
          <cell r="IL24">
            <v>0.39008572697600002</v>
          </cell>
          <cell r="IM24">
            <v>0.36579239368400002</v>
          </cell>
          <cell r="IN24">
            <v>0.34627735614799998</v>
          </cell>
          <cell r="IO24">
            <v>0.346171945333</v>
          </cell>
          <cell r="IP24">
            <v>0.36933770775800001</v>
          </cell>
          <cell r="IQ24">
            <v>0.37327063083599998</v>
          </cell>
          <cell r="IR24">
            <v>0.33599594235399999</v>
          </cell>
          <cell r="IS24">
            <v>5.7803444564299998E-2</v>
          </cell>
          <cell r="IT24">
            <v>5.8127322197</v>
          </cell>
        </row>
        <row r="25">
          <cell r="A25" t="str">
            <v>INS_CF_2288887_i355A_119_pncA</v>
          </cell>
          <cell r="B25">
            <v>0.35667139291799999</v>
          </cell>
          <cell r="C25">
            <v>0.13863833248599999</v>
          </cell>
          <cell r="D25">
            <v>0.40128675103200001</v>
          </cell>
          <cell r="E25">
            <v>0.28155356645599999</v>
          </cell>
          <cell r="F25">
            <v>0.36596348881700003</v>
          </cell>
          <cell r="G25">
            <v>0.34498804807700001</v>
          </cell>
          <cell r="H25">
            <v>0.374811530113</v>
          </cell>
          <cell r="I25">
            <v>0.36580875515900002</v>
          </cell>
          <cell r="J25">
            <v>0.41004168987299999</v>
          </cell>
          <cell r="K25">
            <v>0.32390776276599997</v>
          </cell>
          <cell r="L25">
            <v>0.40663185715700001</v>
          </cell>
          <cell r="M25">
            <v>0.3496709764</v>
          </cell>
          <cell r="N25">
            <v>0.41241642832800002</v>
          </cell>
          <cell r="O25">
            <v>0.42102923989300001</v>
          </cell>
          <cell r="P25">
            <v>0.40617725253100001</v>
          </cell>
          <cell r="Q25">
            <v>0.369769632816</v>
          </cell>
          <cell r="R25">
            <v>0.34853941202200001</v>
          </cell>
          <cell r="S25">
            <v>0.36719796061499999</v>
          </cell>
          <cell r="T25">
            <v>0.39789825677899998</v>
          </cell>
          <cell r="U25">
            <v>0.37064510583900001</v>
          </cell>
          <cell r="V25">
            <v>0.36836671829200002</v>
          </cell>
          <cell r="W25">
            <v>0.36687812209100001</v>
          </cell>
          <cell r="X25">
            <v>0.36623880267100001</v>
          </cell>
          <cell r="Y25">
            <v>0.40944516658800001</v>
          </cell>
          <cell r="Z25">
            <v>0.39540490508100001</v>
          </cell>
          <cell r="AA25">
            <v>0.41849958896599998</v>
          </cell>
          <cell r="AB25">
            <v>0.37467646598799997</v>
          </cell>
          <cell r="AC25">
            <v>0.31983524560900001</v>
          </cell>
          <cell r="AD25">
            <v>0.372055530548</v>
          </cell>
          <cell r="AE25">
            <v>0.15078660845799999</v>
          </cell>
          <cell r="AF25">
            <v>0.38887146115299998</v>
          </cell>
          <cell r="AG25">
            <v>0.37965577840800002</v>
          </cell>
          <cell r="AH25">
            <v>0.37369665503499999</v>
          </cell>
          <cell r="AI25">
            <v>0.36980962753300001</v>
          </cell>
          <cell r="AJ25">
            <v>0.39358448982200001</v>
          </cell>
          <cell r="AK25">
            <v>0.37527048587799999</v>
          </cell>
          <cell r="AL25">
            <v>0.33594962954500002</v>
          </cell>
          <cell r="AM25">
            <v>0.35971245169600002</v>
          </cell>
          <cell r="AN25">
            <v>0.39967927336699999</v>
          </cell>
          <cell r="AO25">
            <v>0.38173624873200002</v>
          </cell>
          <cell r="AP25">
            <v>0.38359728455499997</v>
          </cell>
          <cell r="AQ25">
            <v>0.38447710871700003</v>
          </cell>
          <cell r="AR25">
            <v>0.389787882566</v>
          </cell>
          <cell r="AS25">
            <v>0.39748185873000003</v>
          </cell>
          <cell r="AT25">
            <v>0.320904493332</v>
          </cell>
          <cell r="AU25">
            <v>0.32622456550599999</v>
          </cell>
          <cell r="AV25">
            <v>0.39768180251099999</v>
          </cell>
          <cell r="AW25">
            <v>0.22232638299499999</v>
          </cell>
          <cell r="AX25">
            <v>0.36418178677599999</v>
          </cell>
          <cell r="AY25">
            <v>0.38133126497300002</v>
          </cell>
          <cell r="AZ25">
            <v>0.23268343508200001</v>
          </cell>
          <cell r="BA25">
            <v>0.28058603405999999</v>
          </cell>
          <cell r="BB25">
            <v>0.344643384218</v>
          </cell>
          <cell r="BC25">
            <v>0.37567740678799999</v>
          </cell>
          <cell r="BD25">
            <v>0.35304355621299999</v>
          </cell>
          <cell r="BE25">
            <v>0.40628167986899999</v>
          </cell>
          <cell r="BF25">
            <v>0.40624928474400002</v>
          </cell>
          <cell r="BG25">
            <v>0.38304007053400002</v>
          </cell>
          <cell r="BH25">
            <v>0.30721050500899999</v>
          </cell>
          <cell r="BI25">
            <v>0.41505837440499999</v>
          </cell>
          <cell r="BJ25">
            <v>0.37253400683400001</v>
          </cell>
          <cell r="BK25">
            <v>0.30081301927600002</v>
          </cell>
          <cell r="BL25">
            <v>0.35633072256999998</v>
          </cell>
          <cell r="BM25">
            <v>0.35028839111299997</v>
          </cell>
          <cell r="BN25">
            <v>0.40102845430400003</v>
          </cell>
          <cell r="BO25">
            <v>0.338803648949</v>
          </cell>
          <cell r="BP25">
            <v>0.36879703402500003</v>
          </cell>
          <cell r="BQ25">
            <v>0.30728545785</v>
          </cell>
          <cell r="BR25">
            <v>0.40400677919400002</v>
          </cell>
          <cell r="BS25">
            <v>0.30024585127800002</v>
          </cell>
          <cell r="BT25">
            <v>0.379198551178</v>
          </cell>
          <cell r="BU25">
            <v>0.355954676867</v>
          </cell>
          <cell r="BV25">
            <v>0.38793462514900001</v>
          </cell>
          <cell r="BW25">
            <v>0.40924179554000001</v>
          </cell>
          <cell r="BX25">
            <v>0.37054276466399999</v>
          </cell>
          <cell r="BY25">
            <v>0.37644857168200002</v>
          </cell>
          <cell r="BZ25">
            <v>0.43148458004000001</v>
          </cell>
          <cell r="CA25">
            <v>0.28240531682999997</v>
          </cell>
          <cell r="CB25">
            <v>0.37076357006999999</v>
          </cell>
          <cell r="CC25">
            <v>0.38874641060800003</v>
          </cell>
          <cell r="CD25">
            <v>0.204022735357</v>
          </cell>
          <cell r="CE25">
            <v>0.29634854197499999</v>
          </cell>
          <cell r="CF25">
            <v>0.406118243933</v>
          </cell>
          <cell r="CG25">
            <v>0.36298161745099999</v>
          </cell>
          <cell r="CH25">
            <v>0.21375860273799999</v>
          </cell>
          <cell r="CI25">
            <v>0.40311533212700001</v>
          </cell>
          <cell r="CJ25">
            <v>0.35663855075799999</v>
          </cell>
          <cell r="CK25">
            <v>0.35010150075000002</v>
          </cell>
          <cell r="CL25">
            <v>0.36115157604199999</v>
          </cell>
          <cell r="CM25">
            <v>0.39001348614699999</v>
          </cell>
          <cell r="CN25">
            <v>0.40198972821200002</v>
          </cell>
          <cell r="CO25">
            <v>0.37754991650600001</v>
          </cell>
          <cell r="CP25">
            <v>0.348185122013</v>
          </cell>
          <cell r="CQ25">
            <v>0.400432556868</v>
          </cell>
          <cell r="CR25">
            <v>0.384098321199</v>
          </cell>
          <cell r="CS25">
            <v>0.22254061698899999</v>
          </cell>
          <cell r="CT25">
            <v>0.39439171552699998</v>
          </cell>
          <cell r="CU25">
            <v>0.309357613325</v>
          </cell>
          <cell r="CV25">
            <v>0.32881775498400001</v>
          </cell>
          <cell r="CW25">
            <v>0.39244756102599998</v>
          </cell>
          <cell r="CX25">
            <v>0.31334671378099999</v>
          </cell>
          <cell r="CY25">
            <v>0.36458399891900001</v>
          </cell>
          <cell r="CZ25">
            <v>0.12017661333100001</v>
          </cell>
          <cell r="DA25">
            <v>0.36403736472100001</v>
          </cell>
          <cell r="DB25">
            <v>0.39337885379800003</v>
          </cell>
          <cell r="DC25">
            <v>0.40191224217400001</v>
          </cell>
          <cell r="DD25">
            <v>0.32925641536700001</v>
          </cell>
          <cell r="DE25">
            <v>0.39291968941700001</v>
          </cell>
          <cell r="DF25">
            <v>0.40438580513</v>
          </cell>
          <cell r="DG25">
            <v>0.38837972283400002</v>
          </cell>
          <cell r="DH25">
            <v>0.36373123526599999</v>
          </cell>
          <cell r="DI25">
            <v>0.40317177772500001</v>
          </cell>
          <cell r="DJ25">
            <v>0.38573458790800003</v>
          </cell>
          <cell r="DK25">
            <v>0.40045434236499999</v>
          </cell>
          <cell r="DL25">
            <v>0.39466071128800001</v>
          </cell>
          <cell r="DM25">
            <v>0.21012294292399999</v>
          </cell>
          <cell r="DN25">
            <v>0.39671814441699998</v>
          </cell>
          <cell r="DO25">
            <v>0.21267622709299999</v>
          </cell>
          <cell r="DP25">
            <v>0.223137572408</v>
          </cell>
          <cell r="DQ25">
            <v>0.37749645113899999</v>
          </cell>
          <cell r="DR25">
            <v>0.32035645842600002</v>
          </cell>
          <cell r="DS25">
            <v>0.37383940815900002</v>
          </cell>
          <cell r="DT25">
            <v>0.38020488619800002</v>
          </cell>
          <cell r="DU25">
            <v>0.336169272661</v>
          </cell>
          <cell r="DV25">
            <v>0.38158017396900001</v>
          </cell>
          <cell r="DW25">
            <v>0.41404354572300001</v>
          </cell>
          <cell r="DX25">
            <v>0.36615219712300001</v>
          </cell>
          <cell r="DY25">
            <v>0.356970965862</v>
          </cell>
          <cell r="DZ25">
            <v>0.35455024242400002</v>
          </cell>
          <cell r="EA25">
            <v>0.36752235889399998</v>
          </cell>
          <cell r="EB25">
            <v>0.39039096236199999</v>
          </cell>
          <cell r="EC25">
            <v>0.37117123603800001</v>
          </cell>
          <cell r="ED25">
            <v>0.14305831491900001</v>
          </cell>
          <cell r="EE25">
            <v>0.195296213031</v>
          </cell>
          <cell r="EF25">
            <v>0.40134847164199999</v>
          </cell>
          <cell r="EG25">
            <v>0.33538433909400001</v>
          </cell>
          <cell r="EH25">
            <v>0.40496921539300001</v>
          </cell>
          <cell r="EI25">
            <v>0.37049543857599998</v>
          </cell>
          <cell r="EJ25">
            <v>0.37874755263299997</v>
          </cell>
          <cell r="EK25">
            <v>0.20580957829999999</v>
          </cell>
          <cell r="EL25">
            <v>0.41708984971000002</v>
          </cell>
          <cell r="EM25">
            <v>0.369127184153</v>
          </cell>
          <cell r="EN25">
            <v>0.37965759635000002</v>
          </cell>
          <cell r="EO25">
            <v>0.34624421596499999</v>
          </cell>
          <cell r="EP25">
            <v>0.31762933731100002</v>
          </cell>
          <cell r="EQ25">
            <v>0.29232460260400001</v>
          </cell>
          <cell r="ER25">
            <v>0.37861755490299998</v>
          </cell>
          <cell r="ES25">
            <v>0.361302733421</v>
          </cell>
          <cell r="ET25">
            <v>0.33434432744999998</v>
          </cell>
          <cell r="EU25">
            <v>0.41788756847399999</v>
          </cell>
          <cell r="EV25">
            <v>0.30119442939800001</v>
          </cell>
          <cell r="EW25">
            <v>0.37947672605499999</v>
          </cell>
          <cell r="EX25">
            <v>0.31185802817300001</v>
          </cell>
          <cell r="EY25">
            <v>0.34352907538400002</v>
          </cell>
          <cell r="EZ25">
            <v>0.37013161182400001</v>
          </cell>
          <cell r="FA25">
            <v>0.34590986370999999</v>
          </cell>
          <cell r="FB25">
            <v>0.41587790846799999</v>
          </cell>
          <cell r="FC25">
            <v>0.403401851654</v>
          </cell>
          <cell r="FD25">
            <v>0.30799603462199998</v>
          </cell>
          <cell r="FE25">
            <v>0.368206113577</v>
          </cell>
          <cell r="FF25">
            <v>0.38800933957099998</v>
          </cell>
          <cell r="FG25">
            <v>0.34599316120099999</v>
          </cell>
          <cell r="FH25">
            <v>0.39710608124699998</v>
          </cell>
          <cell r="FI25">
            <v>0.38808923959699998</v>
          </cell>
          <cell r="FJ25">
            <v>0.39516136050200001</v>
          </cell>
          <cell r="FK25">
            <v>0.38402098417300001</v>
          </cell>
          <cell r="FL25">
            <v>0.32829877734200003</v>
          </cell>
          <cell r="FM25">
            <v>0.22634017467500001</v>
          </cell>
          <cell r="FN25">
            <v>0.32009080052400002</v>
          </cell>
          <cell r="FO25">
            <v>0.41175779700300003</v>
          </cell>
          <cell r="FP25">
            <v>0.28687688708300002</v>
          </cell>
          <cell r="FQ25">
            <v>0.36504843831099998</v>
          </cell>
          <cell r="FR25">
            <v>0.29982000589399999</v>
          </cell>
          <cell r="FS25">
            <v>0.31264096498499999</v>
          </cell>
          <cell r="FT25">
            <v>0.38573700189600002</v>
          </cell>
          <cell r="FU25">
            <v>0.32266044616700001</v>
          </cell>
          <cell r="FV25">
            <v>0.38159406185200001</v>
          </cell>
          <cell r="FW25">
            <v>0.38324722647699999</v>
          </cell>
          <cell r="FX25">
            <v>0.39407551288600001</v>
          </cell>
          <cell r="FY25">
            <v>0.34485623240500002</v>
          </cell>
          <cell r="FZ25">
            <v>0.285200238228</v>
          </cell>
          <cell r="GA25">
            <v>0.35443416237800002</v>
          </cell>
          <cell r="GB25">
            <v>0.31121957302100001</v>
          </cell>
          <cell r="GC25">
            <v>0.38962855935099999</v>
          </cell>
          <cell r="GD25">
            <v>0.38607785105699999</v>
          </cell>
          <cell r="GE25">
            <v>0.308668375015</v>
          </cell>
          <cell r="GF25">
            <v>0.36707168817500002</v>
          </cell>
          <cell r="GG25">
            <v>0.31098955869700001</v>
          </cell>
          <cell r="GH25">
            <v>0.28437179327000001</v>
          </cell>
          <cell r="GI25">
            <v>0.30712747573900001</v>
          </cell>
          <cell r="GJ25">
            <v>0.40975472331000001</v>
          </cell>
          <cell r="GK25">
            <v>0.37180751562100001</v>
          </cell>
          <cell r="GL25">
            <v>0.33143490552900001</v>
          </cell>
          <cell r="GM25">
            <v>0.32367178797700003</v>
          </cell>
          <cell r="GN25">
            <v>0.35201439261400003</v>
          </cell>
          <cell r="GO25">
            <v>0.39073008298900003</v>
          </cell>
          <cell r="GP25">
            <v>0.37481817603099998</v>
          </cell>
          <cell r="GQ25">
            <v>0.24530656635799999</v>
          </cell>
          <cell r="GR25">
            <v>0.43498992919899998</v>
          </cell>
          <cell r="GS25">
            <v>0.35655707120899999</v>
          </cell>
          <cell r="GT25">
            <v>0.36922162771200001</v>
          </cell>
          <cell r="GU25">
            <v>0.29895609617199997</v>
          </cell>
          <cell r="GV25">
            <v>0.23053261637700001</v>
          </cell>
          <cell r="GW25">
            <v>0.39150014519699999</v>
          </cell>
          <cell r="GX25">
            <v>0.31361159682299999</v>
          </cell>
          <cell r="GY25">
            <v>0.30783566832499998</v>
          </cell>
          <cell r="GZ25">
            <v>0.39219272136700001</v>
          </cell>
          <cell r="HA25">
            <v>0.40613141655899998</v>
          </cell>
          <cell r="HB25">
            <v>0.30828261375400001</v>
          </cell>
          <cell r="HC25">
            <v>0.36889755725899998</v>
          </cell>
          <cell r="HD25">
            <v>0.367107897997</v>
          </cell>
          <cell r="HE25">
            <v>0.249881476164</v>
          </cell>
          <cell r="HF25">
            <v>0.34069317579300001</v>
          </cell>
          <cell r="HG25">
            <v>0.374491661787</v>
          </cell>
          <cell r="HH25">
            <v>0.374169021845</v>
          </cell>
          <cell r="HI25">
            <v>0.396387934685</v>
          </cell>
          <cell r="HJ25">
            <v>0.38764062523800003</v>
          </cell>
          <cell r="HK25">
            <v>0.38716945052099999</v>
          </cell>
          <cell r="HL25">
            <v>0.38268381357199999</v>
          </cell>
          <cell r="HM25">
            <v>0.36192077398299999</v>
          </cell>
          <cell r="HN25">
            <v>0.34091535210599999</v>
          </cell>
          <cell r="HO25">
            <v>0.26781919598600001</v>
          </cell>
          <cell r="HP25">
            <v>0.36465194821399999</v>
          </cell>
          <cell r="HQ25">
            <v>0.33476567268399998</v>
          </cell>
          <cell r="HR25">
            <v>0.35789015889199999</v>
          </cell>
          <cell r="HS25">
            <v>0.357007920742</v>
          </cell>
          <cell r="HT25">
            <v>0.31928774714500002</v>
          </cell>
          <cell r="HU25">
            <v>0.33607819676400003</v>
          </cell>
          <cell r="HV25">
            <v>0.35029366612399998</v>
          </cell>
          <cell r="HW25">
            <v>0.32734602689699999</v>
          </cell>
          <cell r="HX25">
            <v>0.29055806994400002</v>
          </cell>
          <cell r="HY25">
            <v>0.34779986739199997</v>
          </cell>
          <cell r="HZ25">
            <v>0.39306944608700001</v>
          </cell>
          <cell r="IA25">
            <v>0.33441549539600002</v>
          </cell>
          <cell r="IB25">
            <v>0.35376265644999999</v>
          </cell>
          <cell r="IC25">
            <v>0.39737495779999998</v>
          </cell>
          <cell r="ID25">
            <v>0.34885838627799998</v>
          </cell>
          <cell r="IE25">
            <v>0.30730125308</v>
          </cell>
          <cell r="IF25">
            <v>0.32098540663699998</v>
          </cell>
          <cell r="IG25">
            <v>0.35687965154599999</v>
          </cell>
          <cell r="IH25">
            <v>0.35844561457599999</v>
          </cell>
          <cell r="II25">
            <v>0.138991758227</v>
          </cell>
          <cell r="IJ25">
            <v>0.39899006485900002</v>
          </cell>
          <cell r="IK25">
            <v>0.348394304514</v>
          </cell>
          <cell r="IL25">
            <v>0.37592473626099998</v>
          </cell>
          <cell r="IM25">
            <v>0.351342111826</v>
          </cell>
          <cell r="IN25">
            <v>0</v>
          </cell>
          <cell r="IO25">
            <v>0.322372972965</v>
          </cell>
          <cell r="IP25">
            <v>0.40017700195299999</v>
          </cell>
          <cell r="IQ25">
            <v>0.32588553428599998</v>
          </cell>
          <cell r="IR25">
            <v>0.34955006837800001</v>
          </cell>
          <cell r="IS25">
            <v>6.0233540832999997E-2</v>
          </cell>
          <cell r="IT25">
            <v>5.8032460212699997</v>
          </cell>
        </row>
        <row r="26">
          <cell r="A26" t="str">
            <v>SNP_CN_2289202_A40G_C14R_pncA</v>
          </cell>
          <cell r="B26">
            <v>0.29560998082200002</v>
          </cell>
          <cell r="C26">
            <v>0.34031891822799998</v>
          </cell>
          <cell r="D26">
            <v>0.225968316197</v>
          </cell>
          <cell r="E26">
            <v>0.25148853659600001</v>
          </cell>
          <cell r="F26">
            <v>0.24706432223300001</v>
          </cell>
          <cell r="G26">
            <v>0.25746554136299998</v>
          </cell>
          <cell r="H26">
            <v>0.29407122731200003</v>
          </cell>
          <cell r="I26">
            <v>0.20850735902799999</v>
          </cell>
          <cell r="J26">
            <v>0.34248271584500001</v>
          </cell>
          <cell r="K26">
            <v>0.263726085424</v>
          </cell>
          <cell r="L26">
            <v>0.26366132497799999</v>
          </cell>
          <cell r="M26">
            <v>0.302386581898</v>
          </cell>
          <cell r="N26">
            <v>0.32235723733900001</v>
          </cell>
          <cell r="O26">
            <v>0.27947095036500003</v>
          </cell>
          <cell r="P26">
            <v>0.26361599564600002</v>
          </cell>
          <cell r="Q26">
            <v>0.25906062126200002</v>
          </cell>
          <cell r="R26">
            <v>0.16775800287699999</v>
          </cell>
          <cell r="S26">
            <v>0.20221875608000001</v>
          </cell>
          <cell r="T26">
            <v>0.21577350795299999</v>
          </cell>
          <cell r="U26">
            <v>0.27625647187199998</v>
          </cell>
          <cell r="V26">
            <v>0.23317991197099999</v>
          </cell>
          <cell r="W26">
            <v>0.256145268679</v>
          </cell>
          <cell r="X26">
            <v>0.19711218774299999</v>
          </cell>
          <cell r="Y26">
            <v>0.204614371061</v>
          </cell>
          <cell r="Z26">
            <v>0.234709218144</v>
          </cell>
          <cell r="AA26">
            <v>0.26400384306899999</v>
          </cell>
          <cell r="AB26">
            <v>0.278406888247</v>
          </cell>
          <cell r="AC26">
            <v>0.23343957960600001</v>
          </cell>
          <cell r="AD26">
            <v>0.246904402971</v>
          </cell>
          <cell r="AE26">
            <v>0.21579138934600001</v>
          </cell>
          <cell r="AF26">
            <v>0.28028905391699999</v>
          </cell>
          <cell r="AG26">
            <v>0.18117268383499999</v>
          </cell>
          <cell r="AH26">
            <v>0.30431959033</v>
          </cell>
          <cell r="AI26">
            <v>0.25285264849700001</v>
          </cell>
          <cell r="AJ26">
            <v>0.13875769078700001</v>
          </cell>
          <cell r="AK26">
            <v>0.21611975133399999</v>
          </cell>
          <cell r="AL26">
            <v>0.19461201131299999</v>
          </cell>
          <cell r="AM26">
            <v>0.27813023328800002</v>
          </cell>
          <cell r="AN26">
            <v>0.27662837505299998</v>
          </cell>
          <cell r="AO26">
            <v>0.21149455010900001</v>
          </cell>
          <cell r="AP26">
            <v>0.310402750969</v>
          </cell>
          <cell r="AQ26">
            <v>0.33778238296500002</v>
          </cell>
          <cell r="AR26">
            <v>0.247578576207</v>
          </cell>
          <cell r="AS26">
            <v>0.284281462431</v>
          </cell>
          <cell r="AT26">
            <v>0.23388288915200001</v>
          </cell>
          <cell r="AU26">
            <v>0.206105843186</v>
          </cell>
          <cell r="AV26">
            <v>0.27056720852900001</v>
          </cell>
          <cell r="AW26">
            <v>0.195358380675</v>
          </cell>
          <cell r="AX26">
            <v>0.24706351757</v>
          </cell>
          <cell r="AY26">
            <v>0.28419145941700003</v>
          </cell>
          <cell r="AZ26">
            <v>0.28493580222100001</v>
          </cell>
          <cell r="BA26">
            <v>0.23087215423599999</v>
          </cell>
          <cell r="BB26">
            <v>0.29760795831699999</v>
          </cell>
          <cell r="BC26">
            <v>0.25128197670000002</v>
          </cell>
          <cell r="BD26">
            <v>0.19900710880799999</v>
          </cell>
          <cell r="BE26">
            <v>0.25663614273099999</v>
          </cell>
          <cell r="BF26">
            <v>0.26218497753100001</v>
          </cell>
          <cell r="BG26">
            <v>0.32254460454</v>
          </cell>
          <cell r="BH26">
            <v>0.34089615941000001</v>
          </cell>
          <cell r="BI26">
            <v>0.25384861230900002</v>
          </cell>
          <cell r="BJ26">
            <v>0.242152154446</v>
          </cell>
          <cell r="BK26">
            <v>0.24590182304399999</v>
          </cell>
          <cell r="BL26">
            <v>0.19015306234400001</v>
          </cell>
          <cell r="BM26">
            <v>0.21689863503000001</v>
          </cell>
          <cell r="BN26">
            <v>0.26637503504799998</v>
          </cell>
          <cell r="BO26">
            <v>0.20045900344799999</v>
          </cell>
          <cell r="BP26">
            <v>0.253927469254</v>
          </cell>
          <cell r="BQ26">
            <v>0.26761370897300002</v>
          </cell>
          <cell r="BR26">
            <v>0.14243744313699999</v>
          </cell>
          <cell r="BS26">
            <v>0.22038194537200001</v>
          </cell>
          <cell r="BT26">
            <v>0.25135874748199999</v>
          </cell>
          <cell r="BU26">
            <v>0.27079179882999999</v>
          </cell>
          <cell r="BV26">
            <v>0.233961641788</v>
          </cell>
          <cell r="BW26">
            <v>0.22090230882199999</v>
          </cell>
          <cell r="BX26">
            <v>0.33700528740899999</v>
          </cell>
          <cell r="BY26">
            <v>0.296253800392</v>
          </cell>
          <cell r="BZ26">
            <v>0.25385320186600002</v>
          </cell>
          <cell r="CA26">
            <v>0.211374565959</v>
          </cell>
          <cell r="CB26">
            <v>0.21982061862899999</v>
          </cell>
          <cell r="CC26">
            <v>0.24477839469900001</v>
          </cell>
          <cell r="CD26">
            <v>0.23315688967699999</v>
          </cell>
          <cell r="CE26">
            <v>0.22578434646100001</v>
          </cell>
          <cell r="CF26">
            <v>0.28051009774199998</v>
          </cell>
          <cell r="CG26">
            <v>0.27599644660900002</v>
          </cell>
          <cell r="CH26">
            <v>0.26503759622599998</v>
          </cell>
          <cell r="CI26">
            <v>0.27483093738600001</v>
          </cell>
          <cell r="CJ26">
            <v>0.32391732931099998</v>
          </cell>
          <cell r="CK26">
            <v>0.24383758008500001</v>
          </cell>
          <cell r="CL26">
            <v>0.18497227132300001</v>
          </cell>
          <cell r="CM26">
            <v>0.22008083760700001</v>
          </cell>
          <cell r="CN26">
            <v>0.217820182443</v>
          </cell>
          <cell r="CO26">
            <v>0.239210650325</v>
          </cell>
          <cell r="CP26">
            <v>0.244518458843</v>
          </cell>
          <cell r="CQ26">
            <v>0.297958016396</v>
          </cell>
          <cell r="CR26">
            <v>0.25019121170000003</v>
          </cell>
          <cell r="CS26">
            <v>0.18932719528700001</v>
          </cell>
          <cell r="CT26">
            <v>0.172028630972</v>
          </cell>
          <cell r="CU26">
            <v>0.215082526207</v>
          </cell>
          <cell r="CV26">
            <v>0.22147756815</v>
          </cell>
          <cell r="CW26">
            <v>0.233544155955</v>
          </cell>
          <cell r="CX26">
            <v>0.24129059910799999</v>
          </cell>
          <cell r="CY26">
            <v>0.32555967569400002</v>
          </cell>
          <cell r="CZ26">
            <v>0.267261296511</v>
          </cell>
          <cell r="DA26">
            <v>0.28086918592499999</v>
          </cell>
          <cell r="DB26">
            <v>0.26312026381499998</v>
          </cell>
          <cell r="DC26">
            <v>0.259486764669</v>
          </cell>
          <cell r="DD26">
            <v>0.273626863956</v>
          </cell>
          <cell r="DE26">
            <v>0.18127463758000001</v>
          </cell>
          <cell r="DF26">
            <v>0.28055310249299997</v>
          </cell>
          <cell r="DG26">
            <v>0.188175410032</v>
          </cell>
          <cell r="DH26">
            <v>0.30197507143000002</v>
          </cell>
          <cell r="DI26">
            <v>0.35116437077500001</v>
          </cell>
          <cell r="DJ26">
            <v>0.24352636933300001</v>
          </cell>
          <cell r="DK26">
            <v>0.241751238704</v>
          </cell>
          <cell r="DL26">
            <v>0.24954241514200001</v>
          </cell>
          <cell r="DM26">
            <v>0.24740839004500001</v>
          </cell>
          <cell r="DN26">
            <v>0.29407709837000001</v>
          </cell>
          <cell r="DO26">
            <v>0.379664242268</v>
          </cell>
          <cell r="DP26">
            <v>0.26425811648399999</v>
          </cell>
          <cell r="DQ26">
            <v>0.20708858966800001</v>
          </cell>
          <cell r="DR26">
            <v>0.32803308963799999</v>
          </cell>
          <cell r="DS26">
            <v>0.33047354221300002</v>
          </cell>
          <cell r="DT26">
            <v>0.274807363749</v>
          </cell>
          <cell r="DU26">
            <v>0.26959696412099998</v>
          </cell>
          <cell r="DV26">
            <v>0.24286606907800001</v>
          </cell>
          <cell r="DW26">
            <v>0.28057941794399999</v>
          </cell>
          <cell r="DX26">
            <v>0.249983668327</v>
          </cell>
          <cell r="DY26">
            <v>0.16753071546600001</v>
          </cell>
          <cell r="DZ26">
            <v>0.25554290413899999</v>
          </cell>
          <cell r="EA26">
            <v>0.21999177336699999</v>
          </cell>
          <cell r="EB26">
            <v>0.23853079974700001</v>
          </cell>
          <cell r="EC26">
            <v>0.30807331204400001</v>
          </cell>
          <cell r="ED26">
            <v>0.37325823307</v>
          </cell>
          <cell r="EE26">
            <v>0.217763781548</v>
          </cell>
          <cell r="EF26">
            <v>0.174553364515</v>
          </cell>
          <cell r="EG26">
            <v>0.283755928278</v>
          </cell>
          <cell r="EH26">
            <v>0.25101545453099999</v>
          </cell>
          <cell r="EI26">
            <v>0.205359891057</v>
          </cell>
          <cell r="EJ26">
            <v>0.37485226988800002</v>
          </cell>
          <cell r="EK26">
            <v>0.24839168786999999</v>
          </cell>
          <cell r="EL26">
            <v>0.269229501486</v>
          </cell>
          <cell r="EM26">
            <v>0.151761084795</v>
          </cell>
          <cell r="EN26">
            <v>0.26239794492700003</v>
          </cell>
          <cell r="EO26">
            <v>0.27880620956399998</v>
          </cell>
          <cell r="EP26">
            <v>0.234320774674</v>
          </cell>
          <cell r="EQ26">
            <v>0.27665138244600002</v>
          </cell>
          <cell r="ER26">
            <v>0.234948903322</v>
          </cell>
          <cell r="ES26">
            <v>0.186607509851</v>
          </cell>
          <cell r="ET26">
            <v>0.22570307552800001</v>
          </cell>
          <cell r="EU26">
            <v>0.235154554248</v>
          </cell>
          <cell r="EV26">
            <v>0.23279657959899999</v>
          </cell>
          <cell r="EW26">
            <v>0.217620894313</v>
          </cell>
          <cell r="EX26">
            <v>0.249654054642</v>
          </cell>
          <cell r="EY26">
            <v>0.24873906373999999</v>
          </cell>
          <cell r="EZ26">
            <v>0.16844639182099999</v>
          </cell>
          <cell r="FA26">
            <v>0.18123243749099999</v>
          </cell>
          <cell r="FB26">
            <v>0.18446254730200001</v>
          </cell>
          <cell r="FC26">
            <v>0.30634936690300002</v>
          </cell>
          <cell r="FD26">
            <v>0.25943958759300001</v>
          </cell>
          <cell r="FE26">
            <v>0.29635339975399999</v>
          </cell>
          <cell r="FF26">
            <v>0.27580678463000002</v>
          </cell>
          <cell r="FG26">
            <v>0.32027646899200002</v>
          </cell>
          <cell r="FH26">
            <v>0.19733421504500001</v>
          </cell>
          <cell r="FI26">
            <v>0.22950553894</v>
          </cell>
          <cell r="FJ26">
            <v>0.29773473739599998</v>
          </cell>
          <cell r="FK26">
            <v>0.35150340199500002</v>
          </cell>
          <cell r="FL26">
            <v>0.30633729696299999</v>
          </cell>
          <cell r="FM26">
            <v>0.23932617902799999</v>
          </cell>
          <cell r="FN26">
            <v>0.29287153482400002</v>
          </cell>
          <cell r="FO26">
            <v>0.19049748778299999</v>
          </cell>
          <cell r="FP26">
            <v>0.20307999849300001</v>
          </cell>
          <cell r="FQ26">
            <v>0.233116060495</v>
          </cell>
          <cell r="FR26">
            <v>0.27301007509199998</v>
          </cell>
          <cell r="FS26">
            <v>0.27769732475300002</v>
          </cell>
          <cell r="FT26">
            <v>0.22729769349100001</v>
          </cell>
          <cell r="FU26">
            <v>0.213120028377</v>
          </cell>
          <cell r="FV26">
            <v>0.32144358754199998</v>
          </cell>
          <cell r="FW26">
            <v>0.26485782861700002</v>
          </cell>
          <cell r="FX26">
            <v>0.243818029761</v>
          </cell>
          <cell r="FY26">
            <v>0.245483130217</v>
          </cell>
          <cell r="FZ26">
            <v>0.29242694377900003</v>
          </cell>
          <cell r="GA26">
            <v>0.25471186637900001</v>
          </cell>
          <cell r="GB26">
            <v>0.27215427160299999</v>
          </cell>
          <cell r="GC26">
            <v>0.294041752815</v>
          </cell>
          <cell r="GD26">
            <v>0.16961714625400001</v>
          </cell>
          <cell r="GE26">
            <v>0.25210073590299997</v>
          </cell>
          <cell r="GF26">
            <v>0.22088623046899999</v>
          </cell>
          <cell r="GG26">
            <v>0.18656869232699999</v>
          </cell>
          <cell r="GH26">
            <v>0.21559804678</v>
          </cell>
          <cell r="GI26">
            <v>0.22637231648</v>
          </cell>
          <cell r="GJ26">
            <v>0.24069143831699999</v>
          </cell>
          <cell r="GK26">
            <v>0.24274566769600001</v>
          </cell>
          <cell r="GL26">
            <v>0.238173812628</v>
          </cell>
          <cell r="GM26">
            <v>0.27780002355599998</v>
          </cell>
          <cell r="GN26">
            <v>0.28077617287599999</v>
          </cell>
          <cell r="GO26">
            <v>0.214911803603</v>
          </cell>
          <cell r="GP26">
            <v>0.25408858060799999</v>
          </cell>
          <cell r="GQ26">
            <v>0.20742404460899999</v>
          </cell>
          <cell r="GR26">
            <v>0.48057222366300001</v>
          </cell>
          <cell r="GS26">
            <v>0.21630290150600001</v>
          </cell>
          <cell r="GT26">
            <v>0.17717294394999999</v>
          </cell>
          <cell r="GU26">
            <v>0.29470524191899999</v>
          </cell>
          <cell r="GV26">
            <v>0.32414919137999998</v>
          </cell>
          <cell r="GW26">
            <v>0.23870208859399999</v>
          </cell>
          <cell r="GX26">
            <v>0.256456047297</v>
          </cell>
          <cell r="GY26">
            <v>0.27220612764399998</v>
          </cell>
          <cell r="GZ26">
            <v>0.29838454723399999</v>
          </cell>
          <cell r="HA26">
            <v>0.28142619133000002</v>
          </cell>
          <cell r="HB26">
            <v>0.19847260415599999</v>
          </cell>
          <cell r="HC26">
            <v>0.18805199861499999</v>
          </cell>
          <cell r="HD26">
            <v>0.37957459688200001</v>
          </cell>
          <cell r="HE26">
            <v>0.26599112153100002</v>
          </cell>
          <cell r="HF26">
            <v>0.25196895003300002</v>
          </cell>
          <cell r="HG26">
            <v>0.29393652081499999</v>
          </cell>
          <cell r="HH26">
            <v>0.19094415008999999</v>
          </cell>
          <cell r="HI26">
            <v>0.29929837584500002</v>
          </cell>
          <cell r="HJ26">
            <v>0.31499925255799999</v>
          </cell>
          <cell r="HK26">
            <v>0.26336753368400001</v>
          </cell>
          <cell r="HL26">
            <v>0.27574333548500002</v>
          </cell>
          <cell r="HM26">
            <v>0.17233386635799999</v>
          </cell>
          <cell r="HN26">
            <v>0.27302396297499998</v>
          </cell>
          <cell r="HO26">
            <v>0.20267961919300001</v>
          </cell>
          <cell r="HP26">
            <v>0.25992625951800002</v>
          </cell>
          <cell r="HQ26">
            <v>0.31098785996400002</v>
          </cell>
          <cell r="HR26">
            <v>0.26760056614900002</v>
          </cell>
          <cell r="HS26">
            <v>0.23399761319199999</v>
          </cell>
          <cell r="HT26">
            <v>0.223759025335</v>
          </cell>
          <cell r="HU26">
            <v>0.20082508027599999</v>
          </cell>
          <cell r="HV26">
            <v>0.29589369893099998</v>
          </cell>
          <cell r="HW26">
            <v>0.249624401331</v>
          </cell>
          <cell r="HX26">
            <v>0.219593346119</v>
          </cell>
          <cell r="HY26">
            <v>0.22934064269099999</v>
          </cell>
          <cell r="HZ26">
            <v>0.27133128046999999</v>
          </cell>
          <cell r="IA26">
            <v>0.18895184993700001</v>
          </cell>
          <cell r="IB26">
            <v>0.24090488255</v>
          </cell>
          <cell r="IC26">
            <v>0.297790557146</v>
          </cell>
          <cell r="ID26">
            <v>0.213198944926</v>
          </cell>
          <cell r="IE26">
            <v>0.224874258041</v>
          </cell>
          <cell r="IF26">
            <v>0.24315159022800001</v>
          </cell>
          <cell r="IG26">
            <v>0.24062323570300001</v>
          </cell>
          <cell r="IH26">
            <v>0.214413166046</v>
          </cell>
          <cell r="II26">
            <v>0.197629362345</v>
          </cell>
          <cell r="IJ26">
            <v>0.248997226357</v>
          </cell>
          <cell r="IK26">
            <v>0.225298568606</v>
          </cell>
          <cell r="IL26">
            <v>0.29155382514</v>
          </cell>
          <cell r="IM26">
            <v>0.203170672059</v>
          </cell>
          <cell r="IN26">
            <v>0.30931645631799998</v>
          </cell>
          <cell r="IO26">
            <v>0.26140320301100001</v>
          </cell>
          <cell r="IP26">
            <v>0.20512881875</v>
          </cell>
          <cell r="IQ26">
            <v>0.27392822503999997</v>
          </cell>
          <cell r="IR26">
            <v>0.25210738182100001</v>
          </cell>
          <cell r="IS26">
            <v>4.7017678618399998E-2</v>
          </cell>
          <cell r="IT26">
            <v>5.3619699478099996</v>
          </cell>
        </row>
        <row r="27">
          <cell r="A27" t="str">
            <v>SNP_CN_2288704_C538A_V180F_pncA</v>
          </cell>
          <cell r="B27">
            <v>0.24301365017900001</v>
          </cell>
          <cell r="C27">
            <v>0.38067027926399999</v>
          </cell>
          <cell r="D27">
            <v>0.39286944270099999</v>
          </cell>
          <cell r="E27">
            <v>0.23114986717700001</v>
          </cell>
          <cell r="F27">
            <v>0.30080997943900001</v>
          </cell>
          <cell r="G27">
            <v>0.36359655857099998</v>
          </cell>
          <cell r="H27">
            <v>0.34645566344299999</v>
          </cell>
          <cell r="I27">
            <v>0.36912599206000002</v>
          </cell>
          <cell r="J27">
            <v>0.24202637374399999</v>
          </cell>
          <cell r="K27">
            <v>0.39979231357599998</v>
          </cell>
          <cell r="L27">
            <v>0.38863319158600002</v>
          </cell>
          <cell r="M27">
            <v>0.29605725407599998</v>
          </cell>
          <cell r="N27">
            <v>0.34030154347399999</v>
          </cell>
          <cell r="O27">
            <v>0.34838992357300003</v>
          </cell>
          <cell r="P27">
            <v>0.41344490647299997</v>
          </cell>
          <cell r="Q27">
            <v>0.22253610193699999</v>
          </cell>
          <cell r="R27">
            <v>0</v>
          </cell>
          <cell r="S27">
            <v>0.35564133524899999</v>
          </cell>
          <cell r="T27">
            <v>0</v>
          </cell>
          <cell r="U27">
            <v>0.32688266038899999</v>
          </cell>
          <cell r="V27">
            <v>0.358115285635</v>
          </cell>
          <cell r="W27">
            <v>0.34838670492200002</v>
          </cell>
          <cell r="X27">
            <v>0.35259225964500002</v>
          </cell>
          <cell r="Y27">
            <v>0</v>
          </cell>
          <cell r="Z27">
            <v>0.38944357633600002</v>
          </cell>
          <cell r="AA27">
            <v>0.38588181137999999</v>
          </cell>
          <cell r="AB27">
            <v>0.35301783680900001</v>
          </cell>
          <cell r="AC27">
            <v>0.40024051070200001</v>
          </cell>
          <cell r="AD27">
            <v>0.37410491704900001</v>
          </cell>
          <cell r="AE27">
            <v>0.34011605381999999</v>
          </cell>
          <cell r="AF27">
            <v>0.354166209698</v>
          </cell>
          <cell r="AG27">
            <v>0.22360208630600001</v>
          </cell>
          <cell r="AH27">
            <v>0.22805653512499999</v>
          </cell>
          <cell r="AI27">
            <v>0.23335209488899999</v>
          </cell>
          <cell r="AJ27">
            <v>0.345734745264</v>
          </cell>
          <cell r="AK27">
            <v>0.311282992363</v>
          </cell>
          <cell r="AL27">
            <v>0.37513872981099999</v>
          </cell>
          <cell r="AM27">
            <v>0.360233724117</v>
          </cell>
          <cell r="AN27">
            <v>0.376767069101</v>
          </cell>
          <cell r="AO27">
            <v>0.34473705291700002</v>
          </cell>
          <cell r="AP27">
            <v>0.36095541715599999</v>
          </cell>
          <cell r="AQ27">
            <v>0.21558958291999999</v>
          </cell>
          <cell r="AR27">
            <v>0.22967958450299999</v>
          </cell>
          <cell r="AS27">
            <v>0.320199638605</v>
          </cell>
          <cell r="AT27">
            <v>0.31934416294099999</v>
          </cell>
          <cell r="AU27">
            <v>0.353351086378</v>
          </cell>
          <cell r="AV27">
            <v>0.388217270374</v>
          </cell>
          <cell r="AW27">
            <v>0.37416130304299999</v>
          </cell>
          <cell r="AX27">
            <v>0.32949525117900003</v>
          </cell>
          <cell r="AY27">
            <v>0.35605052113500002</v>
          </cell>
          <cell r="AZ27">
            <v>0.37498584389700002</v>
          </cell>
          <cell r="BA27">
            <v>0.30584421753899999</v>
          </cell>
          <cell r="BB27">
            <v>0.36684858798999997</v>
          </cell>
          <cell r="BC27">
            <v>0.36842241883299998</v>
          </cell>
          <cell r="BD27">
            <v>0.34974837303200002</v>
          </cell>
          <cell r="BE27">
            <v>0.385519564152</v>
          </cell>
          <cell r="BF27">
            <v>0.36905652284599999</v>
          </cell>
          <cell r="BG27">
            <v>0.34074115753200002</v>
          </cell>
          <cell r="BH27">
            <v>0.32379806041699999</v>
          </cell>
          <cell r="BI27">
            <v>0.23715499043499999</v>
          </cell>
          <cell r="BJ27">
            <v>0.37502127885800002</v>
          </cell>
          <cell r="BK27">
            <v>0.37345120310800001</v>
          </cell>
          <cell r="BL27">
            <v>0.36446541547799999</v>
          </cell>
          <cell r="BM27">
            <v>0.30906194448500002</v>
          </cell>
          <cell r="BN27">
            <v>0.398359656334</v>
          </cell>
          <cell r="BO27">
            <v>0.37985432147999998</v>
          </cell>
          <cell r="BP27">
            <v>0.36815243959400001</v>
          </cell>
          <cell r="BQ27">
            <v>0.33836483955399999</v>
          </cell>
          <cell r="BR27">
            <v>0.39711996912999997</v>
          </cell>
          <cell r="BS27">
            <v>0.295327275991</v>
          </cell>
          <cell r="BT27">
            <v>0.38064807653400001</v>
          </cell>
          <cell r="BU27">
            <v>0.339134782553</v>
          </cell>
          <cell r="BV27">
            <v>0.38964715599999999</v>
          </cell>
          <cell r="BW27">
            <v>0.40431699156799999</v>
          </cell>
          <cell r="BX27">
            <v>0.36983084678599998</v>
          </cell>
          <cell r="BY27">
            <v>0.31740760803200002</v>
          </cell>
          <cell r="BZ27">
            <v>0.34424284100500002</v>
          </cell>
          <cell r="CA27">
            <v>0.37090021371800003</v>
          </cell>
          <cell r="CB27">
            <v>0.37607449293099998</v>
          </cell>
          <cell r="CC27">
            <v>0.370923578739</v>
          </cell>
          <cell r="CD27">
            <v>0.36807379126500001</v>
          </cell>
          <cell r="CE27">
            <v>0.34270381927499999</v>
          </cell>
          <cell r="CF27">
            <v>0.40348470210999998</v>
          </cell>
          <cell r="CG27">
            <v>0.34463748335799999</v>
          </cell>
          <cell r="CH27">
            <v>0.22067411243900001</v>
          </cell>
          <cell r="CI27">
            <v>0.312712997198</v>
          </cell>
          <cell r="CJ27">
            <v>0.36108598113099999</v>
          </cell>
          <cell r="CK27">
            <v>0.38103374838800003</v>
          </cell>
          <cell r="CL27">
            <v>0.33985006809200002</v>
          </cell>
          <cell r="CM27">
            <v>0.32330286502799999</v>
          </cell>
          <cell r="CN27">
            <v>0.38589888811099998</v>
          </cell>
          <cell r="CO27">
            <v>0.340744227171</v>
          </cell>
          <cell r="CP27">
            <v>0.211325123906</v>
          </cell>
          <cell r="CQ27">
            <v>0.33129227161399999</v>
          </cell>
          <cell r="CR27">
            <v>0.31593853235199998</v>
          </cell>
          <cell r="CS27">
            <v>0.32878720760300001</v>
          </cell>
          <cell r="CT27">
            <v>0.36158871650699997</v>
          </cell>
          <cell r="CU27">
            <v>0.37381002306900002</v>
          </cell>
          <cell r="CV27">
            <v>0</v>
          </cell>
          <cell r="CW27">
            <v>0.23325720429399999</v>
          </cell>
          <cell r="CX27">
            <v>0.32937085628500001</v>
          </cell>
          <cell r="CY27">
            <v>0.30175319313999999</v>
          </cell>
          <cell r="CZ27">
            <v>0.35446083545700002</v>
          </cell>
          <cell r="DA27">
            <v>0.30677774548499998</v>
          </cell>
          <cell r="DB27">
            <v>0.31997406482700003</v>
          </cell>
          <cell r="DC27">
            <v>0.33526021242100001</v>
          </cell>
          <cell r="DD27">
            <v>0.36689972877499999</v>
          </cell>
          <cell r="DE27">
            <v>0.36908710002900003</v>
          </cell>
          <cell r="DF27">
            <v>0.38048604130699998</v>
          </cell>
          <cell r="DG27">
            <v>0.367011874914</v>
          </cell>
          <cell r="DH27">
            <v>0.35942688584299998</v>
          </cell>
          <cell r="DI27">
            <v>0.36730378866199997</v>
          </cell>
          <cell r="DJ27">
            <v>0.38516414165500001</v>
          </cell>
          <cell r="DK27">
            <v>0.36785808205600001</v>
          </cell>
          <cell r="DL27">
            <v>0.32985270023300001</v>
          </cell>
          <cell r="DM27">
            <v>0.36257582902899999</v>
          </cell>
          <cell r="DN27">
            <v>0.378579795361</v>
          </cell>
          <cell r="DO27">
            <v>0.38588738441499998</v>
          </cell>
          <cell r="DP27">
            <v>0.35328161716500001</v>
          </cell>
          <cell r="DQ27">
            <v>0.33167767524699998</v>
          </cell>
          <cell r="DR27">
            <v>0.36819431185700002</v>
          </cell>
          <cell r="DS27">
            <v>0.359650760889</v>
          </cell>
          <cell r="DT27">
            <v>0.38474395871200001</v>
          </cell>
          <cell r="DU27">
            <v>0.35314038395899999</v>
          </cell>
          <cell r="DV27">
            <v>0.22747735679100001</v>
          </cell>
          <cell r="DW27">
            <v>0.23749506473500001</v>
          </cell>
          <cell r="DX27">
            <v>0.37636649608599998</v>
          </cell>
          <cell r="DY27">
            <v>0.37100213766099999</v>
          </cell>
          <cell r="DZ27">
            <v>0.36877477169</v>
          </cell>
          <cell r="EA27">
            <v>0.37182033061999997</v>
          </cell>
          <cell r="EB27">
            <v>0.37730365991600001</v>
          </cell>
          <cell r="EC27">
            <v>0.31852048635500002</v>
          </cell>
          <cell r="ED27">
            <v>0.35618293285399999</v>
          </cell>
          <cell r="EE27">
            <v>0.32580676674800002</v>
          </cell>
          <cell r="EF27">
            <v>0.32789084315299999</v>
          </cell>
          <cell r="EG27">
            <v>0.30947721004500001</v>
          </cell>
          <cell r="EH27">
            <v>0.23117624223200001</v>
          </cell>
          <cell r="EI27">
            <v>0.38468369841599998</v>
          </cell>
          <cell r="EJ27">
            <v>0.32533898949599999</v>
          </cell>
          <cell r="EK27">
            <v>0.31896406412099998</v>
          </cell>
          <cell r="EL27">
            <v>0.405267983675</v>
          </cell>
          <cell r="EM27">
            <v>0.38944798708</v>
          </cell>
          <cell r="EN27">
            <v>0.35370922088599999</v>
          </cell>
          <cell r="EO27">
            <v>0.39623934030500002</v>
          </cell>
          <cell r="EP27">
            <v>0.21828767657299999</v>
          </cell>
          <cell r="EQ27">
            <v>0.32931035757100002</v>
          </cell>
          <cell r="ER27">
            <v>0.34239155054100001</v>
          </cell>
          <cell r="ES27">
            <v>0.23069211840600001</v>
          </cell>
          <cell r="ET27">
            <v>0.32106646895399998</v>
          </cell>
          <cell r="EU27">
            <v>0.37927699089099998</v>
          </cell>
          <cell r="EV27">
            <v>0.35249531269099998</v>
          </cell>
          <cell r="EW27">
            <v>0.38170918822299998</v>
          </cell>
          <cell r="EX27">
            <v>0.35156670212699997</v>
          </cell>
          <cell r="EY27">
            <v>0.22532595694099999</v>
          </cell>
          <cell r="EZ27">
            <v>0.38474747538600002</v>
          </cell>
          <cell r="FA27">
            <v>0.34966814518</v>
          </cell>
          <cell r="FB27">
            <v>0.33183825016000001</v>
          </cell>
          <cell r="FC27">
            <v>0.332704722881</v>
          </cell>
          <cell r="FD27">
            <v>0.36738809943200001</v>
          </cell>
          <cell r="FE27">
            <v>0.30574426054999998</v>
          </cell>
          <cell r="FF27">
            <v>0.31997910141899999</v>
          </cell>
          <cell r="FG27">
            <v>0.21442280709700001</v>
          </cell>
          <cell r="FH27">
            <v>0.37304443121000003</v>
          </cell>
          <cell r="FI27">
            <v>0.229638516903</v>
          </cell>
          <cell r="FJ27">
            <v>0.32234194874799998</v>
          </cell>
          <cell r="FK27">
            <v>0.37906277179699999</v>
          </cell>
          <cell r="FL27">
            <v>0.32325142622000003</v>
          </cell>
          <cell r="FM27">
            <v>0.31985518336300001</v>
          </cell>
          <cell r="FN27">
            <v>0.349403947592</v>
          </cell>
          <cell r="FO27">
            <v>0.328020691872</v>
          </cell>
          <cell r="FP27">
            <v>0.31372931599600001</v>
          </cell>
          <cell r="FQ27">
            <v>0.37302124500299999</v>
          </cell>
          <cell r="FR27">
            <v>0.36610302329099997</v>
          </cell>
          <cell r="FS27">
            <v>0.31601309776300002</v>
          </cell>
          <cell r="FT27">
            <v>0.345035523176</v>
          </cell>
          <cell r="FU27">
            <v>0.22495050728300001</v>
          </cell>
          <cell r="FV27">
            <v>0.32378801703499999</v>
          </cell>
          <cell r="FW27">
            <v>0.32546970248200002</v>
          </cell>
          <cell r="FX27">
            <v>0.356327176094</v>
          </cell>
          <cell r="FY27">
            <v>0.35309511423099998</v>
          </cell>
          <cell r="FZ27">
            <v>0.36722415685699999</v>
          </cell>
          <cell r="GA27">
            <v>0.31618705391899998</v>
          </cell>
          <cell r="GB27">
            <v>0.38340020179700002</v>
          </cell>
          <cell r="GC27">
            <v>0.36820727586699997</v>
          </cell>
          <cell r="GD27">
            <v>0.36474436521499998</v>
          </cell>
          <cell r="GE27">
            <v>0.38363000750499998</v>
          </cell>
          <cell r="GF27">
            <v>0.29952588677399999</v>
          </cell>
          <cell r="GG27">
            <v>0.35183733701699998</v>
          </cell>
          <cell r="GH27">
            <v>0.36203810572599998</v>
          </cell>
          <cell r="GI27">
            <v>0.30895686149599999</v>
          </cell>
          <cell r="GJ27">
            <v>0.36214965581899999</v>
          </cell>
          <cell r="GK27">
            <v>0.31492641568200003</v>
          </cell>
          <cell r="GL27">
            <v>0.24272023141400001</v>
          </cell>
          <cell r="GM27">
            <v>0.38262969255399998</v>
          </cell>
          <cell r="GN27">
            <v>0.21537247300099999</v>
          </cell>
          <cell r="GO27">
            <v>0.368867397308</v>
          </cell>
          <cell r="GP27">
            <v>0.35265070199999998</v>
          </cell>
          <cell r="GQ27">
            <v>0.33458688855199997</v>
          </cell>
          <cell r="GR27">
            <v>0.39378079772000002</v>
          </cell>
          <cell r="GS27">
            <v>0.36077061295500001</v>
          </cell>
          <cell r="GT27">
            <v>0.352341741323</v>
          </cell>
          <cell r="GU27">
            <v>0.33097019791600002</v>
          </cell>
          <cell r="GV27">
            <v>0.38310164213199999</v>
          </cell>
          <cell r="GW27">
            <v>0.25121998786900002</v>
          </cell>
          <cell r="GX27">
            <v>0.34974092245100002</v>
          </cell>
          <cell r="GY27">
            <v>0.22411172092000001</v>
          </cell>
          <cell r="GZ27">
            <v>0.40491029620199998</v>
          </cell>
          <cell r="HA27">
            <v>0.36811429262200002</v>
          </cell>
          <cell r="HB27">
            <v>0.328229129314</v>
          </cell>
          <cell r="HC27">
            <v>0.36629787087400001</v>
          </cell>
          <cell r="HD27">
            <v>0.38822099566500001</v>
          </cell>
          <cell r="HE27">
            <v>0.42583492398299999</v>
          </cell>
          <cell r="HF27">
            <v>0.352090954781</v>
          </cell>
          <cell r="HG27">
            <v>0.36163944005999998</v>
          </cell>
          <cell r="HH27">
            <v>0.37715640664099997</v>
          </cell>
          <cell r="HI27">
            <v>0.36348423361799997</v>
          </cell>
          <cell r="HJ27">
            <v>0.340335428715</v>
          </cell>
          <cell r="HK27">
            <v>0.37512826919600001</v>
          </cell>
          <cell r="HL27">
            <v>0.393080025911</v>
          </cell>
          <cell r="HM27">
            <v>0.30724516511</v>
          </cell>
          <cell r="HN27">
            <v>0.30351805687</v>
          </cell>
          <cell r="HO27">
            <v>0.34697106480599998</v>
          </cell>
          <cell r="HP27">
            <v>0.37872734665899999</v>
          </cell>
          <cell r="HQ27">
            <v>0.40472793579100003</v>
          </cell>
          <cell r="HR27">
            <v>0.35330730676700001</v>
          </cell>
          <cell r="HS27">
            <v>0.29282262921300001</v>
          </cell>
          <cell r="HT27">
            <v>0.34589982032799999</v>
          </cell>
          <cell r="HU27">
            <v>0.33826071023900001</v>
          </cell>
          <cell r="HV27">
            <v>0.367333263159</v>
          </cell>
          <cell r="HW27">
            <v>0.38922640681300003</v>
          </cell>
          <cell r="HX27">
            <v>0.35935005545600002</v>
          </cell>
          <cell r="HY27">
            <v>0.33452692627899999</v>
          </cell>
          <cell r="HZ27">
            <v>0.38560932874699999</v>
          </cell>
          <cell r="IA27">
            <v>0.29450589418400003</v>
          </cell>
          <cell r="IB27">
            <v>0.35817041993100002</v>
          </cell>
          <cell r="IC27">
            <v>0.360754311085</v>
          </cell>
          <cell r="ID27">
            <v>0.36335009336500002</v>
          </cell>
          <cell r="IE27">
            <v>0.30282628536200001</v>
          </cell>
          <cell r="IF27">
            <v>0.35287180542899999</v>
          </cell>
          <cell r="IG27">
            <v>0.37273371219599999</v>
          </cell>
          <cell r="IH27">
            <v>0.34595105052000003</v>
          </cell>
          <cell r="II27">
            <v>0.38807955384300002</v>
          </cell>
          <cell r="IJ27">
            <v>0.23034952580900001</v>
          </cell>
          <cell r="IK27">
            <v>0.34995600581199998</v>
          </cell>
          <cell r="IL27">
            <v>0.373768389225</v>
          </cell>
          <cell r="IM27">
            <v>0.36326688528099998</v>
          </cell>
          <cell r="IN27">
            <v>0.30760267376900002</v>
          </cell>
          <cell r="IO27">
            <v>0.21809488534900001</v>
          </cell>
          <cell r="IP27">
            <v>0.38736391067499998</v>
          </cell>
          <cell r="IQ27">
            <v>0.35996830463399998</v>
          </cell>
          <cell r="IR27">
            <v>0.33515012264299998</v>
          </cell>
          <cell r="IS27">
            <v>6.3984580338000002E-2</v>
          </cell>
          <cell r="IT27">
            <v>5.2379827499399996</v>
          </cell>
        </row>
        <row r="28">
          <cell r="A28" t="str">
            <v>SNP_CN_2289054_T188G_D63A_pncA</v>
          </cell>
          <cell r="B28">
            <v>0.29191127419500001</v>
          </cell>
          <cell r="C28">
            <v>0.29559469223000001</v>
          </cell>
          <cell r="D28">
            <v>0.41970378160499999</v>
          </cell>
          <cell r="E28">
            <v>0.28973063826599998</v>
          </cell>
          <cell r="F28">
            <v>0.27843296527900002</v>
          </cell>
          <cell r="G28">
            <v>0.26078850030900003</v>
          </cell>
          <cell r="H28">
            <v>0.39391866326300001</v>
          </cell>
          <cell r="I28">
            <v>0.27620416879699999</v>
          </cell>
          <cell r="J28">
            <v>0.30790665745700002</v>
          </cell>
          <cell r="K28">
            <v>0.327010065317</v>
          </cell>
          <cell r="L28">
            <v>0.43552771210699998</v>
          </cell>
          <cell r="M28">
            <v>0.30342626571699999</v>
          </cell>
          <cell r="N28">
            <v>0.41950109601000002</v>
          </cell>
          <cell r="O28">
            <v>0.274395763874</v>
          </cell>
          <cell r="P28">
            <v>0.43999063968699997</v>
          </cell>
          <cell r="Q28">
            <v>0.38221570849399999</v>
          </cell>
          <cell r="R28">
            <v>0.38352796435399999</v>
          </cell>
          <cell r="S28">
            <v>0.24614225328</v>
          </cell>
          <cell r="T28">
            <v>0.32674750685699999</v>
          </cell>
          <cell r="U28">
            <v>0.26923611760100002</v>
          </cell>
          <cell r="V28">
            <v>0.28957346081699997</v>
          </cell>
          <cell r="W28">
            <v>0.26966807246199997</v>
          </cell>
          <cell r="X28">
            <v>0.23434375226500001</v>
          </cell>
          <cell r="Y28">
            <v>0.427059739828</v>
          </cell>
          <cell r="Z28">
            <v>0.224300742149</v>
          </cell>
          <cell r="AA28">
            <v>0.40848383307500002</v>
          </cell>
          <cell r="AB28">
            <v>0.29821857810000002</v>
          </cell>
          <cell r="AC28">
            <v>0.39102756977100001</v>
          </cell>
          <cell r="AD28">
            <v>0.22418692707999999</v>
          </cell>
          <cell r="AE28">
            <v>0.32294028997399998</v>
          </cell>
          <cell r="AF28">
            <v>0.288008272648</v>
          </cell>
          <cell r="AG28">
            <v>0.40140277147300002</v>
          </cell>
          <cell r="AH28">
            <v>0.30340853333500001</v>
          </cell>
          <cell r="AI28">
            <v>0.32236653566399998</v>
          </cell>
          <cell r="AJ28">
            <v>0.42410695552799998</v>
          </cell>
          <cell r="AK28">
            <v>0.36129352450399999</v>
          </cell>
          <cell r="AL28">
            <v>0.31003683805499999</v>
          </cell>
          <cell r="AM28">
            <v>0.28289872407900002</v>
          </cell>
          <cell r="AN28">
            <v>0.41579309105899998</v>
          </cell>
          <cell r="AO28">
            <v>0.38524678349500002</v>
          </cell>
          <cell r="AP28">
            <v>0.28149551153199998</v>
          </cell>
          <cell r="AQ28">
            <v>0.37312155961999999</v>
          </cell>
          <cell r="AR28">
            <v>0.15494923293599999</v>
          </cell>
          <cell r="AS28">
            <v>0.30414274334899999</v>
          </cell>
          <cell r="AT28">
            <v>0.28898099064799998</v>
          </cell>
          <cell r="AU28">
            <v>0.28190144896500002</v>
          </cell>
          <cell r="AV28">
            <v>0.32702431082700001</v>
          </cell>
          <cell r="AW28">
            <v>0.391262859106</v>
          </cell>
          <cell r="AX28">
            <v>0.30120787024500001</v>
          </cell>
          <cell r="AY28">
            <v>0.270554035902</v>
          </cell>
          <cell r="AZ28">
            <v>0.402503818274</v>
          </cell>
          <cell r="BA28">
            <v>0.38157856464399997</v>
          </cell>
          <cell r="BB28">
            <v>0.399774581194</v>
          </cell>
          <cell r="BC28">
            <v>0.38555544614800003</v>
          </cell>
          <cell r="BD28">
            <v>0.40321269631399997</v>
          </cell>
          <cell r="BE28">
            <v>0.42535507679000001</v>
          </cell>
          <cell r="BF28">
            <v>0.28174331784200002</v>
          </cell>
          <cell r="BG28">
            <v>0.32174816727599997</v>
          </cell>
          <cell r="BH28">
            <v>0.39913669228600002</v>
          </cell>
          <cell r="BI28">
            <v>0.31761759519600002</v>
          </cell>
          <cell r="BJ28">
            <v>0.41506230831099999</v>
          </cell>
          <cell r="BK28">
            <v>0.243819877505</v>
          </cell>
          <cell r="BL28">
            <v>0.29426556825599998</v>
          </cell>
          <cell r="BM28">
            <v>0.37445631623300002</v>
          </cell>
          <cell r="BN28">
            <v>0.23926883935900001</v>
          </cell>
          <cell r="BO28">
            <v>0.22999282181299999</v>
          </cell>
          <cell r="BP28">
            <v>0.27670466899899998</v>
          </cell>
          <cell r="BQ28">
            <v>0.36117556691199998</v>
          </cell>
          <cell r="BR28">
            <v>0.23716913163700001</v>
          </cell>
          <cell r="BS28">
            <v>0.270987540483</v>
          </cell>
          <cell r="BT28">
            <v>0.41665035486200003</v>
          </cell>
          <cell r="BU28">
            <v>0.272282779217</v>
          </cell>
          <cell r="BV28">
            <v>0.28723585605599999</v>
          </cell>
          <cell r="BW28">
            <v>0.42294180393199998</v>
          </cell>
          <cell r="BX28">
            <v>0.28704622387899997</v>
          </cell>
          <cell r="BY28">
            <v>0.39512583613399999</v>
          </cell>
          <cell r="BZ28">
            <v>0.30702823400500001</v>
          </cell>
          <cell r="CA28">
            <v>0.30092769861200003</v>
          </cell>
          <cell r="CB28">
            <v>0.31624996662100002</v>
          </cell>
          <cell r="CC28">
            <v>0.24016927182700001</v>
          </cell>
          <cell r="CD28">
            <v>0.39370727539099998</v>
          </cell>
          <cell r="CE28">
            <v>0.33312901854499999</v>
          </cell>
          <cell r="CF28">
            <v>0.42989447712899997</v>
          </cell>
          <cell r="CG28">
            <v>0.38654768466900002</v>
          </cell>
          <cell r="CH28">
            <v>0.36592850089099999</v>
          </cell>
          <cell r="CI28">
            <v>0.31811293959600001</v>
          </cell>
          <cell r="CJ28">
            <v>0.36631968617400001</v>
          </cell>
          <cell r="CK28">
            <v>0.31328430771799998</v>
          </cell>
          <cell r="CL28">
            <v>0.28018459677699997</v>
          </cell>
          <cell r="CM28">
            <v>0.26106667518600002</v>
          </cell>
          <cell r="CN28">
            <v>0.32083156704900001</v>
          </cell>
          <cell r="CO28">
            <v>0.22961612045800001</v>
          </cell>
          <cell r="CP28">
            <v>0.38672897219699998</v>
          </cell>
          <cell r="CQ28">
            <v>0.25832554697999999</v>
          </cell>
          <cell r="CR28">
            <v>0.40459561348</v>
          </cell>
          <cell r="CS28">
            <v>0.39675900340100001</v>
          </cell>
          <cell r="CT28">
            <v>0.39697539806400001</v>
          </cell>
          <cell r="CU28">
            <v>0.29972949624099998</v>
          </cell>
          <cell r="CV28">
            <v>0.38410240411800001</v>
          </cell>
          <cell r="CW28">
            <v>0.33008849620800002</v>
          </cell>
          <cell r="CX28">
            <v>0.416160404682</v>
          </cell>
          <cell r="CY28">
            <v>0.249298498034</v>
          </cell>
          <cell r="CZ28">
            <v>0.39713308215100002</v>
          </cell>
          <cell r="DA28">
            <v>0.38778400421100001</v>
          </cell>
          <cell r="DB28">
            <v>0.40762633085299999</v>
          </cell>
          <cell r="DC28">
            <v>0.41194769740100001</v>
          </cell>
          <cell r="DD28">
            <v>0.30577623844099999</v>
          </cell>
          <cell r="DE28">
            <v>0.31879940628999998</v>
          </cell>
          <cell r="DF28">
            <v>0.28821733593900001</v>
          </cell>
          <cell r="DG28">
            <v>0.378934949636</v>
          </cell>
          <cell r="DH28">
            <v>0.27933114767099998</v>
          </cell>
          <cell r="DI28">
            <v>0.230811655521</v>
          </cell>
          <cell r="DJ28">
            <v>0.34274381399199999</v>
          </cell>
          <cell r="DK28">
            <v>0.28487962484399998</v>
          </cell>
          <cell r="DL28">
            <v>0.310057997704</v>
          </cell>
          <cell r="DM28">
            <v>0.32284128665900003</v>
          </cell>
          <cell r="DN28">
            <v>0.30491387844099999</v>
          </cell>
          <cell r="DO28">
            <v>0.407524615526</v>
          </cell>
          <cell r="DP28">
            <v>0.30362808704400002</v>
          </cell>
          <cell r="DQ28">
            <v>0.28539109229999998</v>
          </cell>
          <cell r="DR28">
            <v>0.28704538941399999</v>
          </cell>
          <cell r="DS28">
            <v>0.27727028727500003</v>
          </cell>
          <cell r="DT28">
            <v>0.30661770701399998</v>
          </cell>
          <cell r="DU28">
            <v>0.232869893312</v>
          </cell>
          <cell r="DV28">
            <v>0.27423745393799998</v>
          </cell>
          <cell r="DW28">
            <v>0.320793569088</v>
          </cell>
          <cell r="DX28">
            <v>0.40906488895400001</v>
          </cell>
          <cell r="DY28">
            <v>0.31080797314600001</v>
          </cell>
          <cell r="DZ28">
            <v>0.357111096382</v>
          </cell>
          <cell r="EA28">
            <v>0.29562574624999999</v>
          </cell>
          <cell r="EB28">
            <v>0.31958511471700002</v>
          </cell>
          <cell r="EC28">
            <v>0.272575974464</v>
          </cell>
          <cell r="ED28">
            <v>0.27757155895199997</v>
          </cell>
          <cell r="EE28">
            <v>0.41110879182799998</v>
          </cell>
          <cell r="EF28">
            <v>0.26062694191899999</v>
          </cell>
          <cell r="EG28">
            <v>0.27756333351099999</v>
          </cell>
          <cell r="EH28">
            <v>0.27109825611100002</v>
          </cell>
          <cell r="EI28">
            <v>0.41155424714099997</v>
          </cell>
          <cell r="EJ28">
            <v>0.39635077118899997</v>
          </cell>
          <cell r="EK28">
            <v>0.390085160732</v>
          </cell>
          <cell r="EL28">
            <v>0.33696228265799999</v>
          </cell>
          <cell r="EM28">
            <v>0.40143769979499999</v>
          </cell>
          <cell r="EN28">
            <v>0.36296376586000001</v>
          </cell>
          <cell r="EO28">
            <v>0.31485509872400003</v>
          </cell>
          <cell r="EP28">
            <v>0.39308258891100001</v>
          </cell>
          <cell r="EQ28">
            <v>0.30591544508899998</v>
          </cell>
          <cell r="ER28">
            <v>0.23337934911300001</v>
          </cell>
          <cell r="ES28">
            <v>0.27610009908700001</v>
          </cell>
          <cell r="ET28">
            <v>0.25684067606900002</v>
          </cell>
          <cell r="EU28">
            <v>0.316557765007</v>
          </cell>
          <cell r="EV28">
            <v>0.39703354239499999</v>
          </cell>
          <cell r="EW28">
            <v>0.40212255716299999</v>
          </cell>
          <cell r="EX28">
            <v>0.39379486441599998</v>
          </cell>
          <cell r="EY28">
            <v>0.28727862238899998</v>
          </cell>
          <cell r="EZ28">
            <v>0.40962329506900003</v>
          </cell>
          <cell r="FA28">
            <v>0.25072166323700001</v>
          </cell>
          <cell r="FB28">
            <v>0.317190945148</v>
          </cell>
          <cell r="FC28">
            <v>0.26609387993799999</v>
          </cell>
          <cell r="FD28">
            <v>0.275649666786</v>
          </cell>
          <cell r="FE28">
            <v>0.208612903953</v>
          </cell>
          <cell r="FF28">
            <v>0.31286340951899999</v>
          </cell>
          <cell r="FG28">
            <v>0.28532549738899998</v>
          </cell>
          <cell r="FH28">
            <v>0.31585681438399998</v>
          </cell>
          <cell r="FI28">
            <v>0.39799451827999999</v>
          </cell>
          <cell r="FJ28">
            <v>0.39964899420700001</v>
          </cell>
          <cell r="FK28">
            <v>0.30677494406700001</v>
          </cell>
          <cell r="FL28">
            <v>0.27033478021599999</v>
          </cell>
          <cell r="FM28">
            <v>0.40850666165400001</v>
          </cell>
          <cell r="FN28">
            <v>0.39471179246900001</v>
          </cell>
          <cell r="FO28">
            <v>0.29330834746399997</v>
          </cell>
          <cell r="FP28">
            <v>0.26292997598599999</v>
          </cell>
          <cell r="FQ28">
            <v>0.27294793724999999</v>
          </cell>
          <cell r="FR28">
            <v>0.3217471838</v>
          </cell>
          <cell r="FS28">
            <v>0.38472199439999999</v>
          </cell>
          <cell r="FT28">
            <v>0.429579854012</v>
          </cell>
          <cell r="FU28">
            <v>0.386381983757</v>
          </cell>
          <cell r="FV28">
            <v>0.298266470432</v>
          </cell>
          <cell r="FW28">
            <v>0.37527656555200001</v>
          </cell>
          <cell r="FX28">
            <v>0.39700540900199999</v>
          </cell>
          <cell r="FY28">
            <v>0.23929293453700001</v>
          </cell>
          <cell r="FZ28">
            <v>0.284323990345</v>
          </cell>
          <cell r="GA28">
            <v>0.21021462976899999</v>
          </cell>
          <cell r="GB28">
            <v>0.41326236724900001</v>
          </cell>
          <cell r="GC28">
            <v>0.30488079786299999</v>
          </cell>
          <cell r="GD28">
            <v>0.28381076455100002</v>
          </cell>
          <cell r="GE28">
            <v>0.270922422409</v>
          </cell>
          <cell r="GF28">
            <v>0.38468530774100002</v>
          </cell>
          <cell r="GG28">
            <v>0.391106069088</v>
          </cell>
          <cell r="GH28">
            <v>0.40220668911899998</v>
          </cell>
          <cell r="GI28">
            <v>0.38816642761199999</v>
          </cell>
          <cell r="GJ28">
            <v>0.30751889944100003</v>
          </cell>
          <cell r="GK28">
            <v>0.37414023280100001</v>
          </cell>
          <cell r="GL28">
            <v>0.27984431386000003</v>
          </cell>
          <cell r="GM28">
            <v>0.259478479624</v>
          </cell>
          <cell r="GN28">
            <v>0.38781192898799999</v>
          </cell>
          <cell r="GO28">
            <v>0.240680724382</v>
          </cell>
          <cell r="GP28">
            <v>0.38934460282299999</v>
          </cell>
          <cell r="GQ28">
            <v>0.30303397774700003</v>
          </cell>
          <cell r="GR28">
            <v>0.34049764275599997</v>
          </cell>
          <cell r="GS28">
            <v>0.16915687918700001</v>
          </cell>
          <cell r="GT28">
            <v>0.28537884354600002</v>
          </cell>
          <cell r="GU28">
            <v>0.25965163111700001</v>
          </cell>
          <cell r="GV28">
            <v>0.41085994243599999</v>
          </cell>
          <cell r="GW28">
            <v>0.32673832774200001</v>
          </cell>
          <cell r="GX28">
            <v>0.35294225812000002</v>
          </cell>
          <cell r="GY28">
            <v>0.38790449500099999</v>
          </cell>
          <cell r="GZ28">
            <v>0.33143553137800003</v>
          </cell>
          <cell r="HA28">
            <v>0.30747297406200003</v>
          </cell>
          <cell r="HB28">
            <v>0.27459985017799998</v>
          </cell>
          <cell r="HC28">
            <v>0.40993893146499999</v>
          </cell>
          <cell r="HD28">
            <v>0.40934041142499999</v>
          </cell>
          <cell r="HE28">
            <v>0.44878149032600001</v>
          </cell>
          <cell r="HF28">
            <v>0.27546286582899998</v>
          </cell>
          <cell r="HG28">
            <v>0.281984657049</v>
          </cell>
          <cell r="HH28">
            <v>0.426426380873</v>
          </cell>
          <cell r="HI28">
            <v>0.29956370592100001</v>
          </cell>
          <cell r="HJ28">
            <v>0.17613850534</v>
          </cell>
          <cell r="HK28">
            <v>0.41696617007300002</v>
          </cell>
          <cell r="HL28">
            <v>0.37519642710700002</v>
          </cell>
          <cell r="HM28">
            <v>0.27053406834600002</v>
          </cell>
          <cell r="HN28">
            <v>0.234903842211</v>
          </cell>
          <cell r="HO28">
            <v>0.22567574679899999</v>
          </cell>
          <cell r="HP28">
            <v>0.30963197350499999</v>
          </cell>
          <cell r="HQ28">
            <v>0.42774417996399999</v>
          </cell>
          <cell r="HR28">
            <v>0.24359500408199999</v>
          </cell>
          <cell r="HS28">
            <v>0.36045795679100001</v>
          </cell>
          <cell r="HT28">
            <v>0.24164076149499999</v>
          </cell>
          <cell r="HU28">
            <v>0.36536365747499999</v>
          </cell>
          <cell r="HV28">
            <v>0.38465356826800001</v>
          </cell>
          <cell r="HW28">
            <v>0.30139848589899998</v>
          </cell>
          <cell r="HX28">
            <v>0.27395796775800002</v>
          </cell>
          <cell r="HY28">
            <v>0.31300413608599997</v>
          </cell>
          <cell r="HZ28">
            <v>0.296910315752</v>
          </cell>
          <cell r="IA28">
            <v>0.23990009725100001</v>
          </cell>
          <cell r="IB28">
            <v>0.243511557579</v>
          </cell>
          <cell r="IC28">
            <v>0.225487560034</v>
          </cell>
          <cell r="ID28">
            <v>0.387758672237</v>
          </cell>
          <cell r="IE28">
            <v>0.25744086504000002</v>
          </cell>
          <cell r="IF28">
            <v>0.24854433536500001</v>
          </cell>
          <cell r="IG28">
            <v>0.27309337258299998</v>
          </cell>
          <cell r="IH28">
            <v>0.24484547972699999</v>
          </cell>
          <cell r="II28">
            <v>0.29938882589299998</v>
          </cell>
          <cell r="IJ28">
            <v>0.32471397519099998</v>
          </cell>
          <cell r="IK28">
            <v>0.24897801876100001</v>
          </cell>
          <cell r="IL28">
            <v>0.41254675388299999</v>
          </cell>
          <cell r="IM28">
            <v>0.26550364494299999</v>
          </cell>
          <cell r="IN28">
            <v>0.28770622611000002</v>
          </cell>
          <cell r="IO28">
            <v>0.26634824276000002</v>
          </cell>
          <cell r="IP28">
            <v>0.40878331661200001</v>
          </cell>
          <cell r="IQ28">
            <v>0.24933625757700001</v>
          </cell>
          <cell r="IR28">
            <v>0.32428762316699999</v>
          </cell>
          <cell r="IS28">
            <v>6.3663065433500005E-2</v>
          </cell>
          <cell r="IT28">
            <v>5.0938110351599999</v>
          </cell>
        </row>
        <row r="29">
          <cell r="A29" t="str">
            <v>SNP_CN_2288820_T422G_Q141P_pncA</v>
          </cell>
          <cell r="B29">
            <v>0.28046363592099999</v>
          </cell>
          <cell r="C29">
            <v>0.32233169674899997</v>
          </cell>
          <cell r="D29">
            <v>0.26098388433500003</v>
          </cell>
          <cell r="E29">
            <v>0.368941545486</v>
          </cell>
          <cell r="F29">
            <v>0.33914801478399997</v>
          </cell>
          <cell r="G29">
            <v>0.18063762784000001</v>
          </cell>
          <cell r="H29">
            <v>0.346520781517</v>
          </cell>
          <cell r="I29">
            <v>0.30998235940899999</v>
          </cell>
          <cell r="J29">
            <v>0.36308979988099999</v>
          </cell>
          <cell r="K29">
            <v>0.39137303829199999</v>
          </cell>
          <cell r="L29">
            <v>0.38854408264200002</v>
          </cell>
          <cell r="M29">
            <v>0.15666186809499999</v>
          </cell>
          <cell r="N29">
            <v>0.25757268071200001</v>
          </cell>
          <cell r="O29">
            <v>0.39830377697899999</v>
          </cell>
          <cell r="P29">
            <v>0.35447028279300002</v>
          </cell>
          <cell r="Q29">
            <v>0.33664971589999998</v>
          </cell>
          <cell r="R29">
            <v>0.31095102429400001</v>
          </cell>
          <cell r="S29">
            <v>0.31622013449699998</v>
          </cell>
          <cell r="T29">
            <v>0.394732266665</v>
          </cell>
          <cell r="U29">
            <v>0.38928911089899998</v>
          </cell>
          <cell r="V29">
            <v>0.31338351965</v>
          </cell>
          <cell r="W29">
            <v>0.33295556902899998</v>
          </cell>
          <cell r="X29">
            <v>0.376825660467</v>
          </cell>
          <cell r="Y29">
            <v>0.40712627768499998</v>
          </cell>
          <cell r="Z29">
            <v>0.28929710388199997</v>
          </cell>
          <cell r="AA29">
            <v>0.36227285862000003</v>
          </cell>
          <cell r="AB29">
            <v>0.31632477045099999</v>
          </cell>
          <cell r="AC29">
            <v>0.27892282605199997</v>
          </cell>
          <cell r="AD29">
            <v>0.38233715295800003</v>
          </cell>
          <cell r="AE29">
            <v>0.40092515945399998</v>
          </cell>
          <cell r="AF29">
            <v>0.29604426026300001</v>
          </cell>
          <cell r="AG29">
            <v>0.34191283583600002</v>
          </cell>
          <cell r="AH29">
            <v>0.271169960499</v>
          </cell>
          <cell r="AI29">
            <v>0.33791333436999998</v>
          </cell>
          <cell r="AJ29">
            <v>0.35451021790499998</v>
          </cell>
          <cell r="AK29">
            <v>0.35061213374099998</v>
          </cell>
          <cell r="AL29">
            <v>0.36928114294999997</v>
          </cell>
          <cell r="AM29">
            <v>0.35586687922499999</v>
          </cell>
          <cell r="AN29">
            <v>0.34003490209600001</v>
          </cell>
          <cell r="AO29">
            <v>0.31112086772899999</v>
          </cell>
          <cell r="AP29">
            <v>0.26546728610999998</v>
          </cell>
          <cell r="AQ29">
            <v>0.30628252029399999</v>
          </cell>
          <cell r="AR29">
            <v>0.381897419691</v>
          </cell>
          <cell r="AS29">
            <v>0.32077050209000002</v>
          </cell>
          <cell r="AT29">
            <v>0.26605042815199997</v>
          </cell>
          <cell r="AU29">
            <v>0.34900641441300001</v>
          </cell>
          <cell r="AV29">
            <v>0.32583981752399999</v>
          </cell>
          <cell r="AW29">
            <v>0.29150259494800002</v>
          </cell>
          <cell r="AX29">
            <v>8.1380270421500006E-2</v>
          </cell>
          <cell r="AY29">
            <v>0.29527068138099999</v>
          </cell>
          <cell r="AZ29">
            <v>0.38206636905699998</v>
          </cell>
          <cell r="BA29">
            <v>0.36189118027700001</v>
          </cell>
          <cell r="BB29">
            <v>0.387066543102</v>
          </cell>
          <cell r="BC29">
            <v>0.34740796685199998</v>
          </cell>
          <cell r="BD29">
            <v>0.27984935045199999</v>
          </cell>
          <cell r="BE29">
            <v>0.29612708091700002</v>
          </cell>
          <cell r="BF29">
            <v>0.27362352609599999</v>
          </cell>
          <cell r="BG29">
            <v>0.381817340851</v>
          </cell>
          <cell r="BH29">
            <v>0.34035438299199999</v>
          </cell>
          <cell r="BI29">
            <v>0.39101570844700001</v>
          </cell>
          <cell r="BJ29">
            <v>0.24202723801100001</v>
          </cell>
          <cell r="BK29">
            <v>0.32403600215900003</v>
          </cell>
          <cell r="BL29">
            <v>0.36680123209999999</v>
          </cell>
          <cell r="BM29">
            <v>0.31467485427899999</v>
          </cell>
          <cell r="BN29">
            <v>0.311953812838</v>
          </cell>
          <cell r="BO29">
            <v>0.34437012672400003</v>
          </cell>
          <cell r="BP29">
            <v>0.35994225740399999</v>
          </cell>
          <cell r="BQ29">
            <v>0.29119694232900001</v>
          </cell>
          <cell r="BR29">
            <v>0.37252497673000001</v>
          </cell>
          <cell r="BS29">
            <v>0.34226894378700001</v>
          </cell>
          <cell r="BT29">
            <v>0.35483923554399999</v>
          </cell>
          <cell r="BU29">
            <v>0.27902320027400002</v>
          </cell>
          <cell r="BV29">
            <v>0.32997560501099998</v>
          </cell>
          <cell r="BW29">
            <v>0.370095312595</v>
          </cell>
          <cell r="BX29">
            <v>0.23515237867800001</v>
          </cell>
          <cell r="BY29">
            <v>0.19050991535199999</v>
          </cell>
          <cell r="BZ29">
            <v>0</v>
          </cell>
          <cell r="CA29">
            <v>0.33297792077100002</v>
          </cell>
          <cell r="CB29">
            <v>0.32799395918800001</v>
          </cell>
          <cell r="CC29">
            <v>0.34060001373299997</v>
          </cell>
          <cell r="CD29">
            <v>0.39950978756</v>
          </cell>
          <cell r="CE29">
            <v>0.35285970568699998</v>
          </cell>
          <cell r="CF29">
            <v>0.342671245337</v>
          </cell>
          <cell r="CG29">
            <v>0.288868159056</v>
          </cell>
          <cell r="CH29">
            <v>0.29799696803100001</v>
          </cell>
          <cell r="CI29">
            <v>0.36615085601800001</v>
          </cell>
          <cell r="CJ29">
            <v>0.34209778904900001</v>
          </cell>
          <cell r="CK29">
            <v>0.34745353460299999</v>
          </cell>
          <cell r="CL29">
            <v>0.334138602018</v>
          </cell>
          <cell r="CM29">
            <v>0.34564110636700002</v>
          </cell>
          <cell r="CN29">
            <v>0.40482065081599999</v>
          </cell>
          <cell r="CO29">
            <v>0.34978175163300002</v>
          </cell>
          <cell r="CP29">
            <v>0.344676464796</v>
          </cell>
          <cell r="CQ29">
            <v>0.36641231179200001</v>
          </cell>
          <cell r="CR29">
            <v>0.31998220086099999</v>
          </cell>
          <cell r="CS29">
            <v>0.36598277091999998</v>
          </cell>
          <cell r="CT29">
            <v>0.34540969133400001</v>
          </cell>
          <cell r="CU29">
            <v>0.39792519807799998</v>
          </cell>
          <cell r="CV29">
            <v>0.313501954079</v>
          </cell>
          <cell r="CW29">
            <v>0.32427385449399998</v>
          </cell>
          <cell r="CX29">
            <v>0.36930269002900001</v>
          </cell>
          <cell r="CY29">
            <v>0.328538656235</v>
          </cell>
          <cell r="CZ29">
            <v>0.37783086299899998</v>
          </cell>
          <cell r="DA29">
            <v>0.22717620432399999</v>
          </cell>
          <cell r="DB29">
            <v>0.375108987093</v>
          </cell>
          <cell r="DC29">
            <v>0.28306925296800001</v>
          </cell>
          <cell r="DD29">
            <v>0.34340909123399999</v>
          </cell>
          <cell r="DE29">
            <v>0.38910794258100001</v>
          </cell>
          <cell r="DF29">
            <v>0.38444212079000001</v>
          </cell>
          <cell r="DG29">
            <v>0.34533399343499999</v>
          </cell>
          <cell r="DH29">
            <v>0.31341651081999999</v>
          </cell>
          <cell r="DI29">
            <v>0.123246841133</v>
          </cell>
          <cell r="DJ29">
            <v>0.38065496087099998</v>
          </cell>
          <cell r="DK29">
            <v>0.18784677982299999</v>
          </cell>
          <cell r="DL29">
            <v>0.181415393949</v>
          </cell>
          <cell r="DM29">
            <v>0.37821760773699997</v>
          </cell>
          <cell r="DN29">
            <v>0.39931622147599999</v>
          </cell>
          <cell r="DO29">
            <v>0.34968325495699998</v>
          </cell>
          <cell r="DP29">
            <v>0.379697263241</v>
          </cell>
          <cell r="DQ29">
            <v>0.33737626671799997</v>
          </cell>
          <cell r="DR29">
            <v>0.22553731501099999</v>
          </cell>
          <cell r="DS29">
            <v>0.35341081023199999</v>
          </cell>
          <cell r="DT29">
            <v>0.31599649786900003</v>
          </cell>
          <cell r="DU29">
            <v>0.35872647166299998</v>
          </cell>
          <cell r="DV29">
            <v>0.37515938282</v>
          </cell>
          <cell r="DW29">
            <v>0.37230581045200001</v>
          </cell>
          <cell r="DX29">
            <v>0.34683912992499999</v>
          </cell>
          <cell r="DY29">
            <v>0.31580072641399998</v>
          </cell>
          <cell r="DZ29">
            <v>0.33048686385199999</v>
          </cell>
          <cell r="EA29">
            <v>0.31198844313599999</v>
          </cell>
          <cell r="EB29">
            <v>0.317088454962</v>
          </cell>
          <cell r="EC29">
            <v>0.37417072057700002</v>
          </cell>
          <cell r="ED29">
            <v>0.35304397344600003</v>
          </cell>
          <cell r="EE29">
            <v>0.29855391383199997</v>
          </cell>
          <cell r="EF29">
            <v>0.33056780695900001</v>
          </cell>
          <cell r="EG29">
            <v>0.34790089726399998</v>
          </cell>
          <cell r="EH29">
            <v>0.130511745811</v>
          </cell>
          <cell r="EI29">
            <v>0.39798346161800002</v>
          </cell>
          <cell r="EJ29">
            <v>0.28577649593400001</v>
          </cell>
          <cell r="EK29">
            <v>0.32723024487500002</v>
          </cell>
          <cell r="EL29">
            <v>0.37395370006599998</v>
          </cell>
          <cell r="EM29">
            <v>0.23505719006100001</v>
          </cell>
          <cell r="EN29">
            <v>0.34614115953399999</v>
          </cell>
          <cell r="EO29">
            <v>0.24888499081099999</v>
          </cell>
          <cell r="EP29">
            <v>0.37698712945000001</v>
          </cell>
          <cell r="EQ29">
            <v>0.35066309571299997</v>
          </cell>
          <cell r="ER29">
            <v>0.36375963687899998</v>
          </cell>
          <cell r="ES29">
            <v>0.33260396122899999</v>
          </cell>
          <cell r="ET29">
            <v>0.37353372573900001</v>
          </cell>
          <cell r="EU29">
            <v>0.28533652424799999</v>
          </cell>
          <cell r="EV29">
            <v>0.30587497353600002</v>
          </cell>
          <cell r="EW29">
            <v>0.31100749969500002</v>
          </cell>
          <cell r="EX29">
            <v>0.34986570477500001</v>
          </cell>
          <cell r="EY29">
            <v>0.344043463469</v>
          </cell>
          <cell r="EZ29">
            <v>0.22064101695999999</v>
          </cell>
          <cell r="FA29">
            <v>0.12768058478800001</v>
          </cell>
          <cell r="FB29">
            <v>0.35261696577099999</v>
          </cell>
          <cell r="FC29">
            <v>0.27125126123400001</v>
          </cell>
          <cell r="FD29">
            <v>0.28313997387899997</v>
          </cell>
          <cell r="FE29">
            <v>0.36632832884799998</v>
          </cell>
          <cell r="FF29">
            <v>0.36955702304799998</v>
          </cell>
          <cell r="FG29">
            <v>0.30370622873300002</v>
          </cell>
          <cell r="FH29">
            <v>0.38977122306799999</v>
          </cell>
          <cell r="FI29">
            <v>0.33760693669300001</v>
          </cell>
          <cell r="FJ29">
            <v>0.35527497530000002</v>
          </cell>
          <cell r="FK29">
            <v>0.40113964676899999</v>
          </cell>
          <cell r="FL29">
            <v>0.33028510212899997</v>
          </cell>
          <cell r="FM29">
            <v>0.34694516658800001</v>
          </cell>
          <cell r="FN29">
            <v>0.35970723629000001</v>
          </cell>
          <cell r="FO29">
            <v>0.25469565391499999</v>
          </cell>
          <cell r="FP29">
            <v>0.25546392798400003</v>
          </cell>
          <cell r="FQ29">
            <v>0.34296819567699999</v>
          </cell>
          <cell r="FR29">
            <v>0.37690025568000002</v>
          </cell>
          <cell r="FS29">
            <v>0.181629121304</v>
          </cell>
          <cell r="FT29">
            <v>0.39492756128299999</v>
          </cell>
          <cell r="FU29">
            <v>0.36066612601300002</v>
          </cell>
          <cell r="FV29">
            <v>0.30714195966699998</v>
          </cell>
          <cell r="FW29">
            <v>0.38138973712899998</v>
          </cell>
          <cell r="FX29">
            <v>0.37022563815100001</v>
          </cell>
          <cell r="FY29">
            <v>0.330586344004</v>
          </cell>
          <cell r="FZ29">
            <v>0.33059817552600002</v>
          </cell>
          <cell r="GA29">
            <v>0.34580978751199998</v>
          </cell>
          <cell r="GB29">
            <v>0.40066727995899998</v>
          </cell>
          <cell r="GC29">
            <v>0.39707759022700001</v>
          </cell>
          <cell r="GD29">
            <v>0.38390585780100001</v>
          </cell>
          <cell r="GE29">
            <v>0.38530570268600001</v>
          </cell>
          <cell r="GF29">
            <v>0.320200800896</v>
          </cell>
          <cell r="GG29">
            <v>0.19079966843099999</v>
          </cell>
          <cell r="GH29">
            <v>0.159223943949</v>
          </cell>
          <cell r="GI29">
            <v>0.32869902253200001</v>
          </cell>
          <cell r="GJ29">
            <v>0.382980555296</v>
          </cell>
          <cell r="GK29">
            <v>0.36263683438299998</v>
          </cell>
          <cell r="GL29">
            <v>0.395241081715</v>
          </cell>
          <cell r="GM29">
            <v>0.375695645809</v>
          </cell>
          <cell r="GN29">
            <v>0.374881982803</v>
          </cell>
          <cell r="GO29">
            <v>0.31167116761199998</v>
          </cell>
          <cell r="GP29">
            <v>0.25824353098899999</v>
          </cell>
          <cell r="GQ29">
            <v>0.39770042896300001</v>
          </cell>
          <cell r="GR29">
            <v>0.37023445963899998</v>
          </cell>
          <cell r="GS29">
            <v>0.37317314744000002</v>
          </cell>
          <cell r="GT29">
            <v>0.35788348317099999</v>
          </cell>
          <cell r="GU29">
            <v>0.37345892190899999</v>
          </cell>
          <cell r="GV29">
            <v>0.34331080317500001</v>
          </cell>
          <cell r="GW29">
            <v>0.39952516555799999</v>
          </cell>
          <cell r="GX29">
            <v>0.29775178432499999</v>
          </cell>
          <cell r="GY29">
            <v>0.32437655329699999</v>
          </cell>
          <cell r="GZ29">
            <v>0.34678420424500001</v>
          </cell>
          <cell r="HA29">
            <v>0.35219228267699998</v>
          </cell>
          <cell r="HB29">
            <v>0.36358517408399998</v>
          </cell>
          <cell r="HC29">
            <v>0.38333526253700001</v>
          </cell>
          <cell r="HD29">
            <v>0.32890748977700002</v>
          </cell>
          <cell r="HE29">
            <v>0.418575048447</v>
          </cell>
          <cell r="HF29">
            <v>0.32839620113399998</v>
          </cell>
          <cell r="HG29">
            <v>0.36447823047599998</v>
          </cell>
          <cell r="HH29">
            <v>0.33189940452599997</v>
          </cell>
          <cell r="HI29">
            <v>0.26616030931500001</v>
          </cell>
          <cell r="HJ29">
            <v>0.41361731290800002</v>
          </cell>
          <cell r="HK29">
            <v>0.32878443598700002</v>
          </cell>
          <cell r="HL29">
            <v>0.39345699548700003</v>
          </cell>
          <cell r="HM29">
            <v>0.32721522450399998</v>
          </cell>
          <cell r="HN29">
            <v>0.32932478189499997</v>
          </cell>
          <cell r="HO29">
            <v>0.28301936387999999</v>
          </cell>
          <cell r="HP29">
            <v>0.38503789901699997</v>
          </cell>
          <cell r="HQ29">
            <v>8.8355064392100002E-2</v>
          </cell>
          <cell r="HR29">
            <v>0.15930634736999999</v>
          </cell>
          <cell r="HS29">
            <v>0.29387831687900001</v>
          </cell>
          <cell r="HT29">
            <v>0.180420443416</v>
          </cell>
          <cell r="HU29">
            <v>0.302663624287</v>
          </cell>
          <cell r="HV29">
            <v>0.30024978518500001</v>
          </cell>
          <cell r="HW29">
            <v>0.39698484540000001</v>
          </cell>
          <cell r="HX29">
            <v>0.35438767075499999</v>
          </cell>
          <cell r="HY29">
            <v>0.38588508963599999</v>
          </cell>
          <cell r="HZ29">
            <v>0.36437520384799998</v>
          </cell>
          <cell r="IA29">
            <v>0.33560115098999999</v>
          </cell>
          <cell r="IB29">
            <v>0.38297298550600001</v>
          </cell>
          <cell r="IC29">
            <v>0.26854249834999999</v>
          </cell>
          <cell r="ID29">
            <v>0.35850200056999998</v>
          </cell>
          <cell r="IE29">
            <v>0.29124152660399999</v>
          </cell>
          <cell r="IF29">
            <v>0.35105010867100001</v>
          </cell>
          <cell r="IG29">
            <v>0.38838052749599999</v>
          </cell>
          <cell r="IH29">
            <v>0.28017127513899998</v>
          </cell>
          <cell r="II29">
            <v>0.24912680685499999</v>
          </cell>
          <cell r="IJ29">
            <v>0.38359770178800001</v>
          </cell>
          <cell r="IK29">
            <v>0.33795228600499999</v>
          </cell>
          <cell r="IL29">
            <v>0.33698657155</v>
          </cell>
          <cell r="IM29">
            <v>0.35159125924099999</v>
          </cell>
          <cell r="IN29">
            <v>0.21316257119199999</v>
          </cell>
          <cell r="IO29">
            <v>0.33035624027299998</v>
          </cell>
          <cell r="IP29">
            <v>0.26293838024100002</v>
          </cell>
          <cell r="IQ29">
            <v>0.25973591208500002</v>
          </cell>
          <cell r="IR29">
            <v>0.32619601488099997</v>
          </cell>
          <cell r="IS29">
            <v>6.4303331077099998E-2</v>
          </cell>
          <cell r="IT29">
            <v>5.0727701187100003</v>
          </cell>
        </row>
        <row r="30">
          <cell r="A30" t="str">
            <v>SNP_CN_2288883_A359C_L120R_pncA</v>
          </cell>
          <cell r="B30">
            <v>0.38332080841100002</v>
          </cell>
          <cell r="C30">
            <v>0.332754343748</v>
          </cell>
          <cell r="D30">
            <v>0.233297869563</v>
          </cell>
          <cell r="E30">
            <v>0.37069490551899997</v>
          </cell>
          <cell r="F30">
            <v>0.35543444752699999</v>
          </cell>
          <cell r="G30">
            <v>0.34656801819799998</v>
          </cell>
          <cell r="H30">
            <v>0.35366719961199999</v>
          </cell>
          <cell r="I30">
            <v>0.32614934444400001</v>
          </cell>
          <cell r="J30">
            <v>0.33909988403300001</v>
          </cell>
          <cell r="K30">
            <v>0.37823885679199998</v>
          </cell>
          <cell r="L30">
            <v>0.38515394926099999</v>
          </cell>
          <cell r="M30">
            <v>0.20189186930700001</v>
          </cell>
          <cell r="N30">
            <v>0.40126749873200002</v>
          </cell>
          <cell r="O30">
            <v>0.38920515775699999</v>
          </cell>
          <cell r="P30">
            <v>0.39378419518500002</v>
          </cell>
          <cell r="Q30">
            <v>0.35645529627799999</v>
          </cell>
          <cell r="R30">
            <v>0.34510239958799999</v>
          </cell>
          <cell r="S30">
            <v>0.31337481737099998</v>
          </cell>
          <cell r="T30">
            <v>0.35144844651200002</v>
          </cell>
          <cell r="U30">
            <v>0.36629784107199997</v>
          </cell>
          <cell r="V30">
            <v>0.35011556744599998</v>
          </cell>
          <cell r="W30">
            <v>0.216322079301</v>
          </cell>
          <cell r="X30">
            <v>0.368019282818</v>
          </cell>
          <cell r="Y30">
            <v>0.38398009538700001</v>
          </cell>
          <cell r="Z30">
            <v>0.37298601865800002</v>
          </cell>
          <cell r="AA30">
            <v>0.39792579412500001</v>
          </cell>
          <cell r="AB30">
            <v>0.31317138671900002</v>
          </cell>
          <cell r="AC30">
            <v>0.403266817331</v>
          </cell>
          <cell r="AD30">
            <v>0.330845981836</v>
          </cell>
          <cell r="AE30">
            <v>0.39264968037600001</v>
          </cell>
          <cell r="AF30">
            <v>0.36783751845399998</v>
          </cell>
          <cell r="AG30">
            <v>0.35963961482000001</v>
          </cell>
          <cell r="AH30">
            <v>0.35919463634499998</v>
          </cell>
          <cell r="AI30">
            <v>0.37103325128600001</v>
          </cell>
          <cell r="AJ30">
            <v>0.40238741040199999</v>
          </cell>
          <cell r="AK30">
            <v>0.36927860975299998</v>
          </cell>
          <cell r="AL30">
            <v>0.32176750898399997</v>
          </cell>
          <cell r="AM30">
            <v>0.37517529725999998</v>
          </cell>
          <cell r="AN30">
            <v>0.39880046248399997</v>
          </cell>
          <cell r="AO30">
            <v>0.34071770310400001</v>
          </cell>
          <cell r="AP30">
            <v>0.36438482999799998</v>
          </cell>
          <cell r="AQ30">
            <v>0.31054210662800003</v>
          </cell>
          <cell r="AR30">
            <v>0.22516207396999999</v>
          </cell>
          <cell r="AS30">
            <v>0.354073286057</v>
          </cell>
          <cell r="AT30">
            <v>0.372860342264</v>
          </cell>
          <cell r="AU30">
            <v>0.34913820028300002</v>
          </cell>
          <cell r="AV30">
            <v>0.32047003507600003</v>
          </cell>
          <cell r="AW30">
            <v>0.30950644612299999</v>
          </cell>
          <cell r="AX30">
            <v>0.35874605178800001</v>
          </cell>
          <cell r="AY30">
            <v>0.327830761671</v>
          </cell>
          <cell r="AZ30">
            <v>0.37749573588399998</v>
          </cell>
          <cell r="BA30">
            <v>0.33510267734499999</v>
          </cell>
          <cell r="BB30">
            <v>0.22199115157099999</v>
          </cell>
          <cell r="BC30">
            <v>0.31561771035199998</v>
          </cell>
          <cell r="BD30">
            <v>0.35426068306000003</v>
          </cell>
          <cell r="BE30">
            <v>0.34748423099499998</v>
          </cell>
          <cell r="BF30">
            <v>0.36556839942899999</v>
          </cell>
          <cell r="BG30">
            <v>0.243343383074</v>
          </cell>
          <cell r="BH30">
            <v>0.22290989756599999</v>
          </cell>
          <cell r="BI30">
            <v>0.34326386451699997</v>
          </cell>
          <cell r="BJ30">
            <v>0.33737009763699999</v>
          </cell>
          <cell r="BK30">
            <v>0.37058711051900001</v>
          </cell>
          <cell r="BL30">
            <v>0.363191336393</v>
          </cell>
          <cell r="BM30">
            <v>0.30902433395399997</v>
          </cell>
          <cell r="BN30">
            <v>0.37611296773000003</v>
          </cell>
          <cell r="BO30">
            <v>0.32987013459199999</v>
          </cell>
          <cell r="BP30">
            <v>0.36477670073500001</v>
          </cell>
          <cell r="BQ30">
            <v>0.29773631691899999</v>
          </cell>
          <cell r="BR30">
            <v>0.32925075292599998</v>
          </cell>
          <cell r="BS30">
            <v>0.33098503947300001</v>
          </cell>
          <cell r="BT30">
            <v>0.38094067573500001</v>
          </cell>
          <cell r="BU30">
            <v>0.300224274397</v>
          </cell>
          <cell r="BV30">
            <v>0.37021946906999997</v>
          </cell>
          <cell r="BW30">
            <v>0.246043786407</v>
          </cell>
          <cell r="BX30">
            <v>0.37121281027800002</v>
          </cell>
          <cell r="BY30">
            <v>0.36813423037499998</v>
          </cell>
          <cell r="BZ30">
            <v>0.39244839549100002</v>
          </cell>
          <cell r="CA30">
            <v>0.31596663594199997</v>
          </cell>
          <cell r="CB30">
            <v>0.33814772963500001</v>
          </cell>
          <cell r="CC30">
            <v>0.35283583402599999</v>
          </cell>
          <cell r="CD30">
            <v>0.33393898606299999</v>
          </cell>
          <cell r="CE30">
            <v>0.32914939522699999</v>
          </cell>
          <cell r="CF30">
            <v>0.382344275713</v>
          </cell>
          <cell r="CG30">
            <v>0.221565455198</v>
          </cell>
          <cell r="CH30">
            <v>0.30499854683900002</v>
          </cell>
          <cell r="CI30">
            <v>0.32292744517299998</v>
          </cell>
          <cell r="CJ30">
            <v>0.38515296578399999</v>
          </cell>
          <cell r="CK30">
            <v>0.32018095254899998</v>
          </cell>
          <cell r="CL30">
            <v>0.30188572406800002</v>
          </cell>
          <cell r="CM30">
            <v>0.36901494860599998</v>
          </cell>
          <cell r="CN30">
            <v>0.245794534683</v>
          </cell>
          <cell r="CO30">
            <v>0.35909414291399999</v>
          </cell>
          <cell r="CP30">
            <v>0.30675613880199998</v>
          </cell>
          <cell r="CQ30">
            <v>0.32552477717400002</v>
          </cell>
          <cell r="CR30">
            <v>0.22176566719999999</v>
          </cell>
          <cell r="CS30">
            <v>0.37934082746499997</v>
          </cell>
          <cell r="CT30">
            <v>0.32424187660199999</v>
          </cell>
          <cell r="CU30">
            <v>0.36957532167399998</v>
          </cell>
          <cell r="CV30">
            <v>0.35666558146499999</v>
          </cell>
          <cell r="CW30">
            <v>0.33241572976099998</v>
          </cell>
          <cell r="CX30">
            <v>0.334137052298</v>
          </cell>
          <cell r="CY30">
            <v>0.36731445789299999</v>
          </cell>
          <cell r="CZ30">
            <v>0.35391211509699999</v>
          </cell>
          <cell r="DA30">
            <v>0.34685662388799998</v>
          </cell>
          <cell r="DB30">
            <v>0.21660920977600001</v>
          </cell>
          <cell r="DC30">
            <v>0.33017033338500001</v>
          </cell>
          <cell r="DD30">
            <v>0.36507344245899997</v>
          </cell>
          <cell r="DE30">
            <v>0.32277128100399999</v>
          </cell>
          <cell r="DF30">
            <v>0.378548264503</v>
          </cell>
          <cell r="DG30">
            <v>0.34886401891699997</v>
          </cell>
          <cell r="DH30">
            <v>0.37500205636</v>
          </cell>
          <cell r="DI30">
            <v>0.368635207415</v>
          </cell>
          <cell r="DJ30">
            <v>0.34566569328300001</v>
          </cell>
          <cell r="DK30">
            <v>0.36911281943300001</v>
          </cell>
          <cell r="DL30">
            <v>0</v>
          </cell>
          <cell r="DM30">
            <v>0.32910194993000003</v>
          </cell>
          <cell r="DN30">
            <v>0.24182774126500001</v>
          </cell>
          <cell r="DO30">
            <v>0.32816103100799998</v>
          </cell>
          <cell r="DP30">
            <v>0.307704180479</v>
          </cell>
          <cell r="DQ30">
            <v>0.33852475881600003</v>
          </cell>
          <cell r="DR30">
            <v>0.31079524755499999</v>
          </cell>
          <cell r="DS30">
            <v>0.370979130268</v>
          </cell>
          <cell r="DT30">
            <v>0.32059147954</v>
          </cell>
          <cell r="DU30">
            <v>0.33782249689100002</v>
          </cell>
          <cell r="DV30">
            <v>0.37656170129799998</v>
          </cell>
          <cell r="DW30">
            <v>0.39373919367799998</v>
          </cell>
          <cell r="DX30">
            <v>0.23762643337200001</v>
          </cell>
          <cell r="DY30">
            <v>0.36774861812600002</v>
          </cell>
          <cell r="DZ30">
            <v>0.31616961956</v>
          </cell>
          <cell r="EA30">
            <v>0.324185788631</v>
          </cell>
          <cell r="EB30">
            <v>0.235686913133</v>
          </cell>
          <cell r="EC30">
            <v>0.31344741582899999</v>
          </cell>
          <cell r="ED30">
            <v>0.31684052944199997</v>
          </cell>
          <cell r="EE30">
            <v>0.36443302035300001</v>
          </cell>
          <cell r="EF30">
            <v>0.38043361902200001</v>
          </cell>
          <cell r="EG30">
            <v>0.34956523776100001</v>
          </cell>
          <cell r="EH30">
            <v>0.32194027304599998</v>
          </cell>
          <cell r="EI30">
            <v>0.38746127486199999</v>
          </cell>
          <cell r="EJ30">
            <v>0.221449896693</v>
          </cell>
          <cell r="EK30">
            <v>0.37350097298599999</v>
          </cell>
          <cell r="EL30">
            <v>0.38317230343800002</v>
          </cell>
          <cell r="EM30">
            <v>0.33362346887599997</v>
          </cell>
          <cell r="EN30">
            <v>0.35277333855600002</v>
          </cell>
          <cell r="EO30">
            <v>0.333343237638</v>
          </cell>
          <cell r="EP30">
            <v>0.31520125269900001</v>
          </cell>
          <cell r="EQ30">
            <v>0.36548051238099999</v>
          </cell>
          <cell r="ER30">
            <v>0.34032875299499998</v>
          </cell>
          <cell r="ES30">
            <v>0.38123986124999998</v>
          </cell>
          <cell r="ET30">
            <v>0</v>
          </cell>
          <cell r="EU30">
            <v>0.40116056799900002</v>
          </cell>
          <cell r="EV30">
            <v>0.35862472653400002</v>
          </cell>
          <cell r="EW30">
            <v>0.36146524548499998</v>
          </cell>
          <cell r="EX30">
            <v>0.37142768502200002</v>
          </cell>
          <cell r="EY30">
            <v>0.34631654620199998</v>
          </cell>
          <cell r="EZ30">
            <v>0.22627474367600001</v>
          </cell>
          <cell r="FA30">
            <v>0.35148984193799998</v>
          </cell>
          <cell r="FB30">
            <v>0.33589386939999999</v>
          </cell>
          <cell r="FC30">
            <v>0</v>
          </cell>
          <cell r="FD30">
            <v>0.36994287371599999</v>
          </cell>
          <cell r="FE30">
            <v>0.21026068925899999</v>
          </cell>
          <cell r="FF30">
            <v>0.38121962547299998</v>
          </cell>
          <cell r="FG30">
            <v>0.31658291816700002</v>
          </cell>
          <cell r="FH30">
            <v>0.33888676762600001</v>
          </cell>
          <cell r="FI30">
            <v>0.37131050229099999</v>
          </cell>
          <cell r="FJ30">
            <v>0.36258244514499999</v>
          </cell>
          <cell r="FK30">
            <v>0.38201415538799999</v>
          </cell>
          <cell r="FL30">
            <v>0.35336607694599997</v>
          </cell>
          <cell r="FM30">
            <v>0.32935127615900001</v>
          </cell>
          <cell r="FN30">
            <v>0.36613553762399997</v>
          </cell>
          <cell r="FO30">
            <v>0.24907055497200001</v>
          </cell>
          <cell r="FP30">
            <v>0.30990001559300001</v>
          </cell>
          <cell r="FQ30">
            <v>0.22151371836700001</v>
          </cell>
          <cell r="FR30">
            <v>0.368146747351</v>
          </cell>
          <cell r="FS30">
            <v>0.30622878670699999</v>
          </cell>
          <cell r="FT30">
            <v>0.34319454431500002</v>
          </cell>
          <cell r="FU30">
            <v>0.31433296203599997</v>
          </cell>
          <cell r="FV30">
            <v>0.37965461611700002</v>
          </cell>
          <cell r="FW30">
            <v>0.36287611722899998</v>
          </cell>
          <cell r="FX30">
            <v>0.35396113991700001</v>
          </cell>
          <cell r="FY30">
            <v>0.35256803035700002</v>
          </cell>
          <cell r="FZ30">
            <v>0.36245372891400002</v>
          </cell>
          <cell r="GA30">
            <v>0.355563133955</v>
          </cell>
          <cell r="GB30">
            <v>0.24366401135900001</v>
          </cell>
          <cell r="GC30">
            <v>0.23192360997200001</v>
          </cell>
          <cell r="GD30">
            <v>0.36104577779800001</v>
          </cell>
          <cell r="GE30">
            <v>0.40046057105100002</v>
          </cell>
          <cell r="GF30">
            <v>0.33966100215900003</v>
          </cell>
          <cell r="GG30">
            <v>0.30691656470299999</v>
          </cell>
          <cell r="GH30">
            <v>0.35865685343699999</v>
          </cell>
          <cell r="GI30">
            <v>0.31831100583100003</v>
          </cell>
          <cell r="GJ30">
            <v>0.243489399552</v>
          </cell>
          <cell r="GK30">
            <v>0.348412424326</v>
          </cell>
          <cell r="GL30">
            <v>0.336120635271</v>
          </cell>
          <cell r="GM30">
            <v>0.38673517108</v>
          </cell>
          <cell r="GN30">
            <v>0.36571961641299999</v>
          </cell>
          <cell r="GO30">
            <v>0.214990928769</v>
          </cell>
          <cell r="GP30">
            <v>0</v>
          </cell>
          <cell r="GQ30">
            <v>0.24280340969600001</v>
          </cell>
          <cell r="GR30">
            <v>0.416273772717</v>
          </cell>
          <cell r="GS30">
            <v>0.31367978453599998</v>
          </cell>
          <cell r="GT30">
            <v>0.30268254876099998</v>
          </cell>
          <cell r="GU30">
            <v>0.36344483494800001</v>
          </cell>
          <cell r="GV30">
            <v>0.37735226750400003</v>
          </cell>
          <cell r="GW30">
            <v>0.34462514519699999</v>
          </cell>
          <cell r="GX30">
            <v>0.313555687666</v>
          </cell>
          <cell r="GY30">
            <v>0.351057857275</v>
          </cell>
          <cell r="GZ30">
            <v>0.386254698038</v>
          </cell>
          <cell r="HA30">
            <v>0.38857528567299998</v>
          </cell>
          <cell r="HB30">
            <v>0.36339500546499998</v>
          </cell>
          <cell r="HC30">
            <v>0.36452743411100003</v>
          </cell>
          <cell r="HD30">
            <v>0.371494561434</v>
          </cell>
          <cell r="HE30">
            <v>0.27184844016999998</v>
          </cell>
          <cell r="HF30">
            <v>0.33714804053300002</v>
          </cell>
          <cell r="HG30">
            <v>0.36053183674799999</v>
          </cell>
          <cell r="HH30">
            <v>0.39385485649099999</v>
          </cell>
          <cell r="HI30">
            <v>0.38080063462300001</v>
          </cell>
          <cell r="HJ30">
            <v>0.25172090530399999</v>
          </cell>
          <cell r="HK30">
            <v>0.37457516789400003</v>
          </cell>
          <cell r="HL30">
            <v>0.37154984474199998</v>
          </cell>
          <cell r="HM30">
            <v>0.303625702858</v>
          </cell>
          <cell r="HN30">
            <v>0.34370064735400002</v>
          </cell>
          <cell r="HO30">
            <v>0.33403539657600001</v>
          </cell>
          <cell r="HP30">
            <v>0.36294499039599998</v>
          </cell>
          <cell r="HQ30">
            <v>0.38158038258600002</v>
          </cell>
          <cell r="HR30">
            <v>0.34721603989599997</v>
          </cell>
          <cell r="HS30">
            <v>0.32668736577000002</v>
          </cell>
          <cell r="HT30">
            <v>0.31040248274799997</v>
          </cell>
          <cell r="HU30">
            <v>0.348455607891</v>
          </cell>
          <cell r="HV30">
            <v>0.34864160418500001</v>
          </cell>
          <cell r="HW30">
            <v>0.36627277731899999</v>
          </cell>
          <cell r="HX30">
            <v>0.311995178461</v>
          </cell>
          <cell r="HY30">
            <v>0.35365268588100002</v>
          </cell>
          <cell r="HZ30">
            <v>0.38543197512600003</v>
          </cell>
          <cell r="IA30">
            <v>0.29373952746400001</v>
          </cell>
          <cell r="IB30">
            <v>0.36286675930000001</v>
          </cell>
          <cell r="IC30">
            <v>0.33030384778999999</v>
          </cell>
          <cell r="ID30">
            <v>0.31531310081500002</v>
          </cell>
          <cell r="IE30">
            <v>0.36547756195100001</v>
          </cell>
          <cell r="IF30">
            <v>0.34710738062899998</v>
          </cell>
          <cell r="IG30">
            <v>0.31433093547800001</v>
          </cell>
          <cell r="IH30">
            <v>0.345553845167</v>
          </cell>
          <cell r="II30">
            <v>0.36992430687</v>
          </cell>
          <cell r="IJ30">
            <v>0.390753239393</v>
          </cell>
          <cell r="IK30">
            <v>0.33584380149800003</v>
          </cell>
          <cell r="IL30">
            <v>0.37577500939399999</v>
          </cell>
          <cell r="IM30">
            <v>0.21683381497900001</v>
          </cell>
          <cell r="IN30">
            <v>0.30001494288399999</v>
          </cell>
          <cell r="IO30">
            <v>0.36065551638600002</v>
          </cell>
          <cell r="IP30">
            <v>0.233452558517</v>
          </cell>
          <cell r="IQ30">
            <v>0</v>
          </cell>
          <cell r="IR30">
            <v>0.330655455589</v>
          </cell>
          <cell r="IS30">
            <v>6.5952770411999997E-2</v>
          </cell>
          <cell r="IT30">
            <v>5.0135188102699999</v>
          </cell>
        </row>
        <row r="31">
          <cell r="A31" t="str">
            <v>SNP_CN_2289098_C144G_K48N_pncA</v>
          </cell>
          <cell r="B31">
            <v>-0.33795389532999998</v>
          </cell>
          <cell r="C31">
            <v>-0.23087073862599999</v>
          </cell>
          <cell r="D31">
            <v>-0.35693326592399999</v>
          </cell>
          <cell r="E31">
            <v>0</v>
          </cell>
          <cell r="F31">
            <v>-0.16849894821600001</v>
          </cell>
          <cell r="G31">
            <v>-0.27597787976299998</v>
          </cell>
          <cell r="H31">
            <v>-0.18399520218400001</v>
          </cell>
          <cell r="I31">
            <v>-0.38942685723300002</v>
          </cell>
          <cell r="J31">
            <v>-0.16885431110900001</v>
          </cell>
          <cell r="K31">
            <v>-0.32341656088800003</v>
          </cell>
          <cell r="L31">
            <v>-0.14026904106099999</v>
          </cell>
          <cell r="M31">
            <v>-0.34487560391400002</v>
          </cell>
          <cell r="N31">
            <v>-0.16407261788800001</v>
          </cell>
          <cell r="O31">
            <v>-0.27652618289000003</v>
          </cell>
          <cell r="P31">
            <v>-0.30909967422500001</v>
          </cell>
          <cell r="Q31">
            <v>-0.26866978406899999</v>
          </cell>
          <cell r="R31">
            <v>-0.29524481296499999</v>
          </cell>
          <cell r="S31">
            <v>-0.36984896659900002</v>
          </cell>
          <cell r="T31">
            <v>-0.25692591071100002</v>
          </cell>
          <cell r="U31">
            <v>-0.31986427307100002</v>
          </cell>
          <cell r="V31">
            <v>-0.35878303646999998</v>
          </cell>
          <cell r="W31">
            <v>-0.14766794443100001</v>
          </cell>
          <cell r="X31">
            <v>-0.34416151046799998</v>
          </cell>
          <cell r="Y31">
            <v>-0.33150613307999999</v>
          </cell>
          <cell r="Z31">
            <v>-0.38714092969899999</v>
          </cell>
          <cell r="AA31">
            <v>0</v>
          </cell>
          <cell r="AB31">
            <v>-0.28026005625700001</v>
          </cell>
          <cell r="AC31">
            <v>-0.34632650017700001</v>
          </cell>
          <cell r="AD31">
            <v>-0.339918583632</v>
          </cell>
          <cell r="AE31">
            <v>-0.19003605842599999</v>
          </cell>
          <cell r="AF31">
            <v>-0.34803074598299999</v>
          </cell>
          <cell r="AG31">
            <v>-0.28287076950099999</v>
          </cell>
          <cell r="AH31">
            <v>-0.2798165977</v>
          </cell>
          <cell r="AI31">
            <v>-0.315049052238</v>
          </cell>
          <cell r="AJ31">
            <v>-0.336365073919</v>
          </cell>
          <cell r="AK31">
            <v>-0.365870773792</v>
          </cell>
          <cell r="AL31">
            <v>-0.387885957956</v>
          </cell>
          <cell r="AM31">
            <v>-0.33312430977800001</v>
          </cell>
          <cell r="AN31">
            <v>-0.31295794248600001</v>
          </cell>
          <cell r="AO31">
            <v>-0.34049960970900001</v>
          </cell>
          <cell r="AP31">
            <v>-0.33984273672100002</v>
          </cell>
          <cell r="AQ31">
            <v>-0.25154539942699999</v>
          </cell>
          <cell r="AR31">
            <v>-0.33849328756300001</v>
          </cell>
          <cell r="AS31">
            <v>-0.38039442896800002</v>
          </cell>
          <cell r="AT31">
            <v>-0.38223949074699998</v>
          </cell>
          <cell r="AU31">
            <v>-0.18520030379300001</v>
          </cell>
          <cell r="AV31">
            <v>-0.31282359361599998</v>
          </cell>
          <cell r="AW31">
            <v>-0.34076371788999998</v>
          </cell>
          <cell r="AX31">
            <v>-0.33290630579000002</v>
          </cell>
          <cell r="AY31">
            <v>-0.37481752037999999</v>
          </cell>
          <cell r="AZ31">
            <v>-0.32815667986899999</v>
          </cell>
          <cell r="BA31">
            <v>-0.37657895684199999</v>
          </cell>
          <cell r="BB31">
            <v>-0.375952214003</v>
          </cell>
          <cell r="BC31">
            <v>-0.34793835878399998</v>
          </cell>
          <cell r="BD31">
            <v>-0.17497156560400001</v>
          </cell>
          <cell r="BE31">
            <v>-0.31527778506300003</v>
          </cell>
          <cell r="BF31">
            <v>-0.35901319980599999</v>
          </cell>
          <cell r="BG31">
            <v>-0.249633252621</v>
          </cell>
          <cell r="BH31">
            <v>-0.33201658725700001</v>
          </cell>
          <cell r="BI31">
            <v>-0.18683257699</v>
          </cell>
          <cell r="BJ31">
            <v>-0.37418296933200001</v>
          </cell>
          <cell r="BK31">
            <v>-0.180324032903</v>
          </cell>
          <cell r="BL31">
            <v>-0.26990005373999998</v>
          </cell>
          <cell r="BM31">
            <v>-0.28448668122300003</v>
          </cell>
          <cell r="BN31">
            <v>-0.24849425256300001</v>
          </cell>
          <cell r="BO31">
            <v>-0.26187866926199999</v>
          </cell>
          <cell r="BP31">
            <v>-0.17041246593000001</v>
          </cell>
          <cell r="BQ31">
            <v>-0.26436686515800001</v>
          </cell>
          <cell r="BR31">
            <v>-0.16623269021500001</v>
          </cell>
          <cell r="BS31">
            <v>-0.39967533946</v>
          </cell>
          <cell r="BT31">
            <v>-0.333843767643</v>
          </cell>
          <cell r="BU31">
            <v>-0.38888546824499998</v>
          </cell>
          <cell r="BV31">
            <v>-0.30206000804900002</v>
          </cell>
          <cell r="BW31">
            <v>-0.33230674266799998</v>
          </cell>
          <cell r="BX31">
            <v>-0.18084941804400001</v>
          </cell>
          <cell r="BY31">
            <v>-0.33015161752700001</v>
          </cell>
          <cell r="BZ31">
            <v>-0.27705740928599998</v>
          </cell>
          <cell r="CA31">
            <v>-0.372377693653</v>
          </cell>
          <cell r="CB31">
            <v>-0.26572924852399998</v>
          </cell>
          <cell r="CC31">
            <v>-0.34813222289099999</v>
          </cell>
          <cell r="CD31">
            <v>-0.33319562673600001</v>
          </cell>
          <cell r="CE31">
            <v>-0.38059085607499998</v>
          </cell>
          <cell r="CF31">
            <v>-0.26147329807300002</v>
          </cell>
          <cell r="CG31">
            <v>-0.17509275674800001</v>
          </cell>
          <cell r="CH31">
            <v>-0.38255059719099999</v>
          </cell>
          <cell r="CI31">
            <v>-0.17398519813999999</v>
          </cell>
          <cell r="CJ31">
            <v>-0.27005183696700003</v>
          </cell>
          <cell r="CK31">
            <v>-0.28399297595</v>
          </cell>
          <cell r="CL31">
            <v>-0.30965486168900003</v>
          </cell>
          <cell r="CM31">
            <v>-0.36272335052499999</v>
          </cell>
          <cell r="CN31">
            <v>-0.36753988265999998</v>
          </cell>
          <cell r="CO31">
            <v>-0.296550780535</v>
          </cell>
          <cell r="CP31">
            <v>-0.28516465425499998</v>
          </cell>
          <cell r="CQ31">
            <v>-0.27180522680300001</v>
          </cell>
          <cell r="CR31">
            <v>-0.333169639111</v>
          </cell>
          <cell r="CS31">
            <v>-0.28019484877599998</v>
          </cell>
          <cell r="CT31">
            <v>-0.343856066465</v>
          </cell>
          <cell r="CU31">
            <v>-0.25689554214499999</v>
          </cell>
          <cell r="CV31">
            <v>-0.34801933169400001</v>
          </cell>
          <cell r="CW31">
            <v>-0.377046734095</v>
          </cell>
          <cell r="CX31">
            <v>-0.33638036251100001</v>
          </cell>
          <cell r="CY31">
            <v>-0.298732280731</v>
          </cell>
          <cell r="CZ31">
            <v>-0.33483171463</v>
          </cell>
          <cell r="DA31">
            <v>-0.193697601557</v>
          </cell>
          <cell r="DB31">
            <v>-0.28075650334399999</v>
          </cell>
          <cell r="DC31">
            <v>-0.35175529122400001</v>
          </cell>
          <cell r="DD31">
            <v>-0.25874826312100002</v>
          </cell>
          <cell r="DE31">
            <v>-0.33989459276200001</v>
          </cell>
          <cell r="DF31">
            <v>-0.26630812883400001</v>
          </cell>
          <cell r="DG31">
            <v>-0.39205917715999999</v>
          </cell>
          <cell r="DH31">
            <v>-0.29131862521200003</v>
          </cell>
          <cell r="DI31">
            <v>-0.27489045262299999</v>
          </cell>
          <cell r="DJ31">
            <v>-0.34337642788900002</v>
          </cell>
          <cell r="DK31">
            <v>-0.178656160831</v>
          </cell>
          <cell r="DL31">
            <v>-0.30740061402300001</v>
          </cell>
          <cell r="DM31">
            <v>-0.258786827326</v>
          </cell>
          <cell r="DN31">
            <v>-0.35092711448699998</v>
          </cell>
          <cell r="DO31">
            <v>-0.196402221918</v>
          </cell>
          <cell r="DP31">
            <v>-0.341099590063</v>
          </cell>
          <cell r="DQ31">
            <v>-0.176348879933</v>
          </cell>
          <cell r="DR31">
            <v>-0.373045533895</v>
          </cell>
          <cell r="DS31">
            <v>-0.274116426706</v>
          </cell>
          <cell r="DT31">
            <v>-0.386981964111</v>
          </cell>
          <cell r="DU31">
            <v>-0.27876192331299998</v>
          </cell>
          <cell r="DV31">
            <v>-0.277418017387</v>
          </cell>
          <cell r="DW31">
            <v>-0.267406195402</v>
          </cell>
          <cell r="DX31">
            <v>-0.19359594583500001</v>
          </cell>
          <cell r="DY31">
            <v>-0.351340353489</v>
          </cell>
          <cell r="DZ31">
            <v>-0.399661302567</v>
          </cell>
          <cell r="EA31">
            <v>-0.34345406293899999</v>
          </cell>
          <cell r="EB31">
            <v>-0.32378757000000002</v>
          </cell>
          <cell r="EC31">
            <v>-0.31951835751500002</v>
          </cell>
          <cell r="ED31">
            <v>-0.33353552222299998</v>
          </cell>
          <cell r="EE31">
            <v>-0.359765678644</v>
          </cell>
          <cell r="EF31">
            <v>-0.38167008757600002</v>
          </cell>
          <cell r="EG31">
            <v>-0.26717004179999998</v>
          </cell>
          <cell r="EH31">
            <v>-0.34214234352099998</v>
          </cell>
          <cell r="EI31">
            <v>-0.257207065821</v>
          </cell>
          <cell r="EJ31">
            <v>-0.26349532604199999</v>
          </cell>
          <cell r="EK31">
            <v>-0.33684253692600002</v>
          </cell>
          <cell r="EL31">
            <v>-0.34719255566599999</v>
          </cell>
          <cell r="EM31">
            <v>-0.335314244032</v>
          </cell>
          <cell r="EN31">
            <v>-0.33318454027200001</v>
          </cell>
          <cell r="EO31">
            <v>-0.31737077236200001</v>
          </cell>
          <cell r="EP31">
            <v>-0.34943282604199999</v>
          </cell>
          <cell r="EQ31">
            <v>-0.31250730156899997</v>
          </cell>
          <cell r="ER31">
            <v>-0.40194019675300002</v>
          </cell>
          <cell r="ES31">
            <v>-0.30249357223500001</v>
          </cell>
          <cell r="ET31">
            <v>-0.35429850220699999</v>
          </cell>
          <cell r="EU31">
            <v>-0.25549253821399998</v>
          </cell>
          <cell r="EV31">
            <v>-0.18940950930100001</v>
          </cell>
          <cell r="EW31">
            <v>-0.37624689936599998</v>
          </cell>
          <cell r="EX31">
            <v>-0.32878914475400001</v>
          </cell>
          <cell r="EY31">
            <v>-0.35911658406300001</v>
          </cell>
          <cell r="EZ31">
            <v>-0.13641397655000001</v>
          </cell>
          <cell r="FA31">
            <v>-0.29462772607799997</v>
          </cell>
          <cell r="FB31">
            <v>-0.32714945077899998</v>
          </cell>
          <cell r="FC31">
            <v>-0.32841134071400002</v>
          </cell>
          <cell r="FD31">
            <v>-0.18805387616200001</v>
          </cell>
          <cell r="FE31">
            <v>-0.371733427048</v>
          </cell>
          <cell r="FF31">
            <v>-0.34624055028</v>
          </cell>
          <cell r="FG31">
            <v>-0.32612153887700002</v>
          </cell>
          <cell r="FH31">
            <v>-0.29381397366500001</v>
          </cell>
          <cell r="FI31">
            <v>-0.27008876204499999</v>
          </cell>
          <cell r="FJ31">
            <v>-0.34364685416200003</v>
          </cell>
          <cell r="FK31">
            <v>-0.32944044470799999</v>
          </cell>
          <cell r="FL31">
            <v>-0.37667480111099999</v>
          </cell>
          <cell r="FM31">
            <v>-0.263970792294</v>
          </cell>
          <cell r="FN31">
            <v>-0.33630320429799998</v>
          </cell>
          <cell r="FO31">
            <v>-0.34064534306499999</v>
          </cell>
          <cell r="FP31">
            <v>-0.40802243351900003</v>
          </cell>
          <cell r="FQ31">
            <v>-0.34970340132700001</v>
          </cell>
          <cell r="FR31">
            <v>-0.36273264884899997</v>
          </cell>
          <cell r="FS31">
            <v>-0.33854013681400003</v>
          </cell>
          <cell r="FT31">
            <v>-0.312090843916</v>
          </cell>
          <cell r="FU31">
            <v>-0.364837378263</v>
          </cell>
          <cell r="FV31">
            <v>-0.336273670197</v>
          </cell>
          <cell r="FW31">
            <v>-0.25660049915299998</v>
          </cell>
          <cell r="FX31">
            <v>-0.26048973202699999</v>
          </cell>
          <cell r="FY31">
            <v>-0.34245684742900001</v>
          </cell>
          <cell r="FZ31">
            <v>-0.24769949913</v>
          </cell>
          <cell r="GA31">
            <v>-0.38377916812899998</v>
          </cell>
          <cell r="GB31">
            <v>-0.26238662004500002</v>
          </cell>
          <cell r="GC31">
            <v>-0.28042539954200002</v>
          </cell>
          <cell r="GD31">
            <v>-0.267428547144</v>
          </cell>
          <cell r="GE31">
            <v>-0.36241364479100002</v>
          </cell>
          <cell r="GF31">
            <v>-0.376195698977</v>
          </cell>
          <cell r="GG31">
            <v>-0.39828154444699998</v>
          </cell>
          <cell r="GH31">
            <v>-0.33820196986200002</v>
          </cell>
          <cell r="GI31">
            <v>-0.32939881086299999</v>
          </cell>
          <cell r="GJ31">
            <v>-0.328227758408</v>
          </cell>
          <cell r="GK31">
            <v>-0.38022571802100003</v>
          </cell>
          <cell r="GL31">
            <v>-0.33645507693299997</v>
          </cell>
          <cell r="GM31">
            <v>-0.31785917282100001</v>
          </cell>
          <cell r="GN31">
            <v>-0.30364403128599998</v>
          </cell>
          <cell r="GO31">
            <v>-0.34194260835599999</v>
          </cell>
          <cell r="GP31">
            <v>-0.273435264826</v>
          </cell>
          <cell r="GQ31">
            <v>-0.33245098590900002</v>
          </cell>
          <cell r="GR31">
            <v>-0.26787832379299997</v>
          </cell>
          <cell r="GS31">
            <v>-0.26240828633300001</v>
          </cell>
          <cell r="GT31">
            <v>-0.35215270519300002</v>
          </cell>
          <cell r="GU31">
            <v>-0.33391329646099999</v>
          </cell>
          <cell r="GV31">
            <v>-0.32960984110800001</v>
          </cell>
          <cell r="GW31">
            <v>-0.351467996836</v>
          </cell>
          <cell r="GX31">
            <v>-0.27275398373600002</v>
          </cell>
          <cell r="GY31">
            <v>-0.37092119455299999</v>
          </cell>
          <cell r="GZ31">
            <v>-0.31522801518400001</v>
          </cell>
          <cell r="HA31">
            <v>-0.32891866564799999</v>
          </cell>
          <cell r="HB31">
            <v>-0.33256027102500002</v>
          </cell>
          <cell r="HC31">
            <v>-0.32329714298200002</v>
          </cell>
          <cell r="HD31">
            <v>-0.33414855599400001</v>
          </cell>
          <cell r="HE31">
            <v>-0.31806838512399999</v>
          </cell>
          <cell r="HF31">
            <v>-0.18221139907799999</v>
          </cell>
          <cell r="HG31">
            <v>-0.32451215386400001</v>
          </cell>
          <cell r="HH31">
            <v>-0.329685688019</v>
          </cell>
          <cell r="HI31">
            <v>-0.27411147952100001</v>
          </cell>
          <cell r="HJ31">
            <v>-0.33167651295700001</v>
          </cell>
          <cell r="HK31">
            <v>-0.26801007986100001</v>
          </cell>
          <cell r="HL31">
            <v>-0.37701955437700002</v>
          </cell>
          <cell r="HM31">
            <v>-0.39345434308100002</v>
          </cell>
          <cell r="HN31">
            <v>-0.33539050817499999</v>
          </cell>
          <cell r="HO31">
            <v>-0.29103639721899999</v>
          </cell>
          <cell r="HP31">
            <v>-0.34349158406300001</v>
          </cell>
          <cell r="HQ31">
            <v>-0.36468675732599998</v>
          </cell>
          <cell r="HR31">
            <v>-0.327508836985</v>
          </cell>
          <cell r="HS31">
            <v>-0.38753733038900001</v>
          </cell>
          <cell r="HT31">
            <v>-0.33841162920000001</v>
          </cell>
          <cell r="HU31">
            <v>-0.17744858562900001</v>
          </cell>
          <cell r="HV31">
            <v>-0.30268439650500001</v>
          </cell>
          <cell r="HW31">
            <v>-0.35511603951499998</v>
          </cell>
          <cell r="HX31">
            <v>-0.18076172470999999</v>
          </cell>
          <cell r="HY31">
            <v>-0.25963523983999998</v>
          </cell>
          <cell r="HZ31">
            <v>-0.27557680010800001</v>
          </cell>
          <cell r="IA31">
            <v>-0.33134597539900001</v>
          </cell>
          <cell r="IB31">
            <v>-0.28957885503800002</v>
          </cell>
          <cell r="IC31">
            <v>-0.35081440210300002</v>
          </cell>
          <cell r="ID31">
            <v>-0.19192574918300001</v>
          </cell>
          <cell r="IE31">
            <v>-0.297124892473</v>
          </cell>
          <cell r="IF31">
            <v>-0.266208648682</v>
          </cell>
          <cell r="IG31">
            <v>-0.32306107878700002</v>
          </cell>
          <cell r="IH31">
            <v>-0.28538423776600003</v>
          </cell>
          <cell r="II31">
            <v>-0.336889058352</v>
          </cell>
          <cell r="IJ31">
            <v>-0.32801520824399999</v>
          </cell>
          <cell r="IK31">
            <v>-0.29426303505899998</v>
          </cell>
          <cell r="IL31">
            <v>-0.24557018280000001</v>
          </cell>
          <cell r="IM31">
            <v>-0.19944939017300001</v>
          </cell>
          <cell r="IN31">
            <v>-0.27283251285600002</v>
          </cell>
          <cell r="IO31">
            <v>-0.34687259793300002</v>
          </cell>
          <cell r="IP31">
            <v>-0.35808667540599998</v>
          </cell>
          <cell r="IQ31">
            <v>-0.33842229843100002</v>
          </cell>
          <cell r="IR31">
            <v>-0.304162621498</v>
          </cell>
          <cell r="IS31">
            <v>6.6561989486199999E-2</v>
          </cell>
          <cell r="IT31">
            <v>-4.5696144103999998</v>
          </cell>
        </row>
        <row r="32">
          <cell r="A32" t="str">
            <v>SNP_CN_2288934_T308C_Y103C_pncA</v>
          </cell>
          <cell r="B32">
            <v>-0.27987882494900002</v>
          </cell>
          <cell r="C32">
            <v>-0.23774445056900001</v>
          </cell>
          <cell r="D32">
            <v>-0.25228992104499998</v>
          </cell>
          <cell r="E32">
            <v>-0.25107479095500002</v>
          </cell>
          <cell r="F32">
            <v>-0.13338214159</v>
          </cell>
          <cell r="G32">
            <v>-0.251937925816</v>
          </cell>
          <cell r="H32">
            <v>-0.15072888135900001</v>
          </cell>
          <cell r="I32">
            <v>-0.388622075319</v>
          </cell>
          <cell r="J32">
            <v>0</v>
          </cell>
          <cell r="K32">
            <v>-0.314844965935</v>
          </cell>
          <cell r="L32">
            <v>-0.26087397337000001</v>
          </cell>
          <cell r="M32">
            <v>-0.34248548746099999</v>
          </cell>
          <cell r="N32">
            <v>-0.301311463118</v>
          </cell>
          <cell r="O32">
            <v>-0.28052118420599997</v>
          </cell>
          <cell r="P32">
            <v>-0.16210351884400001</v>
          </cell>
          <cell r="Q32">
            <v>-0.370220541954</v>
          </cell>
          <cell r="R32">
            <v>-0.35712325572999998</v>
          </cell>
          <cell r="S32">
            <v>-0.27916133403799998</v>
          </cell>
          <cell r="T32">
            <v>-0.25049591064499999</v>
          </cell>
          <cell r="U32">
            <v>-0.31797596812200002</v>
          </cell>
          <cell r="V32">
            <v>-0.398474097252</v>
          </cell>
          <cell r="W32">
            <v>-0.34833258390400001</v>
          </cell>
          <cell r="X32">
            <v>-0.34699186682700001</v>
          </cell>
          <cell r="Y32">
            <v>-0.31170883774800001</v>
          </cell>
          <cell r="Z32">
            <v>-0.34419846534699999</v>
          </cell>
          <cell r="AA32">
            <v>-0.165334790945</v>
          </cell>
          <cell r="AB32">
            <v>-0.34373965859400002</v>
          </cell>
          <cell r="AC32">
            <v>-0.30917850136800001</v>
          </cell>
          <cell r="AD32">
            <v>-0.28289195895199998</v>
          </cell>
          <cell r="AE32">
            <v>-0.336240887642</v>
          </cell>
          <cell r="AF32">
            <v>-0.34722968935999998</v>
          </cell>
          <cell r="AG32">
            <v>-0.347381949425</v>
          </cell>
          <cell r="AH32">
            <v>-0.36357328295699998</v>
          </cell>
          <cell r="AI32">
            <v>-0.25083881616600001</v>
          </cell>
          <cell r="AJ32">
            <v>-0.26354593038599999</v>
          </cell>
          <cell r="AK32">
            <v>-0.36689850687999997</v>
          </cell>
          <cell r="AL32">
            <v>-0.37798789143599998</v>
          </cell>
          <cell r="AM32">
            <v>-0.28013890981700001</v>
          </cell>
          <cell r="AN32">
            <v>-0.32064142823199998</v>
          </cell>
          <cell r="AO32">
            <v>-0.27567246556300001</v>
          </cell>
          <cell r="AP32">
            <v>-0.37976938486099998</v>
          </cell>
          <cell r="AQ32">
            <v>-0.25980442762400002</v>
          </cell>
          <cell r="AR32">
            <v>-0.28666716813999998</v>
          </cell>
          <cell r="AS32">
            <v>-0.33319643139799998</v>
          </cell>
          <cell r="AT32">
            <v>-0.33575603365899997</v>
          </cell>
          <cell r="AU32">
            <v>-0.177494749427</v>
          </cell>
          <cell r="AV32">
            <v>-0.24355746805699999</v>
          </cell>
          <cell r="AW32">
            <v>-0.17117090523199999</v>
          </cell>
          <cell r="AX32">
            <v>-0.364734888077</v>
          </cell>
          <cell r="AY32">
            <v>-0.17762218415700001</v>
          </cell>
          <cell r="AZ32">
            <v>-0.264896452427</v>
          </cell>
          <cell r="BA32">
            <v>-0.37671849131599999</v>
          </cell>
          <cell r="BB32">
            <v>-0.33560580015199998</v>
          </cell>
          <cell r="BC32">
            <v>-0.34297814965200002</v>
          </cell>
          <cell r="BD32">
            <v>-0.33315879106500002</v>
          </cell>
          <cell r="BE32">
            <v>-0.25407046079599999</v>
          </cell>
          <cell r="BF32">
            <v>-0.31577429175400001</v>
          </cell>
          <cell r="BG32">
            <v>-0.24906615912899999</v>
          </cell>
          <cell r="BH32">
            <v>-0.33515259623499999</v>
          </cell>
          <cell r="BI32">
            <v>-0.37214958667800002</v>
          </cell>
          <cell r="BJ32">
            <v>-0.336170852184</v>
          </cell>
          <cell r="BK32">
            <v>-0.38541045785</v>
          </cell>
          <cell r="BL32">
            <v>-0.37487366795499999</v>
          </cell>
          <cell r="BM32">
            <v>-0.28000271320300002</v>
          </cell>
          <cell r="BN32">
            <v>-0.31749475002299998</v>
          </cell>
          <cell r="BO32">
            <v>-0.26930549740800003</v>
          </cell>
          <cell r="BP32">
            <v>-0.30415952205699998</v>
          </cell>
          <cell r="BQ32">
            <v>-0.30687493085899997</v>
          </cell>
          <cell r="BR32">
            <v>-0.331137984991</v>
          </cell>
          <cell r="BS32">
            <v>-0.36282753944399998</v>
          </cell>
          <cell r="BT32">
            <v>-0.32656610012100001</v>
          </cell>
          <cell r="BU32">
            <v>-0.38416829705200001</v>
          </cell>
          <cell r="BV32">
            <v>-0.34115090966200001</v>
          </cell>
          <cell r="BW32">
            <v>-0.32963457703600002</v>
          </cell>
          <cell r="BX32">
            <v>0</v>
          </cell>
          <cell r="BY32">
            <v>-0.329353690147</v>
          </cell>
          <cell r="BZ32">
            <v>-0.27868637442600003</v>
          </cell>
          <cell r="CA32">
            <v>-0.34410259127600001</v>
          </cell>
          <cell r="CB32">
            <v>-0.33225858211499998</v>
          </cell>
          <cell r="CC32">
            <v>-0.34850975871099998</v>
          </cell>
          <cell r="CD32">
            <v>-0.379108160734</v>
          </cell>
          <cell r="CE32">
            <v>-0.29773509502399997</v>
          </cell>
          <cell r="CF32">
            <v>-0.32951703667600002</v>
          </cell>
          <cell r="CG32">
            <v>-0.28679341077800002</v>
          </cell>
          <cell r="CH32">
            <v>-0.38400375843000001</v>
          </cell>
          <cell r="CI32">
            <v>-0.32722473144500003</v>
          </cell>
          <cell r="CJ32">
            <v>-0.27762401104000001</v>
          </cell>
          <cell r="CK32">
            <v>-0.29099884629200001</v>
          </cell>
          <cell r="CL32">
            <v>-0.344839721918</v>
          </cell>
          <cell r="CM32">
            <v>-0.27421301603300002</v>
          </cell>
          <cell r="CN32">
            <v>-0.131264999509</v>
          </cell>
          <cell r="CO32">
            <v>-0.27888426184699999</v>
          </cell>
          <cell r="CP32">
            <v>-0.33477541804299998</v>
          </cell>
          <cell r="CQ32">
            <v>-0.280130892992</v>
          </cell>
          <cell r="CR32">
            <v>-0.32921195030200001</v>
          </cell>
          <cell r="CS32">
            <v>-0.341942936182</v>
          </cell>
          <cell r="CT32">
            <v>-0.28925278782800001</v>
          </cell>
          <cell r="CU32">
            <v>-0.30935290455800002</v>
          </cell>
          <cell r="CV32">
            <v>-0.184468328953</v>
          </cell>
          <cell r="CW32">
            <v>-0.367118120193</v>
          </cell>
          <cell r="CX32">
            <v>-0.27951750159299998</v>
          </cell>
          <cell r="CY32">
            <v>-0.28258430957800001</v>
          </cell>
          <cell r="CZ32">
            <v>-0.32799732685100003</v>
          </cell>
          <cell r="DA32">
            <v>-0.342268437147</v>
          </cell>
          <cell r="DB32">
            <v>-0.27853801846499998</v>
          </cell>
          <cell r="DC32">
            <v>-0.37983295321499999</v>
          </cell>
          <cell r="DD32">
            <v>-0.31857761740700002</v>
          </cell>
          <cell r="DE32">
            <v>-0.28733253478999998</v>
          </cell>
          <cell r="DF32">
            <v>-0.33097064495099998</v>
          </cell>
          <cell r="DG32">
            <v>-0.38554003834700001</v>
          </cell>
          <cell r="DH32">
            <v>-0.38240763545000001</v>
          </cell>
          <cell r="DI32">
            <v>-0.26409998536099999</v>
          </cell>
          <cell r="DJ32">
            <v>-0.31178474426300001</v>
          </cell>
          <cell r="DK32">
            <v>-0.373915433884</v>
          </cell>
          <cell r="DL32">
            <v>-0.31150552630400002</v>
          </cell>
          <cell r="DM32">
            <v>-0.32002130150800001</v>
          </cell>
          <cell r="DN32">
            <v>-0.25301858782800002</v>
          </cell>
          <cell r="DO32">
            <v>-0.28669655322999998</v>
          </cell>
          <cell r="DP32">
            <v>-0.33144244551699997</v>
          </cell>
          <cell r="DQ32">
            <v>-0.170879140496</v>
          </cell>
          <cell r="DR32">
            <v>-0.33489584922799998</v>
          </cell>
          <cell r="DS32">
            <v>-0.37487867474600001</v>
          </cell>
          <cell r="DT32">
            <v>-0.26582765579200002</v>
          </cell>
          <cell r="DU32">
            <v>-0.27697169780699998</v>
          </cell>
          <cell r="DV32">
            <v>-0.38383772969199997</v>
          </cell>
          <cell r="DW32">
            <v>-0.32576933503200001</v>
          </cell>
          <cell r="DX32">
            <v>-0.38315954804399999</v>
          </cell>
          <cell r="DY32">
            <v>-0.27285140752800002</v>
          </cell>
          <cell r="DZ32">
            <v>-0.38854795694400002</v>
          </cell>
          <cell r="EA32">
            <v>-0.37454578280400003</v>
          </cell>
          <cell r="EB32">
            <v>-0.33039429783800001</v>
          </cell>
          <cell r="EC32">
            <v>-0.32050043344500001</v>
          </cell>
          <cell r="ED32">
            <v>-0.27281564474100001</v>
          </cell>
          <cell r="EE32">
            <v>-0.317782640457</v>
          </cell>
          <cell r="EF32">
            <v>-0.34420865774199999</v>
          </cell>
          <cell r="EG32">
            <v>-0.24907229840799999</v>
          </cell>
          <cell r="EH32">
            <v>-0.30631598830200002</v>
          </cell>
          <cell r="EI32">
            <v>-0.31126415729500001</v>
          </cell>
          <cell r="EJ32">
            <v>-0.32622963190100002</v>
          </cell>
          <cell r="EK32">
            <v>-0.26839259266900001</v>
          </cell>
          <cell r="EL32">
            <v>-0.34953898191499999</v>
          </cell>
          <cell r="EM32">
            <v>-0.253794342279</v>
          </cell>
          <cell r="EN32">
            <v>-0.27595311403299999</v>
          </cell>
          <cell r="EO32">
            <v>-0.30631676316299999</v>
          </cell>
          <cell r="EP32">
            <v>-0.38570779562000002</v>
          </cell>
          <cell r="EQ32">
            <v>-0.31173858046500003</v>
          </cell>
          <cell r="ER32">
            <v>-0.39424154162399999</v>
          </cell>
          <cell r="ES32">
            <v>-0.287456065416</v>
          </cell>
          <cell r="ET32">
            <v>-0.36622676253300002</v>
          </cell>
          <cell r="EU32">
            <v>-0.366086184978</v>
          </cell>
          <cell r="EV32">
            <v>-0.28357112407700003</v>
          </cell>
          <cell r="EW32">
            <v>-0.26317685842499999</v>
          </cell>
          <cell r="EX32">
            <v>-0.15336646139599999</v>
          </cell>
          <cell r="EY32">
            <v>-0.32220429182100002</v>
          </cell>
          <cell r="EZ32">
            <v>-0.26134154200600002</v>
          </cell>
          <cell r="FA32">
            <v>-0.34852543473199998</v>
          </cell>
          <cell r="FB32">
            <v>-0.359606415033</v>
          </cell>
          <cell r="FC32">
            <v>-0.27612543106100002</v>
          </cell>
          <cell r="FD32">
            <v>-0.34435892105100002</v>
          </cell>
          <cell r="FE32">
            <v>-0.27671685814899999</v>
          </cell>
          <cell r="FF32">
            <v>-0.28897130489299999</v>
          </cell>
          <cell r="FG32">
            <v>-0.25497716665300002</v>
          </cell>
          <cell r="FH32">
            <v>-0.38361415266999999</v>
          </cell>
          <cell r="FI32">
            <v>-0.16555678844499999</v>
          </cell>
          <cell r="FJ32">
            <v>-0.17588835954699999</v>
          </cell>
          <cell r="FK32">
            <v>-0.27650597691500001</v>
          </cell>
          <cell r="FL32">
            <v>-0.33313050866100002</v>
          </cell>
          <cell r="FM32">
            <v>-0.31729990243900003</v>
          </cell>
          <cell r="FN32">
            <v>-0.32060277461999998</v>
          </cell>
          <cell r="FO32">
            <v>-0.339840233326</v>
          </cell>
          <cell r="FP32">
            <v>-0.30284056067499998</v>
          </cell>
          <cell r="FQ32">
            <v>-0.372270584106</v>
          </cell>
          <cell r="FR32">
            <v>-0.30522808432600002</v>
          </cell>
          <cell r="FS32">
            <v>-0.33549743890799999</v>
          </cell>
          <cell r="FT32">
            <v>-0.121465198696</v>
          </cell>
          <cell r="FU32">
            <v>-0.324442952871</v>
          </cell>
          <cell r="FV32">
            <v>-0.32287362217900001</v>
          </cell>
          <cell r="FW32">
            <v>-0.141444668174</v>
          </cell>
          <cell r="FX32">
            <v>-0.26884597539900001</v>
          </cell>
          <cell r="FY32">
            <v>-0.34041821956599999</v>
          </cell>
          <cell r="FZ32">
            <v>-0.32206469774199997</v>
          </cell>
          <cell r="GA32">
            <v>-0.38481685519199998</v>
          </cell>
          <cell r="GB32">
            <v>-0.26986184716200001</v>
          </cell>
          <cell r="GC32">
            <v>-0.33279952406899999</v>
          </cell>
          <cell r="GD32">
            <v>-0.26932382583600001</v>
          </cell>
          <cell r="GE32">
            <v>-0.35503003001200001</v>
          </cell>
          <cell r="GF32">
            <v>-0.37085735797899999</v>
          </cell>
          <cell r="GG32">
            <v>-0.195522353053</v>
          </cell>
          <cell r="GH32">
            <v>-0.33367443084699999</v>
          </cell>
          <cell r="GI32">
            <v>-0.32385006547</v>
          </cell>
          <cell r="GJ32">
            <v>-0.31919953226999997</v>
          </cell>
          <cell r="GK32">
            <v>-0.27255627512899999</v>
          </cell>
          <cell r="GL32">
            <v>-0.264654070139</v>
          </cell>
          <cell r="GM32">
            <v>-0.25229114294100002</v>
          </cell>
          <cell r="GN32">
            <v>-0.38909831643100001</v>
          </cell>
          <cell r="GO32">
            <v>-0.37646487355199998</v>
          </cell>
          <cell r="GP32">
            <v>-0.34381347894699998</v>
          </cell>
          <cell r="GQ32">
            <v>-0.34891036152799998</v>
          </cell>
          <cell r="GR32">
            <v>-0.31423929333700001</v>
          </cell>
          <cell r="GS32">
            <v>-0.26640450954400002</v>
          </cell>
          <cell r="GT32">
            <v>-0.34085950255399999</v>
          </cell>
          <cell r="GU32">
            <v>-0.363087147474</v>
          </cell>
          <cell r="GV32">
            <v>-0.27460891008400001</v>
          </cell>
          <cell r="GW32">
            <v>-0.31632733345000003</v>
          </cell>
          <cell r="GX32">
            <v>-0.31441104412100002</v>
          </cell>
          <cell r="GY32">
            <v>-0.27312532067299999</v>
          </cell>
          <cell r="GZ32">
            <v>-0.31547272205400001</v>
          </cell>
          <cell r="HA32">
            <v>-0.28354638814900002</v>
          </cell>
          <cell r="HB32">
            <v>0</v>
          </cell>
          <cell r="HC32">
            <v>-0.25547230243699998</v>
          </cell>
          <cell r="HD32">
            <v>-0.31726601719899999</v>
          </cell>
          <cell r="HE32">
            <v>-0.31041181087500003</v>
          </cell>
          <cell r="HF32">
            <v>-0.185730308294</v>
          </cell>
          <cell r="HG32">
            <v>-0.31784889102000002</v>
          </cell>
          <cell r="HH32">
            <v>-0.27033627033199997</v>
          </cell>
          <cell r="HI32">
            <v>-0.32010823488200002</v>
          </cell>
          <cell r="HJ32">
            <v>0</v>
          </cell>
          <cell r="HK32">
            <v>-0.36636954546</v>
          </cell>
          <cell r="HL32">
            <v>-0.28278279304499998</v>
          </cell>
          <cell r="HM32">
            <v>-0.35597985982899999</v>
          </cell>
          <cell r="HN32">
            <v>-0.32639467716199999</v>
          </cell>
          <cell r="HO32">
            <v>-0.26626253128100003</v>
          </cell>
          <cell r="HP32">
            <v>-0.33582961559300001</v>
          </cell>
          <cell r="HQ32">
            <v>-0.35889866948100002</v>
          </cell>
          <cell r="HR32">
            <v>-0.26453062892000001</v>
          </cell>
          <cell r="HS32">
            <v>-0.27198758721400002</v>
          </cell>
          <cell r="HT32">
            <v>-0.37563017010700001</v>
          </cell>
          <cell r="HU32">
            <v>-0.38201856613200003</v>
          </cell>
          <cell r="HV32">
            <v>-0.27757567167300001</v>
          </cell>
          <cell r="HW32">
            <v>-0.158266916871</v>
          </cell>
          <cell r="HX32">
            <v>-0.37078002095200002</v>
          </cell>
          <cell r="HY32">
            <v>-0.36481195688200002</v>
          </cell>
          <cell r="HZ32">
            <v>-0.33249905705499999</v>
          </cell>
          <cell r="IA32">
            <v>-0.32669562101400001</v>
          </cell>
          <cell r="IB32">
            <v>-0.302171170712</v>
          </cell>
          <cell r="IC32">
            <v>-0.347556710243</v>
          </cell>
          <cell r="ID32">
            <v>-0.38477173447599999</v>
          </cell>
          <cell r="IE32">
            <v>-0.355564296246</v>
          </cell>
          <cell r="IF32">
            <v>-0.171122983098</v>
          </cell>
          <cell r="IG32">
            <v>-0.32833519577999998</v>
          </cell>
          <cell r="IH32">
            <v>-0.29122895002400001</v>
          </cell>
          <cell r="II32">
            <v>-0.34034773707400001</v>
          </cell>
          <cell r="IJ32">
            <v>-0.32852366566699998</v>
          </cell>
          <cell r="IK32">
            <v>-0.15646469593000001</v>
          </cell>
          <cell r="IL32">
            <v>-0.245207101107</v>
          </cell>
          <cell r="IM32">
            <v>-0.283843696117</v>
          </cell>
          <cell r="IN32">
            <v>-0.368443340063</v>
          </cell>
          <cell r="IO32">
            <v>-0.33912479877500001</v>
          </cell>
          <cell r="IP32">
            <v>-0.35388699173900001</v>
          </cell>
          <cell r="IQ32">
            <v>-0.269008427858</v>
          </cell>
          <cell r="IR32">
            <v>-0.30146488547299999</v>
          </cell>
          <cell r="IS32">
            <v>6.9422341883199998E-2</v>
          </cell>
          <cell r="IT32">
            <v>-4.3424763679499998</v>
          </cell>
        </row>
        <row r="33">
          <cell r="A33" t="str">
            <v>SNP_CN_2288887_A355C_W119G_pncA</v>
          </cell>
          <cell r="B33">
            <v>0.36257275939</v>
          </cell>
          <cell r="C33">
            <v>0.36937063932399999</v>
          </cell>
          <cell r="D33">
            <v>0.39509966969499999</v>
          </cell>
          <cell r="E33">
            <v>0.32489925622900001</v>
          </cell>
          <cell r="F33">
            <v>0.32723408937499998</v>
          </cell>
          <cell r="G33">
            <v>0.34143200516700001</v>
          </cell>
          <cell r="H33">
            <v>0.30380764603600002</v>
          </cell>
          <cell r="I33">
            <v>0.38785830140100003</v>
          </cell>
          <cell r="J33">
            <v>0.37435257434800001</v>
          </cell>
          <cell r="K33">
            <v>0.396281003952</v>
          </cell>
          <cell r="L33">
            <v>0.40736374259000002</v>
          </cell>
          <cell r="M33">
            <v>0.34580817818600001</v>
          </cell>
          <cell r="N33">
            <v>0.39789506793000001</v>
          </cell>
          <cell r="O33">
            <v>0.31944486498800001</v>
          </cell>
          <cell r="P33">
            <v>0.386182487011</v>
          </cell>
          <cell r="Q33">
            <v>0.36590278148700001</v>
          </cell>
          <cell r="R33">
            <v>0.30288258194899997</v>
          </cell>
          <cell r="S33">
            <v>0.34563380479799999</v>
          </cell>
          <cell r="T33">
            <v>0.39671343565</v>
          </cell>
          <cell r="U33">
            <v>0.36941188573799999</v>
          </cell>
          <cell r="V33">
            <v>0.34828442335100002</v>
          </cell>
          <cell r="W33">
            <v>0.19378554820999999</v>
          </cell>
          <cell r="X33">
            <v>0.23720759153400001</v>
          </cell>
          <cell r="Y33">
            <v>0.36002814769699998</v>
          </cell>
          <cell r="Z33">
            <v>0.35541906952899999</v>
          </cell>
          <cell r="AA33">
            <v>0.31633079052000002</v>
          </cell>
          <cell r="AB33">
            <v>0.33393907547000001</v>
          </cell>
          <cell r="AC33">
            <v>0.39868512749700002</v>
          </cell>
          <cell r="AD33">
            <v>0.30491873621900001</v>
          </cell>
          <cell r="AE33">
            <v>0.37900963425599998</v>
          </cell>
          <cell r="AF33">
            <v>0.31864103674900002</v>
          </cell>
          <cell r="AG33">
            <v>0.32514917850500002</v>
          </cell>
          <cell r="AH33">
            <v>0.12917654216300001</v>
          </cell>
          <cell r="AI33">
            <v>0.384528696537</v>
          </cell>
          <cell r="AJ33">
            <v>0.377023279667</v>
          </cell>
          <cell r="AK33">
            <v>0.19130563736</v>
          </cell>
          <cell r="AL33">
            <v>0.28606596589099997</v>
          </cell>
          <cell r="AM33">
            <v>0.22661428153499999</v>
          </cell>
          <cell r="AN33">
            <v>0.225504606962</v>
          </cell>
          <cell r="AO33">
            <v>0.36626332998299999</v>
          </cell>
          <cell r="AP33">
            <v>0.36114871501899998</v>
          </cell>
          <cell r="AQ33">
            <v>0.26344123482699999</v>
          </cell>
          <cell r="AR33">
            <v>0.308347374201</v>
          </cell>
          <cell r="AS33">
            <v>0.29883071780199999</v>
          </cell>
          <cell r="AT33">
            <v>0.21873304247899999</v>
          </cell>
          <cell r="AU33">
            <v>0.21094214916199999</v>
          </cell>
          <cell r="AV33">
            <v>0.39076319336900001</v>
          </cell>
          <cell r="AW33">
            <v>0.31043463945400002</v>
          </cell>
          <cell r="AX33">
            <v>0.38107842206999998</v>
          </cell>
          <cell r="AY33">
            <v>0.34207460284199998</v>
          </cell>
          <cell r="AZ33">
            <v>0.39104926586200001</v>
          </cell>
          <cell r="BA33">
            <v>0.30814766883900002</v>
          </cell>
          <cell r="BB33">
            <v>0.38660231232600001</v>
          </cell>
          <cell r="BC33">
            <v>0.29400259256400002</v>
          </cell>
          <cell r="BD33">
            <v>0.34624525904699999</v>
          </cell>
          <cell r="BE33">
            <v>0.35851314663900002</v>
          </cell>
          <cell r="BF33">
            <v>0.30182176828399998</v>
          </cell>
          <cell r="BG33">
            <v>0.38615167141000001</v>
          </cell>
          <cell r="BH33">
            <v>0.37928083539000002</v>
          </cell>
          <cell r="BI33">
            <v>0.29490092396700002</v>
          </cell>
          <cell r="BJ33">
            <v>0.38827109336900001</v>
          </cell>
          <cell r="BK33">
            <v>0.156681835651</v>
          </cell>
          <cell r="BL33">
            <v>0.27995023131399999</v>
          </cell>
          <cell r="BM33">
            <v>0.30384656786899999</v>
          </cell>
          <cell r="BN33">
            <v>0.30744329094900003</v>
          </cell>
          <cell r="BO33">
            <v>0.39185246825199999</v>
          </cell>
          <cell r="BP33">
            <v>0</v>
          </cell>
          <cell r="BQ33">
            <v>0.352705836296</v>
          </cell>
          <cell r="BR33">
            <v>0.338470190763</v>
          </cell>
          <cell r="BS33">
            <v>0.19824014604099999</v>
          </cell>
          <cell r="BT33">
            <v>0.31083565950399999</v>
          </cell>
          <cell r="BU33">
            <v>0.35689190030099999</v>
          </cell>
          <cell r="BV33">
            <v>0</v>
          </cell>
          <cell r="BW33">
            <v>0.370520114899</v>
          </cell>
          <cell r="BX33">
            <v>0.129482463002</v>
          </cell>
          <cell r="BY33">
            <v>0.28846994042399998</v>
          </cell>
          <cell r="BZ33">
            <v>0.41315808892299999</v>
          </cell>
          <cell r="CA33">
            <v>0.35022532939899997</v>
          </cell>
          <cell r="CB33">
            <v>0.35324516892399999</v>
          </cell>
          <cell r="CC33">
            <v>0.30136945843700003</v>
          </cell>
          <cell r="CD33">
            <v>0.30940878391299997</v>
          </cell>
          <cell r="CE33">
            <v>0.105887100101</v>
          </cell>
          <cell r="CF33">
            <v>0.30795302987099998</v>
          </cell>
          <cell r="CG33">
            <v>0.27603542804699999</v>
          </cell>
          <cell r="CH33">
            <v>0.363190680742</v>
          </cell>
          <cell r="CI33">
            <v>0.34324765205399999</v>
          </cell>
          <cell r="CJ33">
            <v>0.33768349885900001</v>
          </cell>
          <cell r="CK33">
            <v>0.36075222492199999</v>
          </cell>
          <cell r="CL33">
            <v>0.30253934860199999</v>
          </cell>
          <cell r="CM33">
            <v>0.362188607454</v>
          </cell>
          <cell r="CN33">
            <v>0.35239624977099998</v>
          </cell>
          <cell r="CO33">
            <v>0.30480879545200001</v>
          </cell>
          <cell r="CP33">
            <v>0.30113676190400002</v>
          </cell>
          <cell r="CQ33">
            <v>0.38090604543700002</v>
          </cell>
          <cell r="CR33">
            <v>0.35412332415600001</v>
          </cell>
          <cell r="CS33">
            <v>0.33694067597400001</v>
          </cell>
          <cell r="CT33">
            <v>0.29521438479399997</v>
          </cell>
          <cell r="CU33">
            <v>0.34489575028399999</v>
          </cell>
          <cell r="CV33">
            <v>0.298860520124</v>
          </cell>
          <cell r="CW33">
            <v>0.398232668638</v>
          </cell>
          <cell r="CX33">
            <v>0.38590249419200001</v>
          </cell>
          <cell r="CY33">
            <v>0.36610430479</v>
          </cell>
          <cell r="CZ33">
            <v>0.32268068194400001</v>
          </cell>
          <cell r="DA33">
            <v>0.36247366666800002</v>
          </cell>
          <cell r="DB33">
            <v>0.38210070133200003</v>
          </cell>
          <cell r="DC33">
            <v>0.37269291281700001</v>
          </cell>
          <cell r="DD33">
            <v>0.30406993627500001</v>
          </cell>
          <cell r="DE33">
            <v>0.39092853665400001</v>
          </cell>
          <cell r="DF33">
            <v>0.377500772476</v>
          </cell>
          <cell r="DG33">
            <v>0.33966848254199999</v>
          </cell>
          <cell r="DH33">
            <v>0.35889035463300001</v>
          </cell>
          <cell r="DI33">
            <v>0.30785462260200003</v>
          </cell>
          <cell r="DJ33">
            <v>0.34925711154900002</v>
          </cell>
          <cell r="DK33">
            <v>0.13250549137600001</v>
          </cell>
          <cell r="DL33">
            <v>0.339799582958</v>
          </cell>
          <cell r="DM33">
            <v>0.19759604334799999</v>
          </cell>
          <cell r="DN33">
            <v>0.39768955111499998</v>
          </cell>
          <cell r="DO33">
            <v>0.36229103803599999</v>
          </cell>
          <cell r="DP33">
            <v>0.29358360171300002</v>
          </cell>
          <cell r="DQ33">
            <v>0.26276874542200002</v>
          </cell>
          <cell r="DR33">
            <v>0.28865483403199999</v>
          </cell>
          <cell r="DS33">
            <v>0.29041415453000002</v>
          </cell>
          <cell r="DT33">
            <v>0.333350330591</v>
          </cell>
          <cell r="DU33">
            <v>0.33337453007700002</v>
          </cell>
          <cell r="DV33">
            <v>0.24205400049699999</v>
          </cell>
          <cell r="DW33">
            <v>0.34600776433899999</v>
          </cell>
          <cell r="DX33">
            <v>0.38577669858899999</v>
          </cell>
          <cell r="DY33">
            <v>0.30974778533000003</v>
          </cell>
          <cell r="DZ33">
            <v>0.34816560149199999</v>
          </cell>
          <cell r="EA33">
            <v>0.38643100857700002</v>
          </cell>
          <cell r="EB33">
            <v>0.329723536968</v>
          </cell>
          <cell r="EC33">
            <v>0.35121417045600001</v>
          </cell>
          <cell r="ED33">
            <v>0.35886752605400002</v>
          </cell>
          <cell r="EE33">
            <v>0.36613351106600001</v>
          </cell>
          <cell r="EF33">
            <v>0.35811963677399999</v>
          </cell>
          <cell r="EG33">
            <v>0.36633136868499999</v>
          </cell>
          <cell r="EH33">
            <v>0.209373936057</v>
          </cell>
          <cell r="EI33">
            <v>0.337642788887</v>
          </cell>
          <cell r="EJ33">
            <v>0.20086726546299999</v>
          </cell>
          <cell r="EK33">
            <v>0.31579127907799998</v>
          </cell>
          <cell r="EL33">
            <v>0.40480276942299998</v>
          </cell>
          <cell r="EM33">
            <v>0.33340254425999999</v>
          </cell>
          <cell r="EN33">
            <v>0.220516249537</v>
          </cell>
          <cell r="EO33">
            <v>0.37624976038899999</v>
          </cell>
          <cell r="EP33">
            <v>0.346829742193</v>
          </cell>
          <cell r="EQ33">
            <v>0.29706603288700001</v>
          </cell>
          <cell r="ER33">
            <v>0.222160488367</v>
          </cell>
          <cell r="ES33">
            <v>0.33983412385</v>
          </cell>
          <cell r="ET33">
            <v>0.33593139052400001</v>
          </cell>
          <cell r="EU33">
            <v>0.24298322200799999</v>
          </cell>
          <cell r="EV33">
            <v>0.248583734035</v>
          </cell>
          <cell r="EW33">
            <v>0.30071124434500002</v>
          </cell>
          <cell r="EX33">
            <v>0.113618254662</v>
          </cell>
          <cell r="EY33">
            <v>0.26220420002900002</v>
          </cell>
          <cell r="EZ33">
            <v>0.34563675522800003</v>
          </cell>
          <cell r="FA33">
            <v>0.30391135811800002</v>
          </cell>
          <cell r="FB33">
            <v>0.35707470774700001</v>
          </cell>
          <cell r="FC33">
            <v>0.39362400770200001</v>
          </cell>
          <cell r="FD33">
            <v>0.38017356395700003</v>
          </cell>
          <cell r="FE33">
            <v>0.343452125788</v>
          </cell>
          <cell r="FF33">
            <v>0.33634731173499999</v>
          </cell>
          <cell r="FG33">
            <v>0.31201878189999999</v>
          </cell>
          <cell r="FH33">
            <v>0.34483566880200001</v>
          </cell>
          <cell r="FI33">
            <v>0.32115882635100002</v>
          </cell>
          <cell r="FJ33">
            <v>0.30580490827599999</v>
          </cell>
          <cell r="FK33">
            <v>0.26115539669999999</v>
          </cell>
          <cell r="FL33">
            <v>0.33018964529</v>
          </cell>
          <cell r="FM33">
            <v>0.38502460718199999</v>
          </cell>
          <cell r="FN33">
            <v>0.277072459459</v>
          </cell>
          <cell r="FO33">
            <v>0.37242242693900002</v>
          </cell>
          <cell r="FP33">
            <v>0.28417286276800002</v>
          </cell>
          <cell r="FQ33">
            <v>0.31705313921</v>
          </cell>
          <cell r="FR33">
            <v>0.34574502706499999</v>
          </cell>
          <cell r="FS33">
            <v>0.27510496973999998</v>
          </cell>
          <cell r="FT33">
            <v>0.23683077096899999</v>
          </cell>
          <cell r="FU33">
            <v>0.31983497738799999</v>
          </cell>
          <cell r="FV33">
            <v>0.34873530268699998</v>
          </cell>
          <cell r="FW33">
            <v>0.156713619828</v>
          </cell>
          <cell r="FX33">
            <v>0.21111254394100001</v>
          </cell>
          <cell r="FY33">
            <v>0.210559800267</v>
          </cell>
          <cell r="FZ33">
            <v>0.20140607655000001</v>
          </cell>
          <cell r="GA33">
            <v>0.36964288353899999</v>
          </cell>
          <cell r="GB33">
            <v>0.30490538477899998</v>
          </cell>
          <cell r="GC33">
            <v>0.32413151860200001</v>
          </cell>
          <cell r="GD33">
            <v>0.23191536963000001</v>
          </cell>
          <cell r="GE33">
            <v>0.35358718037600001</v>
          </cell>
          <cell r="GF33">
            <v>0.341102302074</v>
          </cell>
          <cell r="GG33">
            <v>0.21726766228700001</v>
          </cell>
          <cell r="GH33">
            <v>0.35824179649400001</v>
          </cell>
          <cell r="GI33">
            <v>0.31039956212000003</v>
          </cell>
          <cell r="GJ33">
            <v>0.29624086618399997</v>
          </cell>
          <cell r="GK33">
            <v>0</v>
          </cell>
          <cell r="GL33">
            <v>0.39282727241499998</v>
          </cell>
          <cell r="GM33">
            <v>0.32715129852300001</v>
          </cell>
          <cell r="GN33">
            <v>0.32721376419100001</v>
          </cell>
          <cell r="GO33">
            <v>0.35224586725200002</v>
          </cell>
          <cell r="GP33">
            <v>0.22255359590099999</v>
          </cell>
          <cell r="GQ33">
            <v>0.148482605815</v>
          </cell>
          <cell r="GR33">
            <v>0.41921812295900002</v>
          </cell>
          <cell r="GS33">
            <v>0.27986562252000002</v>
          </cell>
          <cell r="GT33">
            <v>0.34314617514599999</v>
          </cell>
          <cell r="GU33">
            <v>0.21893049776599999</v>
          </cell>
          <cell r="GV33">
            <v>0.39929449558300001</v>
          </cell>
          <cell r="GW33">
            <v>0.38714131712900002</v>
          </cell>
          <cell r="GX33">
            <v>0.36602520942700001</v>
          </cell>
          <cell r="GY33">
            <v>0.366943478584</v>
          </cell>
          <cell r="GZ33">
            <v>0.24491403996899999</v>
          </cell>
          <cell r="HA33">
            <v>0.30132645368599997</v>
          </cell>
          <cell r="HB33">
            <v>0.36230424046499998</v>
          </cell>
          <cell r="HC33">
            <v>0.36073917150500001</v>
          </cell>
          <cell r="HD33">
            <v>0.228957295418</v>
          </cell>
          <cell r="HE33">
            <v>0.26687631011000001</v>
          </cell>
          <cell r="HF33">
            <v>0.33266592025800001</v>
          </cell>
          <cell r="HG33">
            <v>0.35432526469199999</v>
          </cell>
          <cell r="HH33">
            <v>0.32094591855999999</v>
          </cell>
          <cell r="HI33">
            <v>0</v>
          </cell>
          <cell r="HJ33">
            <v>0.244822874665</v>
          </cell>
          <cell r="HK33">
            <v>0.203085556626</v>
          </cell>
          <cell r="HL33">
            <v>0.38213479518900001</v>
          </cell>
          <cell r="HM33">
            <v>0.32872852683100001</v>
          </cell>
          <cell r="HN33">
            <v>0.31400811672200002</v>
          </cell>
          <cell r="HO33">
            <v>0.29362511634799998</v>
          </cell>
          <cell r="HP33">
            <v>0.336574941874</v>
          </cell>
          <cell r="HQ33">
            <v>0.30794662237199999</v>
          </cell>
          <cell r="HR33">
            <v>0.29182577133199999</v>
          </cell>
          <cell r="HS33">
            <v>0.302740603685</v>
          </cell>
          <cell r="HT33">
            <v>0.21069738268900001</v>
          </cell>
          <cell r="HU33">
            <v>0.33643949031800002</v>
          </cell>
          <cell r="HV33">
            <v>0.29180657863600001</v>
          </cell>
          <cell r="HW33">
            <v>0.36888563632999999</v>
          </cell>
          <cell r="HX33">
            <v>0.35083988308899999</v>
          </cell>
          <cell r="HY33">
            <v>0.20785805583</v>
          </cell>
          <cell r="HZ33">
            <v>0.384292423725</v>
          </cell>
          <cell r="IA33">
            <v>0.35617068409899999</v>
          </cell>
          <cell r="IB33">
            <v>0.34108203649500002</v>
          </cell>
          <cell r="IC33">
            <v>0.299998730421</v>
          </cell>
          <cell r="ID33">
            <v>0.32442519068699999</v>
          </cell>
          <cell r="IE33">
            <v>0.35108539462100002</v>
          </cell>
          <cell r="IF33">
            <v>0.32705253362699999</v>
          </cell>
          <cell r="IG33">
            <v>0.31182560324699998</v>
          </cell>
          <cell r="IH33">
            <v>0.284843116999</v>
          </cell>
          <cell r="II33">
            <v>0.361905932426</v>
          </cell>
          <cell r="IJ33">
            <v>0.32039296627000002</v>
          </cell>
          <cell r="IK33">
            <v>0.32863396406200002</v>
          </cell>
          <cell r="IL33">
            <v>0.34774929285</v>
          </cell>
          <cell r="IM33">
            <v>0.325413942337</v>
          </cell>
          <cell r="IN33">
            <v>0.216629967093</v>
          </cell>
          <cell r="IO33">
            <v>0.36152902245500002</v>
          </cell>
          <cell r="IP33">
            <v>0.34982582926799999</v>
          </cell>
          <cell r="IQ33">
            <v>0.22506804764300001</v>
          </cell>
          <cell r="IR33">
            <v>0.31298613548300003</v>
          </cell>
          <cell r="IS33">
            <v>7.3606342077300005E-2</v>
          </cell>
          <cell r="IT33">
            <v>4.2521624565099998</v>
          </cell>
        </row>
        <row r="34">
          <cell r="A34" t="str">
            <v>SNP_CN_2288988_A254G_L85P_pncA</v>
          </cell>
          <cell r="B34">
            <v>0.38752952218100001</v>
          </cell>
          <cell r="C34">
            <v>0.323524862528</v>
          </cell>
          <cell r="D34">
            <v>0.31104475259800002</v>
          </cell>
          <cell r="E34">
            <v>0.363933593035</v>
          </cell>
          <cell r="F34">
            <v>0.28578761219999999</v>
          </cell>
          <cell r="G34">
            <v>0.27832660078999999</v>
          </cell>
          <cell r="H34">
            <v>0.31112620234499999</v>
          </cell>
          <cell r="I34">
            <v>0.32820919156099998</v>
          </cell>
          <cell r="J34">
            <v>0.30477544665299999</v>
          </cell>
          <cell r="K34">
            <v>0.31349313259099998</v>
          </cell>
          <cell r="L34">
            <v>0.339729428291</v>
          </cell>
          <cell r="M34">
            <v>0.26846778392800003</v>
          </cell>
          <cell r="N34">
            <v>0.24946708977199999</v>
          </cell>
          <cell r="O34">
            <v>0.38168901205099998</v>
          </cell>
          <cell r="P34">
            <v>0.23928011953799999</v>
          </cell>
          <cell r="Q34">
            <v>0.219660058618</v>
          </cell>
          <cell r="R34">
            <v>0.21976894140200001</v>
          </cell>
          <cell r="S34">
            <v>0.313622325659</v>
          </cell>
          <cell r="T34">
            <v>0.37098750472100001</v>
          </cell>
          <cell r="U34">
            <v>0.30552393198</v>
          </cell>
          <cell r="V34">
            <v>0.28826758265500002</v>
          </cell>
          <cell r="W34">
            <v>0.20815595984499999</v>
          </cell>
          <cell r="X34">
            <v>0.304476261139</v>
          </cell>
          <cell r="Y34">
            <v>0.37773501872999998</v>
          </cell>
          <cell r="Z34">
            <v>0.315651357174</v>
          </cell>
          <cell r="AA34">
            <v>0.38171431422199997</v>
          </cell>
          <cell r="AB34">
            <v>0.31168508529700001</v>
          </cell>
          <cell r="AC34">
            <v>0.31782063841800001</v>
          </cell>
          <cell r="AD34">
            <v>0.23441454768200001</v>
          </cell>
          <cell r="AE34">
            <v>0.22996184229899999</v>
          </cell>
          <cell r="AF34">
            <v>0.35139259696000003</v>
          </cell>
          <cell r="AG34">
            <v>0.34635588526700001</v>
          </cell>
          <cell r="AH34">
            <v>0.22771351039400001</v>
          </cell>
          <cell r="AI34">
            <v>0.23487588763200001</v>
          </cell>
          <cell r="AJ34">
            <v>0.37768819928199998</v>
          </cell>
          <cell r="AK34">
            <v>0.34754958748800002</v>
          </cell>
          <cell r="AL34">
            <v>0.29207155108499999</v>
          </cell>
          <cell r="AM34">
            <v>0.230818912387</v>
          </cell>
          <cell r="AN34">
            <v>0.375857830048</v>
          </cell>
          <cell r="AO34">
            <v>0.34110155701599998</v>
          </cell>
          <cell r="AP34">
            <v>0.36734765768099997</v>
          </cell>
          <cell r="AQ34">
            <v>0.33018499612800001</v>
          </cell>
          <cell r="AR34">
            <v>0.36314940452599997</v>
          </cell>
          <cell r="AS34">
            <v>0.355540364981</v>
          </cell>
          <cell r="AT34">
            <v>0.15047094225900001</v>
          </cell>
          <cell r="AU34">
            <v>0.27104330062900001</v>
          </cell>
          <cell r="AV34">
            <v>0.37473347783099997</v>
          </cell>
          <cell r="AW34">
            <v>0.35111296176899998</v>
          </cell>
          <cell r="AX34">
            <v>0.29419934749600002</v>
          </cell>
          <cell r="AY34">
            <v>0.31123760342599999</v>
          </cell>
          <cell r="AZ34">
            <v>0.15301923453800001</v>
          </cell>
          <cell r="BA34">
            <v>0.22365358471899999</v>
          </cell>
          <cell r="BB34">
            <v>0.29822751879699999</v>
          </cell>
          <cell r="BC34">
            <v>0.31840565800699999</v>
          </cell>
          <cell r="BD34">
            <v>0.290861994028</v>
          </cell>
          <cell r="BE34">
            <v>0.38849648833299999</v>
          </cell>
          <cell r="BF34">
            <v>0.223944187164</v>
          </cell>
          <cell r="BG34">
            <v>0.34030255675299997</v>
          </cell>
          <cell r="BH34">
            <v>0.35597899556200002</v>
          </cell>
          <cell r="BI34">
            <v>0.12781836092500001</v>
          </cell>
          <cell r="BJ34">
            <v>0.37221387028699998</v>
          </cell>
          <cell r="BK34">
            <v>0.34783875942199999</v>
          </cell>
          <cell r="BL34">
            <v>0.32034096121799999</v>
          </cell>
          <cell r="BM34">
            <v>0.120010644197</v>
          </cell>
          <cell r="BN34">
            <v>0.14515832066500001</v>
          </cell>
          <cell r="BO34">
            <v>0.24034531414499999</v>
          </cell>
          <cell r="BP34">
            <v>0.35634657740600001</v>
          </cell>
          <cell r="BQ34">
            <v>0.26996499299999999</v>
          </cell>
          <cell r="BR34">
            <v>0.36986029148100003</v>
          </cell>
          <cell r="BS34">
            <v>0.27579733729400002</v>
          </cell>
          <cell r="BT34">
            <v>0.32492291927299999</v>
          </cell>
          <cell r="BU34">
            <v>0.33632639050500002</v>
          </cell>
          <cell r="BV34">
            <v>0.29475018382099999</v>
          </cell>
          <cell r="BW34">
            <v>0.34393319487599999</v>
          </cell>
          <cell r="BX34">
            <v>0.32686221599600002</v>
          </cell>
          <cell r="BY34">
            <v>0.31550005078299997</v>
          </cell>
          <cell r="BZ34">
            <v>0.38638189434999998</v>
          </cell>
          <cell r="CA34">
            <v>0.34808418154699999</v>
          </cell>
          <cell r="CB34">
            <v>0.32316550612400002</v>
          </cell>
          <cell r="CC34">
            <v>0.29802939295800002</v>
          </cell>
          <cell r="CD34">
            <v>0.29494321346300001</v>
          </cell>
          <cell r="CE34">
            <v>0.286859303713</v>
          </cell>
          <cell r="CF34">
            <v>0.33763885498000001</v>
          </cell>
          <cell r="CG34">
            <v>0.34744766354599999</v>
          </cell>
          <cell r="CH34">
            <v>0.28888994455299999</v>
          </cell>
          <cell r="CI34">
            <v>0.363854885101</v>
          </cell>
          <cell r="CJ34">
            <v>0.36153098940799999</v>
          </cell>
          <cell r="CK34">
            <v>0.31545135378799999</v>
          </cell>
          <cell r="CL34">
            <v>0.33565756678600001</v>
          </cell>
          <cell r="CM34">
            <v>0.36494219303100001</v>
          </cell>
          <cell r="CN34">
            <v>0.34258490800899999</v>
          </cell>
          <cell r="CO34">
            <v>0.27745062112800001</v>
          </cell>
          <cell r="CP34">
            <v>0.21906378865199999</v>
          </cell>
          <cell r="CQ34">
            <v>0.322551876307</v>
          </cell>
          <cell r="CR34">
            <v>0.35590314865099998</v>
          </cell>
          <cell r="CS34">
            <v>0.30337801575700002</v>
          </cell>
          <cell r="CT34">
            <v>0.29670250415799998</v>
          </cell>
          <cell r="CU34">
            <v>0.23640242218999999</v>
          </cell>
          <cell r="CV34">
            <v>0.28937247395499999</v>
          </cell>
          <cell r="CW34">
            <v>0.30253425240499998</v>
          </cell>
          <cell r="CX34">
            <v>0.37455490231499999</v>
          </cell>
          <cell r="CY34">
            <v>0.29358249902700001</v>
          </cell>
          <cell r="CZ34">
            <v>0.35617050528499999</v>
          </cell>
          <cell r="DA34">
            <v>0.21490852534800001</v>
          </cell>
          <cell r="DB34">
            <v>0.30263692140600001</v>
          </cell>
          <cell r="DC34">
            <v>0.36809647083300001</v>
          </cell>
          <cell r="DD34">
            <v>0.14201584458399999</v>
          </cell>
          <cell r="DE34">
            <v>0.305030018091</v>
          </cell>
          <cell r="DF34">
            <v>0.24156190455000001</v>
          </cell>
          <cell r="DG34">
            <v>0.150843203068</v>
          </cell>
          <cell r="DH34">
            <v>0.35969048738499998</v>
          </cell>
          <cell r="DI34">
            <v>0.12799194455099999</v>
          </cell>
          <cell r="DJ34">
            <v>0.31963527202600001</v>
          </cell>
          <cell r="DK34">
            <v>0.30042672157299999</v>
          </cell>
          <cell r="DL34">
            <v>0.36731705069499998</v>
          </cell>
          <cell r="DM34">
            <v>0.32618534565000001</v>
          </cell>
          <cell r="DN34">
            <v>0.37240281701099998</v>
          </cell>
          <cell r="DO34">
            <v>0.30520686507200001</v>
          </cell>
          <cell r="DP34">
            <v>0.32246375083899997</v>
          </cell>
          <cell r="DQ34">
            <v>0.269870758057</v>
          </cell>
          <cell r="DR34">
            <v>0.28529486060100001</v>
          </cell>
          <cell r="DS34">
            <v>0.31966477632500001</v>
          </cell>
          <cell r="DT34">
            <v>0.29310911893800001</v>
          </cell>
          <cell r="DU34">
            <v>0.332038938999</v>
          </cell>
          <cell r="DV34">
            <v>0.218507915735</v>
          </cell>
          <cell r="DW34">
            <v>0.33280965685800001</v>
          </cell>
          <cell r="DX34">
            <v>0.31015586852999999</v>
          </cell>
          <cell r="DY34">
            <v>0.35601925849900001</v>
          </cell>
          <cell r="DZ34">
            <v>0.29684758186299998</v>
          </cell>
          <cell r="EA34">
            <v>0.13221822679</v>
          </cell>
          <cell r="EB34">
            <v>0.288071453571</v>
          </cell>
          <cell r="EC34">
            <v>0.35731455683699997</v>
          </cell>
          <cell r="ED34">
            <v>0.29780352115600001</v>
          </cell>
          <cell r="EE34">
            <v>0.11821018904400001</v>
          </cell>
          <cell r="EF34">
            <v>0.31836107373200001</v>
          </cell>
          <cell r="EG34">
            <v>0.30855676531800003</v>
          </cell>
          <cell r="EH34">
            <v>0.36374619603199998</v>
          </cell>
          <cell r="EI34">
            <v>0.37245932221400002</v>
          </cell>
          <cell r="EJ34">
            <v>0.29830396175399998</v>
          </cell>
          <cell r="EK34">
            <v>0.28543773293500002</v>
          </cell>
          <cell r="EL34">
            <v>0.25246509909600001</v>
          </cell>
          <cell r="EM34">
            <v>0.32689386606199999</v>
          </cell>
          <cell r="EN34">
            <v>0.14402343332799999</v>
          </cell>
          <cell r="EO34">
            <v>0.30306711792899999</v>
          </cell>
          <cell r="EP34">
            <v>0.30159485340100001</v>
          </cell>
          <cell r="EQ34">
            <v>0.365427821875</v>
          </cell>
          <cell r="ER34">
            <v>0.13509939610999999</v>
          </cell>
          <cell r="ES34">
            <v>0.22855982184400001</v>
          </cell>
          <cell r="ET34">
            <v>0.36092045903199999</v>
          </cell>
          <cell r="EU34">
            <v>0.30738028883899998</v>
          </cell>
          <cell r="EV34">
            <v>0.29092752933499999</v>
          </cell>
          <cell r="EW34">
            <v>0.35782250762000001</v>
          </cell>
          <cell r="EX34">
            <v>0.30247825384100002</v>
          </cell>
          <cell r="EY34">
            <v>0.27620247006400001</v>
          </cell>
          <cell r="EZ34">
            <v>0.36441853642499999</v>
          </cell>
          <cell r="FA34">
            <v>0.210323348641</v>
          </cell>
          <cell r="FB34">
            <v>0.23689061403299999</v>
          </cell>
          <cell r="FC34">
            <v>0.30617535114299999</v>
          </cell>
          <cell r="FD34">
            <v>0.164970546961</v>
          </cell>
          <cell r="FE34">
            <v>0.34785890579200002</v>
          </cell>
          <cell r="FF34">
            <v>0.22394518554199999</v>
          </cell>
          <cell r="FG34">
            <v>0.28301686048500002</v>
          </cell>
          <cell r="FH34">
            <v>0.31464606523499999</v>
          </cell>
          <cell r="FI34">
            <v>0.35737425088899999</v>
          </cell>
          <cell r="FJ34">
            <v>0.29176720976800002</v>
          </cell>
          <cell r="FK34">
            <v>0.23160767555199999</v>
          </cell>
          <cell r="FL34">
            <v>0.35389581322699998</v>
          </cell>
          <cell r="FM34">
            <v>0.225223705173</v>
          </cell>
          <cell r="FN34">
            <v>0.22395908832600001</v>
          </cell>
          <cell r="FO34">
            <v>0.30692657828300002</v>
          </cell>
          <cell r="FP34">
            <v>0.34979513287500003</v>
          </cell>
          <cell r="FQ34">
            <v>0.229776665568</v>
          </cell>
          <cell r="FR34">
            <v>0.216456502676</v>
          </cell>
          <cell r="FS34">
            <v>0.30679950118100002</v>
          </cell>
          <cell r="FT34">
            <v>0.37057429552100002</v>
          </cell>
          <cell r="FU34">
            <v>0.34625914692900001</v>
          </cell>
          <cell r="FV34">
            <v>0.32015231251699999</v>
          </cell>
          <cell r="FW34">
            <v>0.36857295036299997</v>
          </cell>
          <cell r="FX34">
            <v>0.29498136043500001</v>
          </cell>
          <cell r="FY34">
            <v>0.229422643781</v>
          </cell>
          <cell r="FZ34">
            <v>0.27839207649199998</v>
          </cell>
          <cell r="GA34">
            <v>0.34932497143699998</v>
          </cell>
          <cell r="GB34">
            <v>0.37278068065600001</v>
          </cell>
          <cell r="GC34">
            <v>0.30863782763499997</v>
          </cell>
          <cell r="GD34">
            <v>0.35846722126000002</v>
          </cell>
          <cell r="GE34">
            <v>0</v>
          </cell>
          <cell r="GF34">
            <v>0.20589512586600001</v>
          </cell>
          <cell r="GG34">
            <v>0.346122890711</v>
          </cell>
          <cell r="GH34">
            <v>0.10770067572600001</v>
          </cell>
          <cell r="GI34">
            <v>0.115046836436</v>
          </cell>
          <cell r="GJ34">
            <v>0.144592165947</v>
          </cell>
          <cell r="GK34">
            <v>0.28717669844600002</v>
          </cell>
          <cell r="GL34">
            <v>0.243421688676</v>
          </cell>
          <cell r="GM34">
            <v>0.35812810063400002</v>
          </cell>
          <cell r="GN34">
            <v>0.29454874992399999</v>
          </cell>
          <cell r="GO34">
            <v>0.221525073051</v>
          </cell>
          <cell r="GP34">
            <v>0</v>
          </cell>
          <cell r="GQ34">
            <v>0.31079766154299998</v>
          </cell>
          <cell r="GR34">
            <v>0.24734996259200001</v>
          </cell>
          <cell r="GS34">
            <v>0.31641674041700002</v>
          </cell>
          <cell r="GT34">
            <v>0.34307134151500002</v>
          </cell>
          <cell r="GU34">
            <v>0.23281705379500001</v>
          </cell>
          <cell r="GV34">
            <v>0.37665945291500003</v>
          </cell>
          <cell r="GW34">
            <v>0.32665830850599997</v>
          </cell>
          <cell r="GX34">
            <v>0.28393629193300002</v>
          </cell>
          <cell r="GY34">
            <v>0.21237379312499999</v>
          </cell>
          <cell r="GZ34">
            <v>0.387765944004</v>
          </cell>
          <cell r="HA34">
            <v>0.30495426058800001</v>
          </cell>
          <cell r="HB34">
            <v>0.295775830746</v>
          </cell>
          <cell r="HC34">
            <v>0.32592236995700002</v>
          </cell>
          <cell r="HD34">
            <v>0.36091154813800003</v>
          </cell>
          <cell r="HE34">
            <v>0.17505910992599999</v>
          </cell>
          <cell r="HF34">
            <v>0.210918039083</v>
          </cell>
          <cell r="HG34">
            <v>0.36140707135200001</v>
          </cell>
          <cell r="HH34">
            <v>0.15068504214299999</v>
          </cell>
          <cell r="HI34">
            <v>0.29872462153399998</v>
          </cell>
          <cell r="HJ34">
            <v>0.37871274352099998</v>
          </cell>
          <cell r="HK34">
            <v>0.24420951306800001</v>
          </cell>
          <cell r="HL34">
            <v>0.30213859677299998</v>
          </cell>
          <cell r="HM34">
            <v>0.31337609887099999</v>
          </cell>
          <cell r="HN34">
            <v>0.28214207291600002</v>
          </cell>
          <cell r="HO34">
            <v>0.290828317404</v>
          </cell>
          <cell r="HP34">
            <v>0.36478677391999997</v>
          </cell>
          <cell r="HQ34">
            <v>0.377363264561</v>
          </cell>
          <cell r="HR34">
            <v>0.34817528724699998</v>
          </cell>
          <cell r="HS34">
            <v>0.28236594796199999</v>
          </cell>
          <cell r="HT34">
            <v>0.22091419994799999</v>
          </cell>
          <cell r="HU34">
            <v>0.33771786093700001</v>
          </cell>
          <cell r="HV34">
            <v>0.292120933533</v>
          </cell>
          <cell r="HW34">
            <v>0.36212158203099998</v>
          </cell>
          <cell r="HX34">
            <v>0.313877552748</v>
          </cell>
          <cell r="HY34">
            <v>0.236265406013</v>
          </cell>
          <cell r="HZ34">
            <v>0.31150269508400003</v>
          </cell>
          <cell r="IA34">
            <v>0.20606128871400001</v>
          </cell>
          <cell r="IB34">
            <v>0.29338359832799998</v>
          </cell>
          <cell r="IC34">
            <v>0.29594814777400003</v>
          </cell>
          <cell r="ID34">
            <v>0.21450315415900001</v>
          </cell>
          <cell r="IE34">
            <v>0.21285538375400001</v>
          </cell>
          <cell r="IF34">
            <v>0.149597898126</v>
          </cell>
          <cell r="IG34">
            <v>0.13127566873999999</v>
          </cell>
          <cell r="IH34">
            <v>0.27750936150599997</v>
          </cell>
          <cell r="II34">
            <v>0.22884118556999999</v>
          </cell>
          <cell r="IJ34">
            <v>0.33883503079400001</v>
          </cell>
          <cell r="IK34">
            <v>0.26845234632499998</v>
          </cell>
          <cell r="IL34">
            <v>0.243049487472</v>
          </cell>
          <cell r="IM34">
            <v>0.28412437438999999</v>
          </cell>
          <cell r="IN34">
            <v>0.33867943286899999</v>
          </cell>
          <cell r="IO34">
            <v>0.22414043545699999</v>
          </cell>
          <cell r="IP34">
            <v>0.293671011925</v>
          </cell>
          <cell r="IQ34">
            <v>0.29319286346399998</v>
          </cell>
          <cell r="IR34">
            <v>0.29064351320300003</v>
          </cell>
          <cell r="IS34">
            <v>7.0446990430399994E-2</v>
          </cell>
          <cell r="IT34">
            <v>4.1257052421599996</v>
          </cell>
        </row>
        <row r="35">
          <cell r="A35" t="str">
            <v>INS_CF_2288825_i417C_139_pncA</v>
          </cell>
          <cell r="B35">
            <v>0.37687584757800002</v>
          </cell>
          <cell r="C35">
            <v>0.33313155174300002</v>
          </cell>
          <cell r="D35">
            <v>0.33963444829</v>
          </cell>
          <cell r="E35">
            <v>0.37026274204300003</v>
          </cell>
          <cell r="F35">
            <v>0.33169183135000002</v>
          </cell>
          <cell r="G35">
            <v>0.29455208778399999</v>
          </cell>
          <cell r="H35">
            <v>0.31314656138399999</v>
          </cell>
          <cell r="I35">
            <v>0.32798218727099998</v>
          </cell>
          <cell r="J35">
            <v>0.33951720595399998</v>
          </cell>
          <cell r="K35">
            <v>0.380855858326</v>
          </cell>
          <cell r="L35">
            <v>0.33904793858499999</v>
          </cell>
          <cell r="M35">
            <v>0.20368862152100001</v>
          </cell>
          <cell r="N35">
            <v>0.24756394326699999</v>
          </cell>
          <cell r="O35">
            <v>0.34467819333100003</v>
          </cell>
          <cell r="P35">
            <v>0.35094240307800001</v>
          </cell>
          <cell r="Q35">
            <v>0.31031629443199998</v>
          </cell>
          <cell r="R35">
            <v>0.34633311629300001</v>
          </cell>
          <cell r="S35">
            <v>0.30603682994800002</v>
          </cell>
          <cell r="T35">
            <v>0.34387528896300001</v>
          </cell>
          <cell r="U35">
            <v>0.33071669936199999</v>
          </cell>
          <cell r="V35">
            <v>0.35254931449900001</v>
          </cell>
          <cell r="W35">
            <v>0.30674514174500001</v>
          </cell>
          <cell r="X35">
            <v>0.21433801949</v>
          </cell>
          <cell r="Y35">
            <v>0.34247827529899999</v>
          </cell>
          <cell r="Z35">
            <v>0.367426007986</v>
          </cell>
          <cell r="AA35">
            <v>0.33985042572000002</v>
          </cell>
          <cell r="AB35">
            <v>0.31664699316</v>
          </cell>
          <cell r="AC35">
            <v>0.33514061570199999</v>
          </cell>
          <cell r="AD35">
            <v>0</v>
          </cell>
          <cell r="AE35">
            <v>0.37406685948399998</v>
          </cell>
          <cell r="AF35">
            <v>0.30737918615299997</v>
          </cell>
          <cell r="AG35">
            <v>0.311173409224</v>
          </cell>
          <cell r="AH35">
            <v>0.231817558408</v>
          </cell>
          <cell r="AI35">
            <v>0.22361388802500001</v>
          </cell>
          <cell r="AJ35">
            <v>0.330172032118</v>
          </cell>
          <cell r="AK35">
            <v>0.31826588511499998</v>
          </cell>
          <cell r="AL35">
            <v>0.22341613471499999</v>
          </cell>
          <cell r="AM35">
            <v>0.31043824553499999</v>
          </cell>
          <cell r="AN35">
            <v>0.32796049117999998</v>
          </cell>
          <cell r="AO35">
            <v>0.22581136226699999</v>
          </cell>
          <cell r="AP35">
            <v>0.35454723238899999</v>
          </cell>
          <cell r="AQ35">
            <v>0.30782535672200001</v>
          </cell>
          <cell r="AR35">
            <v>0.36385104060200002</v>
          </cell>
          <cell r="AS35">
            <v>0.318672508001</v>
          </cell>
          <cell r="AT35">
            <v>0.35827526450199998</v>
          </cell>
          <cell r="AU35">
            <v>0.29193484783200002</v>
          </cell>
          <cell r="AV35">
            <v>0.33163896202999998</v>
          </cell>
          <cell r="AW35">
            <v>0.31340858340299999</v>
          </cell>
          <cell r="AX35">
            <v>0.32034453749699998</v>
          </cell>
          <cell r="AY35">
            <v>0.35834312438999999</v>
          </cell>
          <cell r="AZ35">
            <v>0.33559337258299998</v>
          </cell>
          <cell r="BA35">
            <v>0.29294136166599999</v>
          </cell>
          <cell r="BB35">
            <v>0.316957294941</v>
          </cell>
          <cell r="BC35">
            <v>0.34822019934699999</v>
          </cell>
          <cell r="BD35">
            <v>0.34901466965700001</v>
          </cell>
          <cell r="BE35">
            <v>0.377308666706</v>
          </cell>
          <cell r="BF35">
            <v>0.36925220489499999</v>
          </cell>
          <cell r="BG35">
            <v>0.38377839326899998</v>
          </cell>
          <cell r="BH35">
            <v>0.32191246748000002</v>
          </cell>
          <cell r="BI35">
            <v>0.33984711766199999</v>
          </cell>
          <cell r="BJ35">
            <v>0.32596731185900002</v>
          </cell>
          <cell r="BK35">
            <v>0.31719142198599998</v>
          </cell>
          <cell r="BL35">
            <v>0.32011020183599997</v>
          </cell>
          <cell r="BM35">
            <v>0.33946341276199998</v>
          </cell>
          <cell r="BN35">
            <v>0.22975254058799999</v>
          </cell>
          <cell r="BO35">
            <v>0.23587229847899999</v>
          </cell>
          <cell r="BP35">
            <v>0.23716679215399999</v>
          </cell>
          <cell r="BQ35">
            <v>0.20465280115600001</v>
          </cell>
          <cell r="BR35">
            <v>0.241639584303</v>
          </cell>
          <cell r="BS35">
            <v>0.29001939296700002</v>
          </cell>
          <cell r="BT35">
            <v>0.37865749001499999</v>
          </cell>
          <cell r="BU35">
            <v>0</v>
          </cell>
          <cell r="BV35">
            <v>0.36195421218899998</v>
          </cell>
          <cell r="BW35">
            <v>0.247018069029</v>
          </cell>
          <cell r="BX35">
            <v>0.36862435936900001</v>
          </cell>
          <cell r="BY35">
            <v>0.350999772549</v>
          </cell>
          <cell r="BZ35">
            <v>0.38829195499399999</v>
          </cell>
          <cell r="CA35">
            <v>0.35053628683100002</v>
          </cell>
          <cell r="CB35">
            <v>0.32717925310099999</v>
          </cell>
          <cell r="CC35">
            <v>0.34947147965399999</v>
          </cell>
          <cell r="CD35">
            <v>0.32976627349900001</v>
          </cell>
          <cell r="CE35">
            <v>0.29192033410099999</v>
          </cell>
          <cell r="CF35">
            <v>0.37758889794299999</v>
          </cell>
          <cell r="CG35">
            <v>0.30998161435100002</v>
          </cell>
          <cell r="CH35">
            <v>0.300726175308</v>
          </cell>
          <cell r="CI35">
            <v>0.31953507661800001</v>
          </cell>
          <cell r="CJ35">
            <v>0.31798851490000002</v>
          </cell>
          <cell r="CK35">
            <v>0.359811902046</v>
          </cell>
          <cell r="CL35">
            <v>0.30323833227199998</v>
          </cell>
          <cell r="CM35">
            <v>0.32715606689499999</v>
          </cell>
          <cell r="CN35">
            <v>0.33672297000899998</v>
          </cell>
          <cell r="CO35">
            <v>0.33765536546699998</v>
          </cell>
          <cell r="CP35">
            <v>0.303332239389</v>
          </cell>
          <cell r="CQ35">
            <v>0.36573711037599999</v>
          </cell>
          <cell r="CR35">
            <v>0.327760666609</v>
          </cell>
          <cell r="CS35">
            <v>0.32050094008399999</v>
          </cell>
          <cell r="CT35">
            <v>0.35789206623999997</v>
          </cell>
          <cell r="CU35">
            <v>0.326799601316</v>
          </cell>
          <cell r="CV35">
            <v>0.315540909767</v>
          </cell>
          <cell r="CW35">
            <v>0.23846493661400001</v>
          </cell>
          <cell r="CX35">
            <v>0.33584946393999998</v>
          </cell>
          <cell r="CY35">
            <v>0.30832773447</v>
          </cell>
          <cell r="CZ35">
            <v>0.31349483132400002</v>
          </cell>
          <cell r="DA35">
            <v>0.30657926201800001</v>
          </cell>
          <cell r="DB35">
            <v>0</v>
          </cell>
          <cell r="DC35">
            <v>0.373814016581</v>
          </cell>
          <cell r="DD35">
            <v>0.32210510969200001</v>
          </cell>
          <cell r="DE35">
            <v>0.219113871455</v>
          </cell>
          <cell r="DF35">
            <v>0.33231103420300001</v>
          </cell>
          <cell r="DG35">
            <v>0.31125178933100001</v>
          </cell>
          <cell r="DH35">
            <v>0.222831994295</v>
          </cell>
          <cell r="DI35">
            <v>0.32396733760800001</v>
          </cell>
          <cell r="DJ35">
            <v>0.335423231125</v>
          </cell>
          <cell r="DK35">
            <v>0</v>
          </cell>
          <cell r="DL35">
            <v>0.33348819613500003</v>
          </cell>
          <cell r="DM35">
            <v>0.32068395614599998</v>
          </cell>
          <cell r="DN35">
            <v>0.32874581217799997</v>
          </cell>
          <cell r="DO35">
            <v>0.36170685291299998</v>
          </cell>
          <cell r="DP35">
            <v>0.35427460074400002</v>
          </cell>
          <cell r="DQ35">
            <v>0.19499720633000001</v>
          </cell>
          <cell r="DR35">
            <v>0.22480429708999999</v>
          </cell>
          <cell r="DS35">
            <v>0.35094001889199999</v>
          </cell>
          <cell r="DT35">
            <v>0.32157653570200001</v>
          </cell>
          <cell r="DU35">
            <v>0.208909109235</v>
          </cell>
          <cell r="DV35">
            <v>0.225702926517</v>
          </cell>
          <cell r="DW35">
            <v>0.36829498410200001</v>
          </cell>
          <cell r="DX35">
            <v>0.222603067756</v>
          </cell>
          <cell r="DY35">
            <v>0.222794890404</v>
          </cell>
          <cell r="DZ35">
            <v>0.30824524164200001</v>
          </cell>
          <cell r="EA35">
            <v>0.22805985808400001</v>
          </cell>
          <cell r="EB35">
            <v>0.33649057149900002</v>
          </cell>
          <cell r="EC35">
            <v>0.226790487766</v>
          </cell>
          <cell r="ED35">
            <v>0.230762630701</v>
          </cell>
          <cell r="EE35">
            <v>0.32916206121399999</v>
          </cell>
          <cell r="EF35">
            <v>0.32593390345599998</v>
          </cell>
          <cell r="EG35">
            <v>0.21007680892899999</v>
          </cell>
          <cell r="EH35">
            <v>0</v>
          </cell>
          <cell r="EI35">
            <v>0.32236823439599999</v>
          </cell>
          <cell r="EJ35">
            <v>0.35832998156500001</v>
          </cell>
          <cell r="EK35">
            <v>0.31388896703699998</v>
          </cell>
          <cell r="EL35">
            <v>0.38289999961900001</v>
          </cell>
          <cell r="EM35">
            <v>0.23925818502900001</v>
          </cell>
          <cell r="EN35">
            <v>0.35133686661699998</v>
          </cell>
          <cell r="EO35">
            <v>0.23663665354300001</v>
          </cell>
          <cell r="EP35">
            <v>0.315424352884</v>
          </cell>
          <cell r="EQ35">
            <v>0.33971413969999997</v>
          </cell>
          <cell r="ER35">
            <v>0.30333471298199999</v>
          </cell>
          <cell r="ES35">
            <v>0.36509490013099999</v>
          </cell>
          <cell r="ET35">
            <v>0.350000172853</v>
          </cell>
          <cell r="EU35">
            <v>0.33800593018500003</v>
          </cell>
          <cell r="EV35">
            <v>0.317351073027</v>
          </cell>
          <cell r="EW35">
            <v>0.36226326227200001</v>
          </cell>
          <cell r="EX35">
            <v>0.31100308895099998</v>
          </cell>
          <cell r="EY35">
            <v>0.34566938877100001</v>
          </cell>
          <cell r="EZ35">
            <v>0.32572004198999999</v>
          </cell>
          <cell r="FA35">
            <v>0.206320300698</v>
          </cell>
          <cell r="FB35">
            <v>0.37847313284900003</v>
          </cell>
          <cell r="FC35">
            <v>0.24369442462900001</v>
          </cell>
          <cell r="FD35">
            <v>0.31979158520700002</v>
          </cell>
          <cell r="FE35">
            <v>0.30174192786199999</v>
          </cell>
          <cell r="FF35">
            <v>0.35615971684499997</v>
          </cell>
          <cell r="FG35">
            <v>0.30992931127500001</v>
          </cell>
          <cell r="FH35">
            <v>0.37095454335200001</v>
          </cell>
          <cell r="FI35">
            <v>0.31768071651500002</v>
          </cell>
          <cell r="FJ35">
            <v>0.32048964500400001</v>
          </cell>
          <cell r="FK35">
            <v>0.33092591166500002</v>
          </cell>
          <cell r="FL35">
            <v>0.31541287898999998</v>
          </cell>
          <cell r="FM35">
            <v>0.23359127342700001</v>
          </cell>
          <cell r="FN35">
            <v>0.22227220237299999</v>
          </cell>
          <cell r="FO35">
            <v>0.33334594964999997</v>
          </cell>
          <cell r="FP35">
            <v>0.34808441996599998</v>
          </cell>
          <cell r="FQ35">
            <v>0.31277760863300003</v>
          </cell>
          <cell r="FR35">
            <v>0.30876976251600002</v>
          </cell>
          <cell r="FS35">
            <v>0.31049051880799999</v>
          </cell>
          <cell r="FT35">
            <v>0.238164961338</v>
          </cell>
          <cell r="FU35">
            <v>0.34766450524300002</v>
          </cell>
          <cell r="FV35">
            <v>0.35625243187</v>
          </cell>
          <cell r="FW35">
            <v>0.23093372583399999</v>
          </cell>
          <cell r="FX35">
            <v>0.22127147018900001</v>
          </cell>
          <cell r="FY35">
            <v>0.30554196238499998</v>
          </cell>
          <cell r="FZ35">
            <v>0.34398090839399997</v>
          </cell>
          <cell r="GA35">
            <v>0.22254182398299999</v>
          </cell>
          <cell r="GB35">
            <v>0.384909152985</v>
          </cell>
          <cell r="GC35">
            <v>0.36986514926000003</v>
          </cell>
          <cell r="GD35">
            <v>0.35805484652500003</v>
          </cell>
          <cell r="GE35">
            <v>0.33450093865399999</v>
          </cell>
          <cell r="GF35">
            <v>0.30392411351199999</v>
          </cell>
          <cell r="GG35">
            <v>0.227053537965</v>
          </cell>
          <cell r="GH35">
            <v>0.35126265883399999</v>
          </cell>
          <cell r="GI35">
            <v>0.21250730752899999</v>
          </cell>
          <cell r="GJ35">
            <v>0.32456809282299998</v>
          </cell>
          <cell r="GK35">
            <v>0.34789374470700002</v>
          </cell>
          <cell r="GL35">
            <v>0.33749589324000001</v>
          </cell>
          <cell r="GM35">
            <v>0.363944858313</v>
          </cell>
          <cell r="GN35">
            <v>0.21767684817300001</v>
          </cell>
          <cell r="GO35">
            <v>0.22192212939299999</v>
          </cell>
          <cell r="GP35">
            <v>0.34996837377500001</v>
          </cell>
          <cell r="GQ35">
            <v>0.23414488136799999</v>
          </cell>
          <cell r="GR35">
            <v>0.35261580347999999</v>
          </cell>
          <cell r="GS35">
            <v>0.31150034069999999</v>
          </cell>
          <cell r="GT35">
            <v>0</v>
          </cell>
          <cell r="GU35">
            <v>0.23610326647800001</v>
          </cell>
          <cell r="GV35">
            <v>0.34119948744799999</v>
          </cell>
          <cell r="GW35">
            <v>0.38856369257000001</v>
          </cell>
          <cell r="GX35">
            <v>0.312500178814</v>
          </cell>
          <cell r="GY35">
            <v>0.31673792004599999</v>
          </cell>
          <cell r="GZ35">
            <v>0</v>
          </cell>
          <cell r="HA35">
            <v>0.32185763120700001</v>
          </cell>
          <cell r="HB35">
            <v>0.32744643092199999</v>
          </cell>
          <cell r="HC35">
            <v>0.36623150110199998</v>
          </cell>
          <cell r="HD35">
            <v>0.37073284387599997</v>
          </cell>
          <cell r="HE35">
            <v>0.40901112556500002</v>
          </cell>
          <cell r="HF35">
            <v>0.33344802260400003</v>
          </cell>
          <cell r="HG35">
            <v>0.36080387234700001</v>
          </cell>
          <cell r="HH35">
            <v>0.32490822672800002</v>
          </cell>
          <cell r="HI35">
            <v>0</v>
          </cell>
          <cell r="HJ35">
            <v>0.33736255765000001</v>
          </cell>
          <cell r="HK35">
            <v>0.32545012235600002</v>
          </cell>
          <cell r="HL35">
            <v>0.36535701155700001</v>
          </cell>
          <cell r="HM35">
            <v>0.222901299596</v>
          </cell>
          <cell r="HN35">
            <v>0.33301156759299999</v>
          </cell>
          <cell r="HO35">
            <v>0.20725542306899999</v>
          </cell>
          <cell r="HP35">
            <v>0.22248645126800001</v>
          </cell>
          <cell r="HQ35">
            <v>0.339638024569</v>
          </cell>
          <cell r="HR35">
            <v>0.30965796112999999</v>
          </cell>
          <cell r="HS35">
            <v>0.323861151934</v>
          </cell>
          <cell r="HT35">
            <v>0.214251935482</v>
          </cell>
          <cell r="HU35">
            <v>0.21327942609799999</v>
          </cell>
          <cell r="HV35">
            <v>0.30696651339499997</v>
          </cell>
          <cell r="HW35">
            <v>0.36505618691399999</v>
          </cell>
          <cell r="HX35">
            <v>0.35134956240699999</v>
          </cell>
          <cell r="HY35">
            <v>0.38390803337099999</v>
          </cell>
          <cell r="HZ35">
            <v>0.36223143339199998</v>
          </cell>
          <cell r="IA35">
            <v>0.29701146483399998</v>
          </cell>
          <cell r="IB35">
            <v>0.23236724734299999</v>
          </cell>
          <cell r="IC35">
            <v>0.31870746612500001</v>
          </cell>
          <cell r="ID35">
            <v>0.34349560737599999</v>
          </cell>
          <cell r="IE35">
            <v>0.30408826470400002</v>
          </cell>
          <cell r="IF35">
            <v>0.30459922552099999</v>
          </cell>
          <cell r="IG35">
            <v>0.31540367007300002</v>
          </cell>
          <cell r="IH35">
            <v>0.21730740368400001</v>
          </cell>
          <cell r="II35">
            <v>0.37025764584499998</v>
          </cell>
          <cell r="IJ35">
            <v>0.32868778705599999</v>
          </cell>
          <cell r="IK35">
            <v>0.21525791287400001</v>
          </cell>
          <cell r="IL35">
            <v>0.32982650399199998</v>
          </cell>
          <cell r="IM35">
            <v>0.31003415584600003</v>
          </cell>
          <cell r="IN35">
            <v>0.30252724885900001</v>
          </cell>
          <cell r="IO35">
            <v>0.30875816941299999</v>
          </cell>
          <cell r="IP35">
            <v>0.33421483635900001</v>
          </cell>
          <cell r="IQ35">
            <v>0.31469956040399999</v>
          </cell>
          <cell r="IR35">
            <v>0.30258712172500002</v>
          </cell>
          <cell r="IS35">
            <v>7.3835983872399993E-2</v>
          </cell>
          <cell r="IT35">
            <v>4.0980982780500002</v>
          </cell>
        </row>
        <row r="36">
          <cell r="A36" t="str">
            <v>SNP_CN_2288697_A545G_L182S_pncA</v>
          </cell>
          <cell r="B36">
            <v>0.33702445030200001</v>
          </cell>
          <cell r="C36">
            <v>0.37638083100300002</v>
          </cell>
          <cell r="D36">
            <v>0.374161809683</v>
          </cell>
          <cell r="E36">
            <v>0.33189362287500002</v>
          </cell>
          <cell r="F36">
            <v>0.33701977133799998</v>
          </cell>
          <cell r="G36">
            <v>0.30940011143700002</v>
          </cell>
          <cell r="H36">
            <v>0.220407992601</v>
          </cell>
          <cell r="I36">
            <v>0</v>
          </cell>
          <cell r="J36">
            <v>0.23798751831100001</v>
          </cell>
          <cell r="K36">
            <v>0</v>
          </cell>
          <cell r="L36">
            <v>0.38597479462599998</v>
          </cell>
          <cell r="M36">
            <v>0.29046657681499999</v>
          </cell>
          <cell r="N36">
            <v>0.25227317214</v>
          </cell>
          <cell r="O36">
            <v>0.33651590347299998</v>
          </cell>
          <cell r="P36">
            <v>0.35343444347399999</v>
          </cell>
          <cell r="Q36">
            <v>0.214432314038</v>
          </cell>
          <cell r="R36">
            <v>0.30443719029400002</v>
          </cell>
          <cell r="S36">
            <v>0.31122267246200003</v>
          </cell>
          <cell r="T36">
            <v>0.33741620182999998</v>
          </cell>
          <cell r="U36">
            <v>0.33003458380700001</v>
          </cell>
          <cell r="V36">
            <v>0.35134109854700002</v>
          </cell>
          <cell r="W36">
            <v>0.34320405125600001</v>
          </cell>
          <cell r="X36">
            <v>0.21179640293099999</v>
          </cell>
          <cell r="Y36">
            <v>0.37665575742700003</v>
          </cell>
          <cell r="Z36">
            <v>0.33172988891600003</v>
          </cell>
          <cell r="AA36">
            <v>0.37973564863199999</v>
          </cell>
          <cell r="AB36">
            <v>0.34672528505299999</v>
          </cell>
          <cell r="AC36">
            <v>0.33816483616800003</v>
          </cell>
          <cell r="AD36">
            <v>0.330432415009</v>
          </cell>
          <cell r="AE36">
            <v>0.32960447668999998</v>
          </cell>
          <cell r="AF36">
            <v>0.32045257091500001</v>
          </cell>
          <cell r="AG36">
            <v>0.309897750616</v>
          </cell>
          <cell r="AH36">
            <v>0.35932794213300001</v>
          </cell>
          <cell r="AI36">
            <v>0.331559211016</v>
          </cell>
          <cell r="AJ36">
            <v>0.334405601025</v>
          </cell>
          <cell r="AK36">
            <v>0.351175814867</v>
          </cell>
          <cell r="AL36">
            <v>0.31046444177600002</v>
          </cell>
          <cell r="AM36">
            <v>0.35980853438400001</v>
          </cell>
          <cell r="AN36">
            <v>0.235695719719</v>
          </cell>
          <cell r="AO36">
            <v>0.31070181727399998</v>
          </cell>
          <cell r="AP36">
            <v>0.324373960495</v>
          </cell>
          <cell r="AQ36">
            <v>0.29509690403900002</v>
          </cell>
          <cell r="AR36">
            <v>0.31715634465199999</v>
          </cell>
          <cell r="AS36">
            <v>0.31735700368899999</v>
          </cell>
          <cell r="AT36">
            <v>0.31542488932599999</v>
          </cell>
          <cell r="AU36">
            <v>0.29244267940500002</v>
          </cell>
          <cell r="AV36">
            <v>0.23734685778600001</v>
          </cell>
          <cell r="AW36">
            <v>0.35158851742699998</v>
          </cell>
          <cell r="AX36">
            <v>0.36390572786300002</v>
          </cell>
          <cell r="AY36">
            <v>0.36074826121300002</v>
          </cell>
          <cell r="AZ36">
            <v>0.376657307148</v>
          </cell>
          <cell r="BA36">
            <v>0.29671007394799997</v>
          </cell>
          <cell r="BB36">
            <v>0.32210946083100001</v>
          </cell>
          <cell r="BC36">
            <v>0.311161160469</v>
          </cell>
          <cell r="BD36">
            <v>0.34795996546699998</v>
          </cell>
          <cell r="BE36">
            <v>0.380597054958</v>
          </cell>
          <cell r="BF36">
            <v>0.364252179861</v>
          </cell>
          <cell r="BG36">
            <v>0.24095514416700001</v>
          </cell>
          <cell r="BH36">
            <v>0.35465991496999999</v>
          </cell>
          <cell r="BI36">
            <v>0.33529257774400001</v>
          </cell>
          <cell r="BJ36">
            <v>0.338113546371</v>
          </cell>
          <cell r="BK36">
            <v>0.31549027562100002</v>
          </cell>
          <cell r="BL36">
            <v>0.22177067399</v>
          </cell>
          <cell r="BM36">
            <v>0.34694868326200001</v>
          </cell>
          <cell r="BN36">
            <v>0.37580919265700002</v>
          </cell>
          <cell r="BO36">
            <v>0.38082382082900001</v>
          </cell>
          <cell r="BP36">
            <v>0.32630670070599999</v>
          </cell>
          <cell r="BQ36">
            <v>0.20719718933100001</v>
          </cell>
          <cell r="BR36">
            <v>0.37262541055699999</v>
          </cell>
          <cell r="BS36">
            <v>0.32557940483100001</v>
          </cell>
          <cell r="BT36">
            <v>0.33541733026499998</v>
          </cell>
          <cell r="BU36">
            <v>0.33858317136799998</v>
          </cell>
          <cell r="BV36">
            <v>0.32514664530800003</v>
          </cell>
          <cell r="BW36">
            <v>0.34553286433199998</v>
          </cell>
          <cell r="BX36">
            <v>0.33040899038299998</v>
          </cell>
          <cell r="BY36">
            <v>0.34953159093899999</v>
          </cell>
          <cell r="BZ36">
            <v>0.24577265977900001</v>
          </cell>
          <cell r="CA36">
            <v>0.31281936168699997</v>
          </cell>
          <cell r="CB36">
            <v>0.23328778147699999</v>
          </cell>
          <cell r="CC36">
            <v>0.22896066307999999</v>
          </cell>
          <cell r="CD36">
            <v>0.23045863211199999</v>
          </cell>
          <cell r="CE36">
            <v>0.28607457876199999</v>
          </cell>
          <cell r="CF36">
            <v>0.38456442952199998</v>
          </cell>
          <cell r="CG36">
            <v>0.30631995201099999</v>
          </cell>
          <cell r="CH36">
            <v>0.34187319874799998</v>
          </cell>
          <cell r="CI36">
            <v>0.351268559694</v>
          </cell>
          <cell r="CJ36">
            <v>0.22831426560900001</v>
          </cell>
          <cell r="CK36">
            <v>0.32216516137099999</v>
          </cell>
          <cell r="CL36">
            <v>0.30776250362399998</v>
          </cell>
          <cell r="CM36">
            <v>0.369463592768</v>
          </cell>
          <cell r="CN36">
            <v>0.33564406633400001</v>
          </cell>
          <cell r="CO36">
            <v>0.29814791679399999</v>
          </cell>
          <cell r="CP36">
            <v>0.22050170600399999</v>
          </cell>
          <cell r="CQ36">
            <v>0.239836826921</v>
          </cell>
          <cell r="CR36">
            <v>0.31224745512000002</v>
          </cell>
          <cell r="CS36">
            <v>0.22143761813599999</v>
          </cell>
          <cell r="CT36">
            <v>0.35831078887000001</v>
          </cell>
          <cell r="CU36">
            <v>0.23048488795800001</v>
          </cell>
          <cell r="CV36">
            <v>0.225670576096</v>
          </cell>
          <cell r="CW36">
            <v>0</v>
          </cell>
          <cell r="CX36">
            <v>0.33710065484000001</v>
          </cell>
          <cell r="CY36">
            <v>0.30854460597</v>
          </cell>
          <cell r="CZ36">
            <v>0.35279747843699999</v>
          </cell>
          <cell r="DA36">
            <v>0.34635317325600001</v>
          </cell>
          <cell r="DB36">
            <v>0.32074558734899999</v>
          </cell>
          <cell r="DC36">
            <v>0.333862066269</v>
          </cell>
          <cell r="DD36">
            <v>0.36460202932399999</v>
          </cell>
          <cell r="DE36">
            <v>0.36280116438900001</v>
          </cell>
          <cell r="DF36">
            <v>0.33595693111399999</v>
          </cell>
          <cell r="DG36">
            <v>0.31426265835799999</v>
          </cell>
          <cell r="DH36">
            <v>0.31757524609600002</v>
          </cell>
          <cell r="DI36">
            <v>0.323290348053</v>
          </cell>
          <cell r="DJ36">
            <v>0.344994753599</v>
          </cell>
          <cell r="DK36">
            <v>0.234480634332</v>
          </cell>
          <cell r="DL36">
            <v>0.374553948641</v>
          </cell>
          <cell r="DM36">
            <v>0.231029674411</v>
          </cell>
          <cell r="DN36">
            <v>0.337315768003</v>
          </cell>
          <cell r="DO36">
            <v>0.366547226906</v>
          </cell>
          <cell r="DP36">
            <v>0.233302980661</v>
          </cell>
          <cell r="DQ36">
            <v>0.20525565743400001</v>
          </cell>
          <cell r="DR36">
            <v>0.31389385461800001</v>
          </cell>
          <cell r="DS36">
            <v>0.35442516207699998</v>
          </cell>
          <cell r="DT36">
            <v>0.35822516679799998</v>
          </cell>
          <cell r="DU36">
            <v>0.298415333033</v>
          </cell>
          <cell r="DV36">
            <v>0.31771576404599999</v>
          </cell>
          <cell r="DW36">
            <v>0.33918574452400002</v>
          </cell>
          <cell r="DX36">
            <v>0.33189719915400001</v>
          </cell>
          <cell r="DY36">
            <v>0.34726402163499998</v>
          </cell>
          <cell r="DZ36">
            <v>0.30955335497899999</v>
          </cell>
          <cell r="EA36">
            <v>0.242697566748</v>
          </cell>
          <cell r="EB36">
            <v>0.37604579329499999</v>
          </cell>
          <cell r="EC36">
            <v>0.32128521799999998</v>
          </cell>
          <cell r="ED36">
            <v>0</v>
          </cell>
          <cell r="EE36">
            <v>0.36003416776699998</v>
          </cell>
          <cell r="EF36">
            <v>0.32120761275300003</v>
          </cell>
          <cell r="EG36">
            <v>0.30731549859000001</v>
          </cell>
          <cell r="EH36">
            <v>0.23041231930299999</v>
          </cell>
          <cell r="EI36">
            <v>0.36539480090100002</v>
          </cell>
          <cell r="EJ36">
            <v>0.320099979639</v>
          </cell>
          <cell r="EK36">
            <v>0.30931165814400002</v>
          </cell>
          <cell r="EL36">
            <v>0.343214333057</v>
          </cell>
          <cell r="EM36">
            <v>0.36989438533800001</v>
          </cell>
          <cell r="EN36">
            <v>0.34628367424000001</v>
          </cell>
          <cell r="EO36">
            <v>0.37568163871799998</v>
          </cell>
          <cell r="EP36">
            <v>0.34993702173199998</v>
          </cell>
          <cell r="EQ36">
            <v>0.32912975549700002</v>
          </cell>
          <cell r="ER36">
            <v>0.21954225003700001</v>
          </cell>
          <cell r="ES36">
            <v>0.31793266534800002</v>
          </cell>
          <cell r="ET36">
            <v>0.32131338119500003</v>
          </cell>
          <cell r="EU36">
            <v>0.37708508968400001</v>
          </cell>
          <cell r="EV36">
            <v>0.354880750179</v>
          </cell>
          <cell r="EW36">
            <v>0.36052170395900002</v>
          </cell>
          <cell r="EX36">
            <v>0.30487939715399998</v>
          </cell>
          <cell r="EY36">
            <v>0.21301992237600001</v>
          </cell>
          <cell r="EZ36">
            <v>0.32570537924800003</v>
          </cell>
          <cell r="FA36">
            <v>0.29167044162799999</v>
          </cell>
          <cell r="FB36">
            <v>0.38178879022599999</v>
          </cell>
          <cell r="FC36">
            <v>0.24160300195199999</v>
          </cell>
          <cell r="FD36">
            <v>0.23540782928500001</v>
          </cell>
          <cell r="FE36">
            <v>0.346816778183</v>
          </cell>
          <cell r="FF36">
            <v>0.31700208783099998</v>
          </cell>
          <cell r="FG36">
            <v>0.21632592379999999</v>
          </cell>
          <cell r="FH36">
            <v>0.37683886289599999</v>
          </cell>
          <cell r="FI36">
            <v>0.31969118118299999</v>
          </cell>
          <cell r="FJ36">
            <v>0.225388363004</v>
          </cell>
          <cell r="FK36">
            <v>0.37561696767800001</v>
          </cell>
          <cell r="FL36">
            <v>0.35599461197900001</v>
          </cell>
          <cell r="FM36">
            <v>0</v>
          </cell>
          <cell r="FN36">
            <v>0.31413862109200003</v>
          </cell>
          <cell r="FO36">
            <v>0.33379241824200001</v>
          </cell>
          <cell r="FP36">
            <v>0.31023836135900001</v>
          </cell>
          <cell r="FQ36">
            <v>0.35858249664300001</v>
          </cell>
          <cell r="FR36">
            <v>0.30905002355599998</v>
          </cell>
          <cell r="FS36">
            <v>0.34479907155</v>
          </cell>
          <cell r="FT36">
            <v>0.34218710660899998</v>
          </cell>
          <cell r="FU36">
            <v>0.214702412486</v>
          </cell>
          <cell r="FV36">
            <v>0.35773065686200001</v>
          </cell>
          <cell r="FW36">
            <v>0.32311567664099999</v>
          </cell>
          <cell r="FX36">
            <v>0.30459809303300001</v>
          </cell>
          <cell r="FY36">
            <v>0.34511232376099998</v>
          </cell>
          <cell r="FZ36">
            <v>0.34379929304099999</v>
          </cell>
          <cell r="GA36">
            <v>0.30977565050099998</v>
          </cell>
          <cell r="GB36">
            <v>0.34038928151100001</v>
          </cell>
          <cell r="GC36">
            <v>0.33052003383599998</v>
          </cell>
          <cell r="GD36">
            <v>0.31605356931700002</v>
          </cell>
          <cell r="GE36">
            <v>0.23961095511899999</v>
          </cell>
          <cell r="GF36">
            <v>0.21158836782000001</v>
          </cell>
          <cell r="GG36">
            <v>0.23333141207700001</v>
          </cell>
          <cell r="GH36">
            <v>0.31551730632800001</v>
          </cell>
          <cell r="GI36">
            <v>0.346860289574</v>
          </cell>
          <cell r="GJ36">
            <v>0.33184048533400001</v>
          </cell>
          <cell r="GK36">
            <v>0.305405139923</v>
          </cell>
          <cell r="GL36">
            <v>0.32110464572899999</v>
          </cell>
          <cell r="GM36">
            <v>0.36291348934200002</v>
          </cell>
          <cell r="GN36">
            <v>0.21178478002500001</v>
          </cell>
          <cell r="GO36">
            <v>0.34416225552599999</v>
          </cell>
          <cell r="GP36">
            <v>0.31710562109899998</v>
          </cell>
          <cell r="GQ36">
            <v>0.234174326062</v>
          </cell>
          <cell r="GR36">
            <v>0.24971635639699999</v>
          </cell>
          <cell r="GS36">
            <v>0.35793569683999998</v>
          </cell>
          <cell r="GT36">
            <v>0.31075617671</v>
          </cell>
          <cell r="GU36">
            <v>0.35827785730400002</v>
          </cell>
          <cell r="GV36">
            <v>0.24242593347999999</v>
          </cell>
          <cell r="GW36">
            <v>0.34487459063499998</v>
          </cell>
          <cell r="GX36">
            <v>0.31006380915600001</v>
          </cell>
          <cell r="GY36">
            <v>0.34883350133899999</v>
          </cell>
          <cell r="GZ36">
            <v>0</v>
          </cell>
          <cell r="HA36">
            <v>0.232986927032</v>
          </cell>
          <cell r="HB36">
            <v>0.32592797279399999</v>
          </cell>
          <cell r="HC36">
            <v>0.32863453030599998</v>
          </cell>
          <cell r="HD36">
            <v>0.328770130873</v>
          </cell>
          <cell r="HE36">
            <v>0</v>
          </cell>
          <cell r="HF36">
            <v>0.209088683128</v>
          </cell>
          <cell r="HG36">
            <v>0.35805615782700001</v>
          </cell>
          <cell r="HH36">
            <v>0.36737132072399997</v>
          </cell>
          <cell r="HI36">
            <v>0.36499243974700002</v>
          </cell>
          <cell r="HJ36">
            <v>0.38411128520999999</v>
          </cell>
          <cell r="HK36">
            <v>0.374872416258</v>
          </cell>
          <cell r="HL36">
            <v>0.37078788876500002</v>
          </cell>
          <cell r="HM36">
            <v>0.34439194202399998</v>
          </cell>
          <cell r="HN36">
            <v>0.33948493003800001</v>
          </cell>
          <cell r="HO36">
            <v>0.21472764015199999</v>
          </cell>
          <cell r="HP36">
            <v>0.229868561029</v>
          </cell>
          <cell r="HQ36">
            <v>0.37769025564199998</v>
          </cell>
          <cell r="HR36">
            <v>0.35127335786800001</v>
          </cell>
          <cell r="HS36">
            <v>0.20670840144200001</v>
          </cell>
          <cell r="HT36">
            <v>0.31366375088699999</v>
          </cell>
          <cell r="HU36">
            <v>0.20341117680099999</v>
          </cell>
          <cell r="HV36">
            <v>0.306481122971</v>
          </cell>
          <cell r="HW36">
            <v>0.36769339442299998</v>
          </cell>
          <cell r="HX36">
            <v>0.31825095415100002</v>
          </cell>
          <cell r="HY36">
            <v>0.38744297623599999</v>
          </cell>
          <cell r="HZ36">
            <v>0.23373968899299999</v>
          </cell>
          <cell r="IA36">
            <v>0.33380612730999998</v>
          </cell>
          <cell r="IB36">
            <v>0.22315339744099999</v>
          </cell>
          <cell r="IC36">
            <v>0.22901532053900001</v>
          </cell>
          <cell r="ID36">
            <v>0.305808365345</v>
          </cell>
          <cell r="IE36">
            <v>0.218301489949</v>
          </cell>
          <cell r="IF36">
            <v>0</v>
          </cell>
          <cell r="IG36">
            <v>0.35108140111000002</v>
          </cell>
          <cell r="IH36">
            <v>0.34761008620299999</v>
          </cell>
          <cell r="II36">
            <v>0.32752507925000002</v>
          </cell>
          <cell r="IJ36">
            <v>0.324716955423</v>
          </cell>
          <cell r="IK36">
            <v>0.29274934530300001</v>
          </cell>
          <cell r="IL36">
            <v>0.23215149342999999</v>
          </cell>
          <cell r="IM36">
            <v>0.30039349198300003</v>
          </cell>
          <cell r="IN36">
            <v>0.204236924648</v>
          </cell>
          <cell r="IO36">
            <v>0.34198161959599999</v>
          </cell>
          <cell r="IP36">
            <v>0.23392002284499999</v>
          </cell>
          <cell r="IQ36">
            <v>0.35579788684800001</v>
          </cell>
          <cell r="IR36">
            <v>0.30343323946</v>
          </cell>
          <cell r="IS36">
            <v>7.4535943567799995E-2</v>
          </cell>
          <cell r="IT36">
            <v>4.0709652900700002</v>
          </cell>
        </row>
        <row r="37">
          <cell r="A37" t="str">
            <v>SNP_CN_2289220_C22T_D8N_pncA</v>
          </cell>
          <cell r="B37">
            <v>0.33290839195299998</v>
          </cell>
          <cell r="C37">
            <v>0.37093532085399999</v>
          </cell>
          <cell r="D37">
            <v>0.33546218276000001</v>
          </cell>
          <cell r="E37">
            <v>0.33198517561000002</v>
          </cell>
          <cell r="F37">
            <v>0.215692728758</v>
          </cell>
          <cell r="G37">
            <v>0.29707637429200001</v>
          </cell>
          <cell r="H37">
            <v>0.222969725728</v>
          </cell>
          <cell r="I37">
            <v>0.32940974831600001</v>
          </cell>
          <cell r="J37">
            <v>0.38341987132999999</v>
          </cell>
          <cell r="K37">
            <v>0.23880892992</v>
          </cell>
          <cell r="L37">
            <v>0.339609533548</v>
          </cell>
          <cell r="M37">
            <v>0.20291796326600001</v>
          </cell>
          <cell r="N37">
            <v>0.24168935418099999</v>
          </cell>
          <cell r="O37">
            <v>0.339050501585</v>
          </cell>
          <cell r="P37">
            <v>0.39528298377999999</v>
          </cell>
          <cell r="Q37">
            <v>0.31039497256300003</v>
          </cell>
          <cell r="R37">
            <v>0.21752871572999999</v>
          </cell>
          <cell r="S37">
            <v>0.34479457140000003</v>
          </cell>
          <cell r="T37">
            <v>0.34570541977899999</v>
          </cell>
          <cell r="U37">
            <v>0.333611488342</v>
          </cell>
          <cell r="V37">
            <v>0.22434340417400001</v>
          </cell>
          <cell r="W37">
            <v>0.220992892981</v>
          </cell>
          <cell r="X37">
            <v>0.218296170235</v>
          </cell>
          <cell r="Y37">
            <v>0.37742576003099998</v>
          </cell>
          <cell r="Z37">
            <v>0.33340379595800002</v>
          </cell>
          <cell r="AA37">
            <v>0.37702915072400001</v>
          </cell>
          <cell r="AB37">
            <v>0.23161454498799999</v>
          </cell>
          <cell r="AC37">
            <v>0.226197555661</v>
          </cell>
          <cell r="AD37">
            <v>0.36737266182900002</v>
          </cell>
          <cell r="AE37">
            <v>0.336426258087</v>
          </cell>
          <cell r="AF37">
            <v>0.21907067298899999</v>
          </cell>
          <cell r="AG37">
            <v>0.35437607765200002</v>
          </cell>
          <cell r="AH37">
            <v>0.30810806155199999</v>
          </cell>
          <cell r="AI37">
            <v>0.36642050743100002</v>
          </cell>
          <cell r="AJ37">
            <v>0.38031566143000001</v>
          </cell>
          <cell r="AK37">
            <v>0.35200980305700003</v>
          </cell>
          <cell r="AL37">
            <v>0.32514855265600001</v>
          </cell>
          <cell r="AM37">
            <v>0.22786064446000001</v>
          </cell>
          <cell r="AN37">
            <v>0.338883846998</v>
          </cell>
          <cell r="AO37">
            <v>0.30693981051399999</v>
          </cell>
          <cell r="AP37">
            <v>0.35948213934899997</v>
          </cell>
          <cell r="AQ37">
            <v>0.20899972319599999</v>
          </cell>
          <cell r="AR37">
            <v>0.22487519681500001</v>
          </cell>
          <cell r="AS37">
            <v>0.21924881637099999</v>
          </cell>
          <cell r="AT37">
            <v>0.31951072812100001</v>
          </cell>
          <cell r="AU37">
            <v>0.20081572234600001</v>
          </cell>
          <cell r="AV37">
            <v>0.32398694753599999</v>
          </cell>
          <cell r="AW37">
            <v>0.35324195027400002</v>
          </cell>
          <cell r="AX37">
            <v>0.23063907027200001</v>
          </cell>
          <cell r="AY37">
            <v>0.22493289411100001</v>
          </cell>
          <cell r="AZ37">
            <v>0.234406411648</v>
          </cell>
          <cell r="BA37">
            <v>0.29906967282300001</v>
          </cell>
          <cell r="BB37">
            <v>0.23289355635600001</v>
          </cell>
          <cell r="BC37">
            <v>0</v>
          </cell>
          <cell r="BD37">
            <v>0.21572810411500001</v>
          </cell>
          <cell r="BE37">
            <v>0.25161793828000001</v>
          </cell>
          <cell r="BF37">
            <v>0.32412981987</v>
          </cell>
          <cell r="BG37">
            <v>0.34552624821700001</v>
          </cell>
          <cell r="BH37">
            <v>0.35505294799800002</v>
          </cell>
          <cell r="BI37">
            <v>0.33786705136299999</v>
          </cell>
          <cell r="BJ37">
            <v>0.23481196165099999</v>
          </cell>
          <cell r="BK37">
            <v>0.22154089808499999</v>
          </cell>
          <cell r="BL37">
            <v>0.23087663948500001</v>
          </cell>
          <cell r="BM37">
            <v>0.31646451353999999</v>
          </cell>
          <cell r="BN37">
            <v>0.33799791336099999</v>
          </cell>
          <cell r="BO37">
            <v>0.370901584625</v>
          </cell>
          <cell r="BP37">
            <v>0.31806859374000002</v>
          </cell>
          <cell r="BQ37">
            <v>0.206071868539</v>
          </cell>
          <cell r="BR37">
            <v>0.33331498503700002</v>
          </cell>
          <cell r="BS37">
            <v>0.213264673948</v>
          </cell>
          <cell r="BT37">
            <v>0.33411473035799999</v>
          </cell>
          <cell r="BU37">
            <v>0.33914420008700003</v>
          </cell>
          <cell r="BV37">
            <v>0.31708082556700001</v>
          </cell>
          <cell r="BW37">
            <v>0.38798943161999999</v>
          </cell>
          <cell r="BX37">
            <v>0.36692854762100002</v>
          </cell>
          <cell r="BY37">
            <v>0.30878663063</v>
          </cell>
          <cell r="BZ37">
            <v>0.34715282917000001</v>
          </cell>
          <cell r="CA37">
            <v>0.31123110652000002</v>
          </cell>
          <cell r="CB37">
            <v>0.33541673421899998</v>
          </cell>
          <cell r="CC37">
            <v>0.31251591443999999</v>
          </cell>
          <cell r="CD37">
            <v>0.32619261741599997</v>
          </cell>
          <cell r="CE37">
            <v>0.328809440136</v>
          </cell>
          <cell r="CF37">
            <v>0.38240724801999998</v>
          </cell>
          <cell r="CG37">
            <v>0.30614343285599999</v>
          </cell>
          <cell r="CH37">
            <v>0.21743901073899999</v>
          </cell>
          <cell r="CI37">
            <v>0.353242576122</v>
          </cell>
          <cell r="CJ37">
            <v>0.35328602790800001</v>
          </cell>
          <cell r="CK37">
            <v>0.32065445184699998</v>
          </cell>
          <cell r="CL37">
            <v>0.3088542521</v>
          </cell>
          <cell r="CM37">
            <v>0.22666309773900001</v>
          </cell>
          <cell r="CN37">
            <v>0.33684289455400002</v>
          </cell>
          <cell r="CO37">
            <v>0.29681631922700003</v>
          </cell>
          <cell r="CP37">
            <v>0.297019124031</v>
          </cell>
          <cell r="CQ37">
            <v>0.36230483651200002</v>
          </cell>
          <cell r="CR37">
            <v>0.228738710284</v>
          </cell>
          <cell r="CS37">
            <v>0.36893975734700002</v>
          </cell>
          <cell r="CT37">
            <v>0.31689316034300002</v>
          </cell>
          <cell r="CU37">
            <v>0.231551215053</v>
          </cell>
          <cell r="CV37">
            <v>0.34851992130300002</v>
          </cell>
          <cell r="CW37">
            <v>0.23582039773499999</v>
          </cell>
          <cell r="CX37">
            <v>0.337478250265</v>
          </cell>
          <cell r="CY37">
            <v>0.34689629077900003</v>
          </cell>
          <cell r="CZ37">
            <v>0.22898881137400001</v>
          </cell>
          <cell r="DA37">
            <v>0.216779947281</v>
          </cell>
          <cell r="DB37">
            <v>0.22301129996800001</v>
          </cell>
          <cell r="DC37">
            <v>0.370708227158</v>
          </cell>
          <cell r="DD37">
            <v>0.32521834969500002</v>
          </cell>
          <cell r="DE37">
            <v>0.31931322813000002</v>
          </cell>
          <cell r="DF37">
            <v>0.37716475129100002</v>
          </cell>
          <cell r="DG37">
            <v>0.227125272155</v>
          </cell>
          <cell r="DH37">
            <v>0.35544776916499998</v>
          </cell>
          <cell r="DI37">
            <v>0</v>
          </cell>
          <cell r="DJ37">
            <v>0.24040624499300001</v>
          </cell>
          <cell r="DK37">
            <v>0.365259885788</v>
          </cell>
          <cell r="DL37">
            <v>0.323823690414</v>
          </cell>
          <cell r="DM37">
            <v>0.23232245445300001</v>
          </cell>
          <cell r="DN37">
            <v>0.245314076543</v>
          </cell>
          <cell r="DO37">
            <v>0.322150230408</v>
          </cell>
          <cell r="DP37">
            <v>0.310929864645</v>
          </cell>
          <cell r="DQ37">
            <v>0</v>
          </cell>
          <cell r="DR37">
            <v>0.34274405241</v>
          </cell>
          <cell r="DS37">
            <v>0.222724512219</v>
          </cell>
          <cell r="DT37">
            <v>0.35866132378600002</v>
          </cell>
          <cell r="DU37">
            <v>0.20818822085899999</v>
          </cell>
          <cell r="DV37">
            <v>0.22566209733500001</v>
          </cell>
          <cell r="DW37">
            <v>0.371151179075</v>
          </cell>
          <cell r="DX37">
            <v>0.33081868290900002</v>
          </cell>
          <cell r="DY37">
            <v>0.35262674093200003</v>
          </cell>
          <cell r="DZ37">
            <v>0.222930073738</v>
          </cell>
          <cell r="EA37">
            <v>0.32304170727699999</v>
          </cell>
          <cell r="EB37">
            <v>0.33160936832400001</v>
          </cell>
          <cell r="EC37">
            <v>0.30979689955700002</v>
          </cell>
          <cell r="ED37">
            <v>0.35508143901799999</v>
          </cell>
          <cell r="EE37">
            <v>0.361962467432</v>
          </cell>
          <cell r="EF37">
            <v>0.31456544995300001</v>
          </cell>
          <cell r="EG37">
            <v>0.31175214052200001</v>
          </cell>
          <cell r="EH37">
            <v>0.36543524265299998</v>
          </cell>
          <cell r="EI37">
            <v>0.239167720079</v>
          </cell>
          <cell r="EJ37">
            <v>0.35761612653699998</v>
          </cell>
          <cell r="EK37">
            <v>0.21702124178400001</v>
          </cell>
          <cell r="EL37">
            <v>0.38709294795999999</v>
          </cell>
          <cell r="EM37">
            <v>0.32759928703300001</v>
          </cell>
          <cell r="EN37">
            <v>0.32324391603500002</v>
          </cell>
          <cell r="EO37">
            <v>0.33853444457100001</v>
          </cell>
          <cell r="EP37">
            <v>0.351795434952</v>
          </cell>
          <cell r="EQ37">
            <v>0.23387195169899999</v>
          </cell>
          <cell r="ER37">
            <v>0.34361493587500003</v>
          </cell>
          <cell r="ES37">
            <v>0.35873219370800002</v>
          </cell>
          <cell r="ET37">
            <v>0.31422680616400001</v>
          </cell>
          <cell r="EU37">
            <v>0.37924775481200002</v>
          </cell>
          <cell r="EV37">
            <v>0.31511420011500002</v>
          </cell>
          <cell r="EW37">
            <v>0.23082341253800001</v>
          </cell>
          <cell r="EX37">
            <v>0.34960001707100002</v>
          </cell>
          <cell r="EY37">
            <v>0.30962741375000002</v>
          </cell>
          <cell r="EZ37">
            <v>0.32661017775500001</v>
          </cell>
          <cell r="FA37">
            <v>0.29487648606299999</v>
          </cell>
          <cell r="FB37">
            <v>0.33253213763200001</v>
          </cell>
          <cell r="FC37">
            <v>0.37780764699000002</v>
          </cell>
          <cell r="FD37">
            <v>0.32040917873399999</v>
          </cell>
          <cell r="FE37">
            <v>0.33827576041200003</v>
          </cell>
          <cell r="FF37">
            <v>0.35794314742099997</v>
          </cell>
          <cell r="FG37">
            <v>0.31380495428999999</v>
          </cell>
          <cell r="FH37">
            <v>0.32254850864399998</v>
          </cell>
          <cell r="FI37">
            <v>0.354861170053</v>
          </cell>
          <cell r="FJ37">
            <v>0.35985872149499998</v>
          </cell>
          <cell r="FK37">
            <v>0.33578747510899998</v>
          </cell>
          <cell r="FL37">
            <v>0</v>
          </cell>
          <cell r="FM37">
            <v>0.23484107852</v>
          </cell>
          <cell r="FN37">
            <v>0</v>
          </cell>
          <cell r="FO37">
            <v>0.33728754520400001</v>
          </cell>
          <cell r="FP37">
            <v>0.35461539030099998</v>
          </cell>
          <cell r="FQ37">
            <v>0.31295883655500001</v>
          </cell>
          <cell r="FR37">
            <v>0.30422371625900002</v>
          </cell>
          <cell r="FS37">
            <v>0.222303807735</v>
          </cell>
          <cell r="FT37">
            <v>0.38210076093700002</v>
          </cell>
          <cell r="FU37">
            <v>0.309575170279</v>
          </cell>
          <cell r="FV37">
            <v>0.35673734545699998</v>
          </cell>
          <cell r="FW37">
            <v>0.22502809763000001</v>
          </cell>
          <cell r="FX37">
            <v>0.34740591049199998</v>
          </cell>
          <cell r="FY37">
            <v>0.31007426977199998</v>
          </cell>
          <cell r="FZ37">
            <v>0.344998449087</v>
          </cell>
          <cell r="GA37">
            <v>0.353519320488</v>
          </cell>
          <cell r="GB37">
            <v>0.33199647068999999</v>
          </cell>
          <cell r="GC37">
            <v>0</v>
          </cell>
          <cell r="GD37">
            <v>0.32439693808600001</v>
          </cell>
          <cell r="GE37">
            <v>0.33320224285099997</v>
          </cell>
          <cell r="GF37">
            <v>0.21154579520200001</v>
          </cell>
          <cell r="GG37">
            <v>0.308732897043</v>
          </cell>
          <cell r="GH37">
            <v>0.32144495844799997</v>
          </cell>
          <cell r="GI37">
            <v>0.31290057301500002</v>
          </cell>
          <cell r="GJ37">
            <v>0.36454072594600001</v>
          </cell>
          <cell r="GK37">
            <v>0.31076243519800001</v>
          </cell>
          <cell r="GL37">
            <v>0.319790661335</v>
          </cell>
          <cell r="GM37">
            <v>0.231940373778</v>
          </cell>
          <cell r="GN37">
            <v>0.305254608393</v>
          </cell>
          <cell r="GO37">
            <v>0.20766928792</v>
          </cell>
          <cell r="GP37">
            <v>0.346617907286</v>
          </cell>
          <cell r="GQ37">
            <v>0.330474257469</v>
          </cell>
          <cell r="GR37">
            <v>0.355994284153</v>
          </cell>
          <cell r="GS37">
            <v>0.31264492869400001</v>
          </cell>
          <cell r="GT37">
            <v>0.35109695792200002</v>
          </cell>
          <cell r="GU37">
            <v>0.360774368048</v>
          </cell>
          <cell r="GV37">
            <v>0.33656406402599998</v>
          </cell>
          <cell r="GW37">
            <v>0.39248070120799999</v>
          </cell>
          <cell r="GX37">
            <v>0.31013786792800002</v>
          </cell>
          <cell r="GY37">
            <v>0.216373845935</v>
          </cell>
          <cell r="GZ37">
            <v>0.38231977820399998</v>
          </cell>
          <cell r="HA37">
            <v>0.22065030038399999</v>
          </cell>
          <cell r="HB37">
            <v>0.35864490270600002</v>
          </cell>
          <cell r="HC37">
            <v>0.33095228671999999</v>
          </cell>
          <cell r="HD37">
            <v>0.233598634601</v>
          </cell>
          <cell r="HE37">
            <v>0.35937327146499998</v>
          </cell>
          <cell r="HF37">
            <v>0.33532360196099997</v>
          </cell>
          <cell r="HG37">
            <v>0.22344110906100001</v>
          </cell>
          <cell r="HH37">
            <v>0.33290258049999999</v>
          </cell>
          <cell r="HI37">
            <v>0.32495653629299998</v>
          </cell>
          <cell r="HJ37">
            <v>0.33946943283100001</v>
          </cell>
          <cell r="HK37">
            <v>0.37305840849900002</v>
          </cell>
          <cell r="HL37">
            <v>0.23389698565</v>
          </cell>
          <cell r="HM37">
            <v>0.34340873360599999</v>
          </cell>
          <cell r="HN37">
            <v>0.30992287397399998</v>
          </cell>
          <cell r="HO37">
            <v>0.196776106954</v>
          </cell>
          <cell r="HP37">
            <v>0.35689738392800002</v>
          </cell>
          <cell r="HQ37">
            <v>0.33715260028799998</v>
          </cell>
          <cell r="HR37">
            <v>0.311857968569</v>
          </cell>
          <cell r="HS37">
            <v>0.28358203172699997</v>
          </cell>
          <cell r="HT37">
            <v>0.34847587346999997</v>
          </cell>
          <cell r="HU37">
            <v>0.32806530594799999</v>
          </cell>
          <cell r="HV37">
            <v>0.30601656436899999</v>
          </cell>
          <cell r="HW37">
            <v>0.36459591984700002</v>
          </cell>
          <cell r="HX37">
            <v>0.34855881333400002</v>
          </cell>
          <cell r="HY37">
            <v>0.38585573434800002</v>
          </cell>
          <cell r="HZ37">
            <v>0.31983539462100002</v>
          </cell>
          <cell r="IA37">
            <v>0.29030847549400002</v>
          </cell>
          <cell r="IB37">
            <v>0.35965839028399998</v>
          </cell>
          <cell r="IC37">
            <v>0</v>
          </cell>
          <cell r="ID37">
            <v>0.21977357566399999</v>
          </cell>
          <cell r="IE37">
            <v>0.30426749587099999</v>
          </cell>
          <cell r="IF37">
            <v>0.214765354991</v>
          </cell>
          <cell r="IG37">
            <v>0.35278770327600001</v>
          </cell>
          <cell r="IH37">
            <v>0.30541482567799999</v>
          </cell>
          <cell r="II37">
            <v>0.32153558731100002</v>
          </cell>
          <cell r="IJ37">
            <v>0.37266105413400002</v>
          </cell>
          <cell r="IK37">
            <v>0.28570967912700002</v>
          </cell>
          <cell r="IL37">
            <v>0.33044290542600002</v>
          </cell>
          <cell r="IM37">
            <v>0.30374497175199999</v>
          </cell>
          <cell r="IN37">
            <v>0.308815896511</v>
          </cell>
          <cell r="IO37">
            <v>0.34263181686400002</v>
          </cell>
          <cell r="IP37">
            <v>0.23084931075599999</v>
          </cell>
          <cell r="IQ37">
            <v>0.228883832693</v>
          </cell>
          <cell r="IR37">
            <v>0.29927393794099999</v>
          </cell>
          <cell r="IS37">
            <v>7.3850654065599999E-2</v>
          </cell>
          <cell r="IT37">
            <v>4.0524210929900004</v>
          </cell>
        </row>
        <row r="38">
          <cell r="A38" t="str">
            <v>SNP_CN_2288696_C546A_L182F_pncA</v>
          </cell>
          <cell r="B38">
            <v>-0.300674796104</v>
          </cell>
          <cell r="C38">
            <v>-0.37310475111000002</v>
          </cell>
          <cell r="D38">
            <v>-0.26021689176599999</v>
          </cell>
          <cell r="E38">
            <v>-0.23886847495999999</v>
          </cell>
          <cell r="F38">
            <v>-0.311050921679</v>
          </cell>
          <cell r="G38">
            <v>-0.37413373589499999</v>
          </cell>
          <cell r="H38">
            <v>-0.40176856517800003</v>
          </cell>
          <cell r="I38">
            <v>-0.405179828405</v>
          </cell>
          <cell r="J38">
            <v>-0.17722816765300001</v>
          </cell>
          <cell r="K38">
            <v>-0.35117322206500001</v>
          </cell>
          <cell r="L38">
            <v>-0.262578636408</v>
          </cell>
          <cell r="M38">
            <v>-0.40778204798700002</v>
          </cell>
          <cell r="N38">
            <v>-0.170834347606</v>
          </cell>
          <cell r="O38">
            <v>-0.21721628308300001</v>
          </cell>
          <cell r="P38">
            <v>-0.36281278729400002</v>
          </cell>
          <cell r="Q38">
            <v>-0.38075453043000002</v>
          </cell>
          <cell r="R38">
            <v>-0.22751636803200001</v>
          </cell>
          <cell r="S38">
            <v>-0.18889452516999999</v>
          </cell>
          <cell r="T38">
            <v>-0.256073355675</v>
          </cell>
          <cell r="U38">
            <v>-0.26647689938500002</v>
          </cell>
          <cell r="V38">
            <v>-0.278971076012</v>
          </cell>
          <cell r="W38">
            <v>-0.42550981044800001</v>
          </cell>
          <cell r="X38">
            <v>-0.41863864660299999</v>
          </cell>
          <cell r="Y38">
            <v>-0.27439069747900002</v>
          </cell>
          <cell r="Z38">
            <v>-0.285179704428</v>
          </cell>
          <cell r="AA38">
            <v>-0.27379599213599998</v>
          </cell>
          <cell r="AB38">
            <v>-0.24404828250400001</v>
          </cell>
          <cell r="AC38">
            <v>-0.349678844213</v>
          </cell>
          <cell r="AD38">
            <v>-0.40518230199799998</v>
          </cell>
          <cell r="AE38">
            <v>-0.27426210045799998</v>
          </cell>
          <cell r="AF38">
            <v>-0.423159241676</v>
          </cell>
          <cell r="AG38">
            <v>-0.29324406385399998</v>
          </cell>
          <cell r="AH38">
            <v>-0.308517545462</v>
          </cell>
          <cell r="AI38">
            <v>-0.21161502599699999</v>
          </cell>
          <cell r="AJ38">
            <v>-0.27841609716400001</v>
          </cell>
          <cell r="AK38">
            <v>-0.26290631294299999</v>
          </cell>
          <cell r="AL38">
            <v>-0.27184140682199998</v>
          </cell>
          <cell r="AM38">
            <v>-0.40246728062600001</v>
          </cell>
          <cell r="AN38">
            <v>-0.214486420155</v>
          </cell>
          <cell r="AO38">
            <v>-0.40313085913699997</v>
          </cell>
          <cell r="AP38">
            <v>-0.23846167326000001</v>
          </cell>
          <cell r="AQ38">
            <v>-0.24789339303999999</v>
          </cell>
          <cell r="AR38">
            <v>-0.403253734112</v>
          </cell>
          <cell r="AS38">
            <v>-0.40355509519600002</v>
          </cell>
          <cell r="AT38">
            <v>-0.30281555652600001</v>
          </cell>
          <cell r="AU38">
            <v>-0.27762570977200002</v>
          </cell>
          <cell r="AV38">
            <v>-0.16414257884</v>
          </cell>
          <cell r="AW38">
            <v>-0.27173268795</v>
          </cell>
          <cell r="AX38">
            <v>-0.39682993292800001</v>
          </cell>
          <cell r="AY38">
            <v>-0.27210262417800002</v>
          </cell>
          <cell r="AZ38">
            <v>-0.28385359048800002</v>
          </cell>
          <cell r="BA38">
            <v>-0.235690563917</v>
          </cell>
          <cell r="BB38">
            <v>-0.30693608522400001</v>
          </cell>
          <cell r="BC38">
            <v>-0.29933223128300002</v>
          </cell>
          <cell r="BD38">
            <v>-0.389683753252</v>
          </cell>
          <cell r="BE38">
            <v>-0.40127781033499998</v>
          </cell>
          <cell r="BF38">
            <v>-0.37007531523699999</v>
          </cell>
          <cell r="BG38">
            <v>-0.22339950501899999</v>
          </cell>
          <cell r="BH38">
            <v>-0.26417246460900001</v>
          </cell>
          <cell r="BI38">
            <v>-0.384694993496</v>
          </cell>
          <cell r="BJ38">
            <v>-0.31301510333999999</v>
          </cell>
          <cell r="BK38">
            <v>-0.42733979225199997</v>
          </cell>
          <cell r="BL38">
            <v>-0.30632388591800003</v>
          </cell>
          <cell r="BM38">
            <v>-0.244669064879</v>
          </cell>
          <cell r="BN38">
            <v>-0.39115071296699999</v>
          </cell>
          <cell r="BO38">
            <v>-0.38971376419100001</v>
          </cell>
          <cell r="BP38">
            <v>-0.30856946110700001</v>
          </cell>
          <cell r="BQ38">
            <v>-0.25940212607399998</v>
          </cell>
          <cell r="BR38">
            <v>-0.40121674537699997</v>
          </cell>
          <cell r="BS38">
            <v>-0.41210910677899998</v>
          </cell>
          <cell r="BT38">
            <v>-0.40041422843899999</v>
          </cell>
          <cell r="BU38">
            <v>-0.308209300041</v>
          </cell>
          <cell r="BV38">
            <v>-0.101586945355</v>
          </cell>
          <cell r="BW38">
            <v>-0.39523783326099998</v>
          </cell>
          <cell r="BX38">
            <v>-0.23837719857699999</v>
          </cell>
          <cell r="BY38">
            <v>-0.286388456821</v>
          </cell>
          <cell r="BZ38">
            <v>-0.18901705741899999</v>
          </cell>
          <cell r="CA38">
            <v>-0.40369752049399998</v>
          </cell>
          <cell r="CB38">
            <v>-0.274434894323</v>
          </cell>
          <cell r="CC38">
            <v>-8.0690965056399999E-2</v>
          </cell>
          <cell r="CD38">
            <v>-0.30920693278299999</v>
          </cell>
          <cell r="CE38">
            <v>-0.34949919581400002</v>
          </cell>
          <cell r="CF38">
            <v>-0.27838027477299998</v>
          </cell>
          <cell r="CG38">
            <v>-0.31810048222499998</v>
          </cell>
          <cell r="CH38">
            <v>-0.23702146112899999</v>
          </cell>
          <cell r="CI38">
            <v>-0.39836770296099999</v>
          </cell>
          <cell r="CJ38">
            <v>-0.27762547135400001</v>
          </cell>
          <cell r="CK38">
            <v>-0.201237097383</v>
          </cell>
          <cell r="CL38">
            <v>-0.31200581788999998</v>
          </cell>
          <cell r="CM38">
            <v>-0.28916329145399999</v>
          </cell>
          <cell r="CN38">
            <v>-0.25355014204999998</v>
          </cell>
          <cell r="CO38">
            <v>-0.225094825029</v>
          </cell>
          <cell r="CP38">
            <v>-0.27467870712300002</v>
          </cell>
          <cell r="CQ38">
            <v>-0.26287972927100001</v>
          </cell>
          <cell r="CR38">
            <v>-0.261184543371</v>
          </cell>
          <cell r="CS38">
            <v>-0.30480960011500002</v>
          </cell>
          <cell r="CT38">
            <v>-0.28162270784400001</v>
          </cell>
          <cell r="CU38">
            <v>-0.29021108150500002</v>
          </cell>
          <cell r="CV38">
            <v>-0.41781038045899999</v>
          </cell>
          <cell r="CW38">
            <v>-0.28809827566099999</v>
          </cell>
          <cell r="CX38">
            <v>-0.26137423515300001</v>
          </cell>
          <cell r="CY38">
            <v>-0.38163617253299997</v>
          </cell>
          <cell r="CZ38">
            <v>-0.23885843157799999</v>
          </cell>
          <cell r="DA38">
            <v>-0.29558733105700002</v>
          </cell>
          <cell r="DB38">
            <v>-0.399790644646</v>
          </cell>
          <cell r="DC38">
            <v>-0.27536666393300002</v>
          </cell>
          <cell r="DD38">
            <v>-0.16684259474300001</v>
          </cell>
          <cell r="DE38">
            <v>-0.27714186906799998</v>
          </cell>
          <cell r="DF38">
            <v>-0.29323130846000001</v>
          </cell>
          <cell r="DG38">
            <v>-0.42600980400999999</v>
          </cell>
          <cell r="DH38">
            <v>-0.241370484233</v>
          </cell>
          <cell r="DI38">
            <v>-0.29329690337199998</v>
          </cell>
          <cell r="DJ38">
            <v>-0.123660467565</v>
          </cell>
          <cell r="DK38">
            <v>-0.25843596458399998</v>
          </cell>
          <cell r="DL38">
            <v>-0.16819678247</v>
          </cell>
          <cell r="DM38">
            <v>-0.26964750886</v>
          </cell>
          <cell r="DN38">
            <v>-0.26296615600599998</v>
          </cell>
          <cell r="DO38">
            <v>-0.404411017895</v>
          </cell>
          <cell r="DP38">
            <v>-0.26816681027400002</v>
          </cell>
          <cell r="DQ38">
            <v>-0.29282265901600002</v>
          </cell>
          <cell r="DR38">
            <v>-0.25599896907800002</v>
          </cell>
          <cell r="DS38">
            <v>-0.26514396071399998</v>
          </cell>
          <cell r="DT38">
            <v>-0.29944014549300002</v>
          </cell>
          <cell r="DU38">
            <v>-0.29853695630999999</v>
          </cell>
          <cell r="DV38">
            <v>-0.30361971259100001</v>
          </cell>
          <cell r="DW38">
            <v>-0.38679635524700001</v>
          </cell>
          <cell r="DX38">
            <v>-0.29777839779900001</v>
          </cell>
          <cell r="DY38">
            <v>-0.29749482870100002</v>
          </cell>
          <cell r="DZ38">
            <v>-0.39681899547600002</v>
          </cell>
          <cell r="EA38">
            <v>-0.397266536951</v>
          </cell>
          <cell r="EB38">
            <v>-0.39467895031</v>
          </cell>
          <cell r="EC38">
            <v>-0.27661675214800002</v>
          </cell>
          <cell r="ED38">
            <v>-0.24176345765599999</v>
          </cell>
          <cell r="EE38">
            <v>-0.252291470766</v>
          </cell>
          <cell r="EF38">
            <v>-0.270829021931</v>
          </cell>
          <cell r="EG38">
            <v>-0.21855963766600001</v>
          </cell>
          <cell r="EH38">
            <v>-0.36252045631399998</v>
          </cell>
          <cell r="EI38">
            <v>-0.37459596991499999</v>
          </cell>
          <cell r="EJ38">
            <v>-0.22332359850399999</v>
          </cell>
          <cell r="EK38">
            <v>-0.40999856591200001</v>
          </cell>
          <cell r="EL38">
            <v>-0.408940702677</v>
          </cell>
          <cell r="EM38">
            <v>-0.287373453379</v>
          </cell>
          <cell r="EN38">
            <v>-0.31238231062900002</v>
          </cell>
          <cell r="EO38">
            <v>-0.17254459857900001</v>
          </cell>
          <cell r="EP38">
            <v>-0.414334863424</v>
          </cell>
          <cell r="EQ38">
            <v>-0.212218508124</v>
          </cell>
          <cell r="ER38">
            <v>-0.31301012635199998</v>
          </cell>
          <cell r="ES38">
            <v>-0.20402467250799999</v>
          </cell>
          <cell r="ET38">
            <v>-0.37763354182199999</v>
          </cell>
          <cell r="EU38">
            <v>-0.25143414735800002</v>
          </cell>
          <cell r="EV38">
            <v>-0.23714591562699999</v>
          </cell>
          <cell r="EW38">
            <v>-0.26110333204300001</v>
          </cell>
          <cell r="EX38">
            <v>-0.27447769045800002</v>
          </cell>
          <cell r="EY38">
            <v>-0.38655593991300002</v>
          </cell>
          <cell r="EZ38">
            <v>-0.27448558807399998</v>
          </cell>
          <cell r="FA38">
            <v>-0.42048785090399998</v>
          </cell>
          <cell r="FB38">
            <v>-0.280835390091</v>
          </cell>
          <cell r="FC38">
            <v>-0.306189715862</v>
          </cell>
          <cell r="FD38">
            <v>-0.23899213969700001</v>
          </cell>
          <cell r="FE38">
            <v>-0.379890799522</v>
          </cell>
          <cell r="FF38">
            <v>-0.27572566270799997</v>
          </cell>
          <cell r="FG38">
            <v>-0.29063013195999998</v>
          </cell>
          <cell r="FH38">
            <v>-0.28252026438700001</v>
          </cell>
          <cell r="FI38">
            <v>-0.40482249856000002</v>
          </cell>
          <cell r="FJ38">
            <v>-0.408567517996</v>
          </cell>
          <cell r="FK38">
            <v>-0.38599780201900002</v>
          </cell>
          <cell r="FL38">
            <v>-0.40041962265999997</v>
          </cell>
          <cell r="FM38">
            <v>-0.27510645985600002</v>
          </cell>
          <cell r="FN38">
            <v>-0.26892989873899997</v>
          </cell>
          <cell r="FO38">
            <v>-0.27342161536199999</v>
          </cell>
          <cell r="FP38">
            <v>-0.222063913941</v>
          </cell>
          <cell r="FQ38">
            <v>-0.29401871561999998</v>
          </cell>
          <cell r="FR38">
            <v>-0.33015868067699999</v>
          </cell>
          <cell r="FS38">
            <v>-0.39980673789999999</v>
          </cell>
          <cell r="FT38">
            <v>-0.21496078371999999</v>
          </cell>
          <cell r="FU38">
            <v>-0.30334603786499997</v>
          </cell>
          <cell r="FV38">
            <v>-0.190636023879</v>
          </cell>
          <cell r="FW38">
            <v>-0.25150948762899999</v>
          </cell>
          <cell r="FX38">
            <v>-0.29037252068500002</v>
          </cell>
          <cell r="FY38">
            <v>-0.39815479517000002</v>
          </cell>
          <cell r="FZ38">
            <v>-0.35861751437200001</v>
          </cell>
          <cell r="GA38">
            <v>-0.30849632620799999</v>
          </cell>
          <cell r="GB38">
            <v>-0.266442060471</v>
          </cell>
          <cell r="GC38">
            <v>-0.406117081642</v>
          </cell>
          <cell r="GD38">
            <v>-0.40405797958400003</v>
          </cell>
          <cell r="GE38">
            <v>-0.36333444714500002</v>
          </cell>
          <cell r="GF38">
            <v>-0.35725462436700001</v>
          </cell>
          <cell r="GG38">
            <v>-0.437692761421</v>
          </cell>
          <cell r="GH38">
            <v>-0.26327624916999998</v>
          </cell>
          <cell r="GI38">
            <v>-0.25814366340599998</v>
          </cell>
          <cell r="GJ38">
            <v>-5.4435268044500003E-2</v>
          </cell>
          <cell r="GK38">
            <v>-0.29976323246999997</v>
          </cell>
          <cell r="GL38">
            <v>-0.302552521229</v>
          </cell>
          <cell r="GM38">
            <v>-0.20285281539</v>
          </cell>
          <cell r="GN38">
            <v>-9.6603222191300006E-2</v>
          </cell>
          <cell r="GO38">
            <v>-0.270161598921</v>
          </cell>
          <cell r="GP38">
            <v>-0.27128964662600002</v>
          </cell>
          <cell r="GQ38">
            <v>-0.40279313921900001</v>
          </cell>
          <cell r="GR38">
            <v>-0.38833642005899999</v>
          </cell>
          <cell r="GS38">
            <v>-0.289770692587</v>
          </cell>
          <cell r="GT38">
            <v>-0.30321928858800001</v>
          </cell>
          <cell r="GU38">
            <v>-0.21934841573200001</v>
          </cell>
          <cell r="GV38">
            <v>-0.30632531642900002</v>
          </cell>
          <cell r="GW38">
            <v>-0.36980673670800002</v>
          </cell>
          <cell r="GX38">
            <v>-0.39015480876000003</v>
          </cell>
          <cell r="GY38">
            <v>-0.28352996707</v>
          </cell>
          <cell r="GZ38">
            <v>-0.212883621454</v>
          </cell>
          <cell r="HA38">
            <v>-0.29816073179199998</v>
          </cell>
          <cell r="HB38">
            <v>-0.23039731383299999</v>
          </cell>
          <cell r="HC38">
            <v>-0.29390922188800001</v>
          </cell>
          <cell r="HD38">
            <v>-0.40923073887799999</v>
          </cell>
          <cell r="HE38">
            <v>-0.265616446733</v>
          </cell>
          <cell r="HF38">
            <v>-0.23836998641500001</v>
          </cell>
          <cell r="HG38">
            <v>-0.39125385880500002</v>
          </cell>
          <cell r="HH38">
            <v>-0.39207547903099998</v>
          </cell>
          <cell r="HI38">
            <v>-0.24829371273500001</v>
          </cell>
          <cell r="HJ38">
            <v>-0.25595945119899999</v>
          </cell>
          <cell r="HK38">
            <v>-0.21614931523799999</v>
          </cell>
          <cell r="HL38">
            <v>-0.28812494874</v>
          </cell>
          <cell r="HM38">
            <v>-0.42923828959499999</v>
          </cell>
          <cell r="HN38">
            <v>-0.236188933253</v>
          </cell>
          <cell r="HO38">
            <v>-0.30149948596999998</v>
          </cell>
          <cell r="HP38">
            <v>-0.263602882624</v>
          </cell>
          <cell r="HQ38">
            <v>-0.23436540365200001</v>
          </cell>
          <cell r="HR38">
            <v>-0.282775074244</v>
          </cell>
          <cell r="HS38">
            <v>-0.27794736623799998</v>
          </cell>
          <cell r="HT38">
            <v>-0.29866030812299998</v>
          </cell>
          <cell r="HU38">
            <v>-0.31643867492700001</v>
          </cell>
          <cell r="HV38">
            <v>-0.42657327651999999</v>
          </cell>
          <cell r="HW38">
            <v>-0.242713332176</v>
          </cell>
          <cell r="HX38">
            <v>-0.23808425664899999</v>
          </cell>
          <cell r="HY38">
            <v>-0.35327056050299999</v>
          </cell>
          <cell r="HZ38">
            <v>-0.25614687800399999</v>
          </cell>
          <cell r="IA38">
            <v>-0.41613474488300001</v>
          </cell>
          <cell r="IB38">
            <v>-0.41816216707199999</v>
          </cell>
          <cell r="IC38">
            <v>-0.302780419588</v>
          </cell>
          <cell r="ID38">
            <v>-0.429359287024</v>
          </cell>
          <cell r="IE38">
            <v>-0.28264334797899998</v>
          </cell>
          <cell r="IF38">
            <v>-0.29491984844199998</v>
          </cell>
          <cell r="IG38">
            <v>-0.378481328487</v>
          </cell>
          <cell r="IH38">
            <v>-0.27511495351800003</v>
          </cell>
          <cell r="II38">
            <v>-0.241411820054</v>
          </cell>
          <cell r="IJ38">
            <v>-0.18492905795600001</v>
          </cell>
          <cell r="IK38">
            <v>-8.6117483675499998E-2</v>
          </cell>
          <cell r="IL38">
            <v>-0.23602296412000001</v>
          </cell>
          <cell r="IM38">
            <v>-0.43210890889199999</v>
          </cell>
          <cell r="IN38">
            <v>-0.39621508121499999</v>
          </cell>
          <cell r="IO38">
            <v>-0.30507874488800002</v>
          </cell>
          <cell r="IP38">
            <v>-0.33148103952399999</v>
          </cell>
          <cell r="IQ38">
            <v>-0.30710017681099999</v>
          </cell>
          <cell r="IR38">
            <v>-0.30168756842599997</v>
          </cell>
          <cell r="IS38">
            <v>7.5945720076599998E-2</v>
          </cell>
          <cell r="IT38">
            <v>-3.97241044044</v>
          </cell>
        </row>
        <row r="39">
          <cell r="A39" t="str">
            <v>SNP_CN_2289212_C30G_Q10H_pncA</v>
          </cell>
          <cell r="B39">
            <v>0.33737942576399998</v>
          </cell>
          <cell r="C39">
            <v>0.233096510172</v>
          </cell>
          <cell r="D39">
            <v>0</v>
          </cell>
          <cell r="E39">
            <v>0.37447562813800001</v>
          </cell>
          <cell r="F39">
            <v>0.33968651294699997</v>
          </cell>
          <cell r="G39">
            <v>0.34486871957800003</v>
          </cell>
          <cell r="H39">
            <v>0.352046966553</v>
          </cell>
          <cell r="I39">
            <v>0.36740374565099998</v>
          </cell>
          <cell r="J39">
            <v>0.33561208844200002</v>
          </cell>
          <cell r="K39">
            <v>0.33457946777300002</v>
          </cell>
          <cell r="L39">
            <v>0.34545943141000002</v>
          </cell>
          <cell r="M39">
            <v>0.20706537365899999</v>
          </cell>
          <cell r="N39">
            <v>0.34200903773300001</v>
          </cell>
          <cell r="O39">
            <v>0.38854038715400002</v>
          </cell>
          <cell r="P39">
            <v>0.35458943247800001</v>
          </cell>
          <cell r="Q39">
            <v>0.34786766767499999</v>
          </cell>
          <cell r="R39">
            <v>0.30527856945999998</v>
          </cell>
          <cell r="S39">
            <v>0.314414709806</v>
          </cell>
          <cell r="T39">
            <v>0.38109645247500001</v>
          </cell>
          <cell r="U39">
            <v>0.22436736524100001</v>
          </cell>
          <cell r="V39">
            <v>0</v>
          </cell>
          <cell r="W39">
            <v>0.307460039854</v>
          </cell>
          <cell r="X39">
            <v>0.31057366728800001</v>
          </cell>
          <cell r="Y39">
            <v>0.228588953614</v>
          </cell>
          <cell r="Z39">
            <v>0.32742807269099999</v>
          </cell>
          <cell r="AA39">
            <v>0.33573025465</v>
          </cell>
          <cell r="AB39">
            <v>0.31045091152199999</v>
          </cell>
          <cell r="AC39">
            <v>0.33592858910599999</v>
          </cell>
          <cell r="AD39">
            <v>0.33348122239099998</v>
          </cell>
          <cell r="AE39">
            <v>0</v>
          </cell>
          <cell r="AF39">
            <v>0.22842422127699999</v>
          </cell>
          <cell r="AG39">
            <v>0.21681940555599999</v>
          </cell>
          <cell r="AH39">
            <v>0.35069191455799997</v>
          </cell>
          <cell r="AI39">
            <v>0.36726674437500001</v>
          </cell>
          <cell r="AJ39">
            <v>0.38080644607500003</v>
          </cell>
          <cell r="AK39">
            <v>0.307417809963</v>
          </cell>
          <cell r="AL39">
            <v>0.221076995134</v>
          </cell>
          <cell r="AM39">
            <v>0.31863966584199999</v>
          </cell>
          <cell r="AN39">
            <v>0.33064582943900001</v>
          </cell>
          <cell r="AO39">
            <v>0.30751091241799999</v>
          </cell>
          <cell r="AP39">
            <v>0.22259075939699999</v>
          </cell>
          <cell r="AQ39">
            <v>0.21470054984100001</v>
          </cell>
          <cell r="AR39">
            <v>0.318740725517</v>
          </cell>
          <cell r="AS39">
            <v>0.22350008785700001</v>
          </cell>
          <cell r="AT39">
            <v>0.31376767158500002</v>
          </cell>
          <cell r="AU39">
            <v>0.29459476470899998</v>
          </cell>
          <cell r="AV39">
            <v>0.37072426080699999</v>
          </cell>
          <cell r="AW39">
            <v>0.21617399156100001</v>
          </cell>
          <cell r="AX39">
            <v>0.368809312582</v>
          </cell>
          <cell r="AY39">
            <v>0.35258379578600002</v>
          </cell>
          <cell r="AZ39">
            <v>0.33005943894400003</v>
          </cell>
          <cell r="BA39">
            <v>0.29941573739100003</v>
          </cell>
          <cell r="BB39">
            <v>0.32142108678800002</v>
          </cell>
          <cell r="BC39">
            <v>0.22464011609599999</v>
          </cell>
          <cell r="BD39">
            <v>0.31377840042100003</v>
          </cell>
          <cell r="BE39">
            <v>0.34160873293900001</v>
          </cell>
          <cell r="BF39">
            <v>0.23094761371600001</v>
          </cell>
          <cell r="BG39">
            <v>0.34625101089499999</v>
          </cell>
          <cell r="BH39">
            <v>0.22089482843899999</v>
          </cell>
          <cell r="BI39">
            <v>0.33859550952900003</v>
          </cell>
          <cell r="BJ39">
            <v>0.33307510614399999</v>
          </cell>
          <cell r="BK39">
            <v>0.31789475679399998</v>
          </cell>
          <cell r="BL39">
            <v>0.31892496347400001</v>
          </cell>
          <cell r="BM39">
            <v>0.34535270929299999</v>
          </cell>
          <cell r="BN39">
            <v>0.23009525239500001</v>
          </cell>
          <cell r="BO39">
            <v>0.37635430693600003</v>
          </cell>
          <cell r="BP39">
            <v>0.31644648313500001</v>
          </cell>
          <cell r="BQ39">
            <v>0.33356592059099999</v>
          </cell>
          <cell r="BR39">
            <v>0.329503625631</v>
          </cell>
          <cell r="BS39">
            <v>0.28757241368300002</v>
          </cell>
          <cell r="BT39">
            <v>0.234071061015</v>
          </cell>
          <cell r="BU39">
            <v>0.301881104708</v>
          </cell>
          <cell r="BV39">
            <v>0.320124894381</v>
          </cell>
          <cell r="BW39">
            <v>0.38429841399199999</v>
          </cell>
          <cell r="BX39">
            <v>0.36744824051899999</v>
          </cell>
          <cell r="BY39">
            <v>0</v>
          </cell>
          <cell r="BZ39">
            <v>0.34385609626800001</v>
          </cell>
          <cell r="CA39">
            <v>0.31237542629199999</v>
          </cell>
          <cell r="CB39">
            <v>0.36677047610300001</v>
          </cell>
          <cell r="CC39">
            <v>0.22556732595000001</v>
          </cell>
          <cell r="CD39">
            <v>0.32784691452999998</v>
          </cell>
          <cell r="CE39">
            <v>0.20306900143600001</v>
          </cell>
          <cell r="CF39">
            <v>0.34164127707500003</v>
          </cell>
          <cell r="CG39">
            <v>0.29803636670099998</v>
          </cell>
          <cell r="CH39">
            <v>0.30094879865599999</v>
          </cell>
          <cell r="CI39">
            <v>0.35606476664499997</v>
          </cell>
          <cell r="CJ39">
            <v>0.359585940838</v>
          </cell>
          <cell r="CK39">
            <v>0.323578953743</v>
          </cell>
          <cell r="CL39">
            <v>0.33655104041099998</v>
          </cell>
          <cell r="CM39">
            <v>0.363303422928</v>
          </cell>
          <cell r="CN39">
            <v>0.35062494874</v>
          </cell>
          <cell r="CO39">
            <v>0.29221963882399998</v>
          </cell>
          <cell r="CP39">
            <v>0.34933656454099998</v>
          </cell>
          <cell r="CQ39">
            <v>0.32071563601500003</v>
          </cell>
          <cell r="CR39">
            <v>0.31348738074299998</v>
          </cell>
          <cell r="CS39">
            <v>0.32714733481399999</v>
          </cell>
          <cell r="CT39">
            <v>0.318310439587</v>
          </cell>
          <cell r="CU39">
            <v>0.32449716329599998</v>
          </cell>
          <cell r="CV39">
            <v>0.31747707724599999</v>
          </cell>
          <cell r="CW39">
            <v>0.33147630095500003</v>
          </cell>
          <cell r="CX39">
            <v>0.33755251765299998</v>
          </cell>
          <cell r="CY39">
            <v>0.34273317456199998</v>
          </cell>
          <cell r="CZ39">
            <v>0.35059049725500002</v>
          </cell>
          <cell r="DA39">
            <v>0.22245298325999999</v>
          </cell>
          <cell r="DB39">
            <v>0.36131212115299999</v>
          </cell>
          <cell r="DC39">
            <v>0.33680337667499999</v>
          </cell>
          <cell r="DD39">
            <v>0.32266947627100001</v>
          </cell>
          <cell r="DE39">
            <v>0.36258760094600001</v>
          </cell>
          <cell r="DF39">
            <v>0.24332243204099999</v>
          </cell>
          <cell r="DG39">
            <v>0.34898468851999997</v>
          </cell>
          <cell r="DH39">
            <v>0</v>
          </cell>
          <cell r="DI39">
            <v>0.22701588273000001</v>
          </cell>
          <cell r="DJ39">
            <v>0.24531520903099999</v>
          </cell>
          <cell r="DK39">
            <v>0.36533352732699997</v>
          </cell>
          <cell r="DL39">
            <v>0.23812122643</v>
          </cell>
          <cell r="DM39">
            <v>0.31953659653700001</v>
          </cell>
          <cell r="DN39">
            <v>0.22890710830700001</v>
          </cell>
          <cell r="DO39">
            <v>0.323592215776</v>
          </cell>
          <cell r="DP39">
            <v>0.35806784033799999</v>
          </cell>
          <cell r="DQ39">
            <v>0.328271657228</v>
          </cell>
          <cell r="DR39">
            <v>0.35473874211299999</v>
          </cell>
          <cell r="DS39">
            <v>0.35215374827399998</v>
          </cell>
          <cell r="DT39">
            <v>0.22504083812199999</v>
          </cell>
          <cell r="DU39">
            <v>0.20864683389700001</v>
          </cell>
          <cell r="DV39">
            <v>0.35182130336799999</v>
          </cell>
          <cell r="DW39">
            <v>0.36908560991299999</v>
          </cell>
          <cell r="DX39">
            <v>0</v>
          </cell>
          <cell r="DY39">
            <v>0.34564918279599999</v>
          </cell>
          <cell r="DZ39">
            <v>0.34445694088899997</v>
          </cell>
          <cell r="EA39">
            <v>0.329025775194</v>
          </cell>
          <cell r="EB39">
            <v>0.33264577388799998</v>
          </cell>
          <cell r="EC39">
            <v>0.35395994782399998</v>
          </cell>
          <cell r="ED39">
            <v>0.31507584452600002</v>
          </cell>
          <cell r="EE39">
            <v>0.23640672862500001</v>
          </cell>
          <cell r="EF39">
            <v>0.23170129954800001</v>
          </cell>
          <cell r="EG39">
            <v>0.350584000349</v>
          </cell>
          <cell r="EH39">
            <v>0.32982558012000002</v>
          </cell>
          <cell r="EI39">
            <v>0.321901708841</v>
          </cell>
          <cell r="EJ39">
            <v>0.22921843826800001</v>
          </cell>
          <cell r="EK39">
            <v>0.30779576301599998</v>
          </cell>
          <cell r="EL39">
            <v>0.34838041663199998</v>
          </cell>
          <cell r="EM39">
            <v>0</v>
          </cell>
          <cell r="EN39">
            <v>0.21839629113699999</v>
          </cell>
          <cell r="EO39">
            <v>0.24195592105399999</v>
          </cell>
          <cell r="EP39">
            <v>0.313042193651</v>
          </cell>
          <cell r="EQ39">
            <v>0.36668699979800001</v>
          </cell>
          <cell r="ER39">
            <v>0.217989608645</v>
          </cell>
          <cell r="ES39">
            <v>0.32836124301000003</v>
          </cell>
          <cell r="ET39">
            <v>0.31780079007099998</v>
          </cell>
          <cell r="EU39">
            <v>0.23749373853200001</v>
          </cell>
          <cell r="EV39">
            <v>0.310182780027</v>
          </cell>
          <cell r="EW39">
            <v>0.223497018218</v>
          </cell>
          <cell r="EX39">
            <v>0.34782350063299999</v>
          </cell>
          <cell r="EY39">
            <v>0.34372144937499999</v>
          </cell>
          <cell r="EZ39">
            <v>0.32534202933299999</v>
          </cell>
          <cell r="FA39">
            <v>0.28735506534600003</v>
          </cell>
          <cell r="FB39">
            <v>0.33304893970499999</v>
          </cell>
          <cell r="FC39">
            <v>0.322816371918</v>
          </cell>
          <cell r="FD39">
            <v>0.36523526906999998</v>
          </cell>
          <cell r="FE39">
            <v>0.34571829438200002</v>
          </cell>
          <cell r="FF39">
            <v>0.22622419893699999</v>
          </cell>
          <cell r="FG39">
            <v>0.230127647519</v>
          </cell>
          <cell r="FH39">
            <v>0.334687709808</v>
          </cell>
          <cell r="FI39">
            <v>0.31931626796700002</v>
          </cell>
          <cell r="FJ39">
            <v>0.36090186238299998</v>
          </cell>
          <cell r="FK39">
            <v>0.37277439236600002</v>
          </cell>
          <cell r="FL39">
            <v>0.35527953505499998</v>
          </cell>
          <cell r="FM39">
            <v>0.23460562527199999</v>
          </cell>
          <cell r="FN39">
            <v>0.31234899163199997</v>
          </cell>
          <cell r="FO39">
            <v>0.374289095402</v>
          </cell>
          <cell r="FP39">
            <v>0.31334900855999998</v>
          </cell>
          <cell r="FQ39">
            <v>0.21279062330699999</v>
          </cell>
          <cell r="FR39">
            <v>0.23117177188400001</v>
          </cell>
          <cell r="FS39">
            <v>0.31262716651</v>
          </cell>
          <cell r="FT39">
            <v>0.243091374636</v>
          </cell>
          <cell r="FU39">
            <v>0.21915706992100001</v>
          </cell>
          <cell r="FV39">
            <v>0.31862509250600002</v>
          </cell>
          <cell r="FW39">
            <v>0.232838362455</v>
          </cell>
          <cell r="FX39">
            <v>0.352504044771</v>
          </cell>
          <cell r="FY39">
            <v>0.307881742716</v>
          </cell>
          <cell r="FZ39">
            <v>0.34215188026400001</v>
          </cell>
          <cell r="GA39">
            <v>0.31492674350700001</v>
          </cell>
          <cell r="GB39">
            <v>0.34634637832600002</v>
          </cell>
          <cell r="GC39">
            <v>0.36705005168900001</v>
          </cell>
          <cell r="GD39">
            <v>0.36125648021700002</v>
          </cell>
          <cell r="GE39">
            <v>0.33781766891499998</v>
          </cell>
          <cell r="GF39">
            <v>0.33985766768499998</v>
          </cell>
          <cell r="GG39">
            <v>0.30298805236800003</v>
          </cell>
          <cell r="GH39">
            <v>0.35919716954199998</v>
          </cell>
          <cell r="GI39">
            <v>0.35129821300500003</v>
          </cell>
          <cell r="GJ39">
            <v>0.324934333563</v>
          </cell>
          <cell r="GK39">
            <v>0.31033930182500002</v>
          </cell>
          <cell r="GL39">
            <v>0.330038815737</v>
          </cell>
          <cell r="GM39">
            <v>0.32152283191699998</v>
          </cell>
          <cell r="GN39">
            <v>0.34347575902900002</v>
          </cell>
          <cell r="GO39">
            <v>0.30661725997900002</v>
          </cell>
          <cell r="GP39">
            <v>0.21568982303100001</v>
          </cell>
          <cell r="GQ39">
            <v>0</v>
          </cell>
          <cell r="GR39">
            <v>0.35349968075799998</v>
          </cell>
          <cell r="GS39">
            <v>0.30939847230900003</v>
          </cell>
          <cell r="GT39">
            <v>0.34852820634800002</v>
          </cell>
          <cell r="GU39">
            <v>0.36097583174699999</v>
          </cell>
          <cell r="GV39">
            <v>0.23982125520700001</v>
          </cell>
          <cell r="GW39">
            <v>0.33870667219200001</v>
          </cell>
          <cell r="GX39">
            <v>0.33981636166599999</v>
          </cell>
          <cell r="GY39">
            <v>0.3488304317</v>
          </cell>
          <cell r="GZ39">
            <v>0.383322298527</v>
          </cell>
          <cell r="HA39">
            <v>0.32064288854599998</v>
          </cell>
          <cell r="HB39">
            <v>0.32847356796299998</v>
          </cell>
          <cell r="HC39">
            <v>0.31775259971600001</v>
          </cell>
          <cell r="HD39">
            <v>0.32947516441300001</v>
          </cell>
          <cell r="HE39">
            <v>0.404669761658</v>
          </cell>
          <cell r="HF39">
            <v>0.210072204471</v>
          </cell>
          <cell r="HG39">
            <v>0.311300128698</v>
          </cell>
          <cell r="HH39">
            <v>0.37613633275000002</v>
          </cell>
          <cell r="HI39">
            <v>0.36617437004999998</v>
          </cell>
          <cell r="HJ39">
            <v>0.238141253591</v>
          </cell>
          <cell r="HK39">
            <v>0.33454334735899999</v>
          </cell>
          <cell r="HL39">
            <v>0.33122730255100002</v>
          </cell>
          <cell r="HM39">
            <v>0.34500515460999998</v>
          </cell>
          <cell r="HN39">
            <v>0.30037871003200001</v>
          </cell>
          <cell r="HO39">
            <v>0.32825011014900002</v>
          </cell>
          <cell r="HP39">
            <v>0.358781129122</v>
          </cell>
          <cell r="HQ39">
            <v>0.33742886781699999</v>
          </cell>
          <cell r="HR39">
            <v>0.345213502645</v>
          </cell>
          <cell r="HS39">
            <v>0.28923329711000001</v>
          </cell>
          <cell r="HT39">
            <v>0.34730055928199999</v>
          </cell>
          <cell r="HU39">
            <v>0.32941016554800001</v>
          </cell>
          <cell r="HV39">
            <v>0.215047165751</v>
          </cell>
          <cell r="HW39">
            <v>0.366758286953</v>
          </cell>
          <cell r="HX39">
            <v>0.35373321175599998</v>
          </cell>
          <cell r="HY39">
            <v>0.34090593457200002</v>
          </cell>
          <cell r="HZ39">
            <v>0.36562913656200002</v>
          </cell>
          <cell r="IA39">
            <v>0.20456907153100001</v>
          </cell>
          <cell r="IB39">
            <v>0.23353366553800001</v>
          </cell>
          <cell r="IC39">
            <v>0.35680457949599997</v>
          </cell>
          <cell r="ID39">
            <v>0.34504324197800001</v>
          </cell>
          <cell r="IE39">
            <v>0.34794440865499998</v>
          </cell>
          <cell r="IF39">
            <v>0.293958753347</v>
          </cell>
          <cell r="IG39">
            <v>0.34961408376699998</v>
          </cell>
          <cell r="IH39">
            <v>0.34306183457400002</v>
          </cell>
          <cell r="II39">
            <v>0.23575827479399999</v>
          </cell>
          <cell r="IJ39">
            <v>0.24213041365099999</v>
          </cell>
          <cell r="IK39">
            <v>0.33096414804500002</v>
          </cell>
          <cell r="IL39">
            <v>0</v>
          </cell>
          <cell r="IM39">
            <v>0.31043669581400002</v>
          </cell>
          <cell r="IN39">
            <v>0.34021556377399997</v>
          </cell>
          <cell r="IO39">
            <v>0.21204283833500001</v>
          </cell>
          <cell r="IP39">
            <v>0.23893125355200001</v>
          </cell>
          <cell r="IQ39">
            <v>0.21587780118</v>
          </cell>
          <cell r="IR39">
            <v>0.30086812377</v>
          </cell>
          <cell r="IS39">
            <v>7.6407186687E-2</v>
          </cell>
          <cell r="IT39">
            <v>3.9376940727199998</v>
          </cell>
        </row>
        <row r="40">
          <cell r="A40" t="str">
            <v>SNP_CZ_2288878_G364A_Q122._pncA</v>
          </cell>
          <cell r="B40">
            <v>0.33725976944000002</v>
          </cell>
          <cell r="C40">
            <v>0.37399178743400002</v>
          </cell>
          <cell r="D40">
            <v>0.33734154701199998</v>
          </cell>
          <cell r="E40">
            <v>0.37371084094000001</v>
          </cell>
          <cell r="F40">
            <v>0.33750271797199999</v>
          </cell>
          <cell r="G40">
            <v>0.29665163159399999</v>
          </cell>
          <cell r="H40">
            <v>0.35298013687099999</v>
          </cell>
          <cell r="I40">
            <v>0.32660204172099999</v>
          </cell>
          <cell r="J40">
            <v>0.23900784552099999</v>
          </cell>
          <cell r="K40">
            <v>0.37586203217500003</v>
          </cell>
          <cell r="L40">
            <v>0.38654366135599999</v>
          </cell>
          <cell r="M40">
            <v>0.32924944162399999</v>
          </cell>
          <cell r="N40">
            <v>0.34491840004899998</v>
          </cell>
          <cell r="O40">
            <v>0.24145758151999999</v>
          </cell>
          <cell r="P40">
            <v>0.25864061713199998</v>
          </cell>
          <cell r="Q40">
            <v>0.34881976246800001</v>
          </cell>
          <cell r="R40">
            <v>0.29957973957099998</v>
          </cell>
          <cell r="S40">
            <v>0.227302104235</v>
          </cell>
          <cell r="T40">
            <v>0.34013983607300002</v>
          </cell>
          <cell r="U40">
            <v>0.226781085134</v>
          </cell>
          <cell r="V40">
            <v>0.35201814770700002</v>
          </cell>
          <cell r="W40">
            <v>0.305681079626</v>
          </cell>
          <cell r="X40">
            <v>0.350409030914</v>
          </cell>
          <cell r="Y40">
            <v>0.37916192412400002</v>
          </cell>
          <cell r="Z40">
            <v>0</v>
          </cell>
          <cell r="AA40">
            <v>0.37443074584000002</v>
          </cell>
          <cell r="AB40">
            <v>0.309516519308</v>
          </cell>
          <cell r="AC40">
            <v>0.38289290666600001</v>
          </cell>
          <cell r="AD40">
            <v>0.37160792946799998</v>
          </cell>
          <cell r="AE40">
            <v>0.33413591980899998</v>
          </cell>
          <cell r="AF40">
            <v>0.30977925658200001</v>
          </cell>
          <cell r="AG40">
            <v>0.31015917658800002</v>
          </cell>
          <cell r="AH40">
            <v>0.35059899091699998</v>
          </cell>
          <cell r="AI40">
            <v>0.23299162089799999</v>
          </cell>
          <cell r="AJ40">
            <v>0.34179565310499999</v>
          </cell>
          <cell r="AK40">
            <v>0.35755857825300003</v>
          </cell>
          <cell r="AL40">
            <v>0.31049609184299998</v>
          </cell>
          <cell r="AM40">
            <v>0.22960615158100001</v>
          </cell>
          <cell r="AN40">
            <v>0.37438368797299998</v>
          </cell>
          <cell r="AO40">
            <v>0.31015712022800002</v>
          </cell>
          <cell r="AP40">
            <v>0.32102400064499997</v>
          </cell>
          <cell r="AQ40">
            <v>0.298031300306</v>
          </cell>
          <cell r="AR40">
            <v>0.22662709653400001</v>
          </cell>
          <cell r="AS40">
            <v>0.22755882144</v>
          </cell>
          <cell r="AT40">
            <v>0.32205531001100002</v>
          </cell>
          <cell r="AU40">
            <v>0.33069202303900003</v>
          </cell>
          <cell r="AV40">
            <v>0.226504668593</v>
          </cell>
          <cell r="AW40">
            <v>0.21776840090800001</v>
          </cell>
          <cell r="AX40">
            <v>0.32833826541900002</v>
          </cell>
          <cell r="AY40">
            <v>0.35343965888000001</v>
          </cell>
          <cell r="AZ40">
            <v>0.32810613512999998</v>
          </cell>
          <cell r="BA40">
            <v>0.20944224298</v>
          </cell>
          <cell r="BB40">
            <v>0.36214390397099999</v>
          </cell>
          <cell r="BC40">
            <v>0.350323200226</v>
          </cell>
          <cell r="BD40">
            <v>0.34881415963200002</v>
          </cell>
          <cell r="BE40">
            <v>0.352186232805</v>
          </cell>
          <cell r="BF40">
            <v>0.36989536881399998</v>
          </cell>
          <cell r="BG40">
            <v>0.340904384851</v>
          </cell>
          <cell r="BH40">
            <v>0.22395782172699999</v>
          </cell>
          <cell r="BI40">
            <v>0.24313554167699999</v>
          </cell>
          <cell r="BJ40">
            <v>0.32861965894700002</v>
          </cell>
          <cell r="BK40">
            <v>0.31503912806500001</v>
          </cell>
          <cell r="BL40">
            <v>0</v>
          </cell>
          <cell r="BM40">
            <v>0.219288676977</v>
          </cell>
          <cell r="BN40">
            <v>0.23308184742900001</v>
          </cell>
          <cell r="BO40">
            <v>0.33143401145899998</v>
          </cell>
          <cell r="BP40">
            <v>0.32317182421700003</v>
          </cell>
          <cell r="BQ40">
            <v>0.29683578014400003</v>
          </cell>
          <cell r="BR40">
            <v>0.378476262093</v>
          </cell>
          <cell r="BS40">
            <v>0.213261753321</v>
          </cell>
          <cell r="BT40">
            <v>0.23943340778399999</v>
          </cell>
          <cell r="BU40">
            <v>0.31191581487699999</v>
          </cell>
          <cell r="BV40">
            <v>0.32828858494800001</v>
          </cell>
          <cell r="BW40">
            <v>0.39052879810300001</v>
          </cell>
          <cell r="BX40">
            <v>0.36952850222599998</v>
          </cell>
          <cell r="BY40">
            <v>0.35172712802900002</v>
          </cell>
          <cell r="BZ40">
            <v>0.246029347181</v>
          </cell>
          <cell r="CA40">
            <v>0.30904015898699999</v>
          </cell>
          <cell r="CB40">
            <v>0.338794976473</v>
          </cell>
          <cell r="CC40">
            <v>0.31362882256500002</v>
          </cell>
          <cell r="CD40">
            <v>0.235309585929</v>
          </cell>
          <cell r="CE40">
            <v>0.32644259929699998</v>
          </cell>
          <cell r="CF40">
            <v>0.25252223014800002</v>
          </cell>
          <cell r="CG40">
            <v>0.34261000156400001</v>
          </cell>
          <cell r="CH40">
            <v>0.33684191107700001</v>
          </cell>
          <cell r="CI40">
            <v>0.31831234693499999</v>
          </cell>
          <cell r="CJ40">
            <v>0.32012587785699997</v>
          </cell>
          <cell r="CK40">
            <v>0.32012841105500001</v>
          </cell>
          <cell r="CL40">
            <v>0.22142431139900001</v>
          </cell>
          <cell r="CM40">
            <v>0.32633265852900001</v>
          </cell>
          <cell r="CN40">
            <v>0.37977725267399998</v>
          </cell>
          <cell r="CO40">
            <v>0.33690249919900001</v>
          </cell>
          <cell r="CP40">
            <v>0.30603650212299999</v>
          </cell>
          <cell r="CQ40">
            <v>0.31878966093099997</v>
          </cell>
          <cell r="CR40">
            <v>0.24726739525800001</v>
          </cell>
          <cell r="CS40">
            <v>0.32191827893300001</v>
          </cell>
          <cell r="CT40">
            <v>0.31865727901500002</v>
          </cell>
          <cell r="CU40">
            <v>0.37401449680299997</v>
          </cell>
          <cell r="CV40">
            <v>0.319980025291</v>
          </cell>
          <cell r="CW40">
            <v>0.36988815665199998</v>
          </cell>
          <cell r="CX40">
            <v>0.37260234355900002</v>
          </cell>
          <cell r="CY40">
            <v>0.30451720953</v>
          </cell>
          <cell r="CZ40">
            <v>0.32534173130999999</v>
          </cell>
          <cell r="DA40">
            <v>0.33897373080299997</v>
          </cell>
          <cell r="DB40">
            <v>0.22779293358300001</v>
          </cell>
          <cell r="DC40">
            <v>0.33448246121399999</v>
          </cell>
          <cell r="DD40">
            <v>0.32092222571399998</v>
          </cell>
          <cell r="DE40">
            <v>0.32635983824699999</v>
          </cell>
          <cell r="DF40">
            <v>0</v>
          </cell>
          <cell r="DG40">
            <v>0.220276191831</v>
          </cell>
          <cell r="DH40">
            <v>0.360421717167</v>
          </cell>
          <cell r="DI40">
            <v>0.37017610669099998</v>
          </cell>
          <cell r="DJ40">
            <v>0.38367944955799999</v>
          </cell>
          <cell r="DK40">
            <v>0.36784803867299998</v>
          </cell>
          <cell r="DL40">
            <v>0.33452749252300001</v>
          </cell>
          <cell r="DM40">
            <v>0.36402735114099999</v>
          </cell>
          <cell r="DN40">
            <v>0.234432354569</v>
          </cell>
          <cell r="DO40">
            <v>0.35993173718499999</v>
          </cell>
          <cell r="DP40">
            <v>0.31599187850999999</v>
          </cell>
          <cell r="DQ40">
            <v>0.21153727173799999</v>
          </cell>
          <cell r="DR40">
            <v>0.35140585899400001</v>
          </cell>
          <cell r="DS40">
            <v>0</v>
          </cell>
          <cell r="DT40">
            <v>0.32068544626200002</v>
          </cell>
          <cell r="DU40">
            <v>0.20916262268999999</v>
          </cell>
          <cell r="DV40">
            <v>0.31797370314599999</v>
          </cell>
          <cell r="DW40">
            <v>0.36478969454799998</v>
          </cell>
          <cell r="DX40">
            <v>0.31519865989700002</v>
          </cell>
          <cell r="DY40">
            <v>0.22345469892</v>
          </cell>
          <cell r="DZ40">
            <v>0.314778506756</v>
          </cell>
          <cell r="EA40">
            <v>0.37124460935600001</v>
          </cell>
          <cell r="EB40">
            <v>0.33449295163199999</v>
          </cell>
          <cell r="EC40">
            <v>0.31141588091900002</v>
          </cell>
          <cell r="ED40">
            <v>0.23558761179400001</v>
          </cell>
          <cell r="EE40">
            <v>0.36755296587899999</v>
          </cell>
          <cell r="EF40">
            <v>0.22148016095199999</v>
          </cell>
          <cell r="EG40">
            <v>0.30778920650500002</v>
          </cell>
          <cell r="EH40">
            <v>0.33655631542199999</v>
          </cell>
          <cell r="EI40">
            <v>0.32247838377999999</v>
          </cell>
          <cell r="EJ40">
            <v>0.32108110189400002</v>
          </cell>
          <cell r="EK40">
            <v>0.21728789806400001</v>
          </cell>
          <cell r="EL40">
            <v>0.382934510708</v>
          </cell>
          <cell r="EM40">
            <v>0.36929306387900002</v>
          </cell>
          <cell r="EN40">
            <v>0.31370109319700001</v>
          </cell>
          <cell r="EO40">
            <v>0.33940911292999998</v>
          </cell>
          <cell r="EP40">
            <v>0.21310584247100001</v>
          </cell>
          <cell r="EQ40">
            <v>0.322089880705</v>
          </cell>
          <cell r="ER40">
            <v>0.296910315752</v>
          </cell>
          <cell r="ES40">
            <v>0.23107378184800001</v>
          </cell>
          <cell r="ET40">
            <v>0.31798428296999998</v>
          </cell>
          <cell r="EU40">
            <v>0.33750027418099998</v>
          </cell>
          <cell r="EV40">
            <v>0.35307925939599999</v>
          </cell>
          <cell r="EW40">
            <v>0.32511800527599999</v>
          </cell>
          <cell r="EX40">
            <v>0.313146024942</v>
          </cell>
          <cell r="EY40">
            <v>0.34053835272799998</v>
          </cell>
          <cell r="EZ40">
            <v>0.335747152567</v>
          </cell>
          <cell r="FA40">
            <v>0.293480783701</v>
          </cell>
          <cell r="FB40">
            <v>0.38020604848900003</v>
          </cell>
          <cell r="FC40">
            <v>0.370795577765</v>
          </cell>
          <cell r="FD40">
            <v>0.223302915692</v>
          </cell>
          <cell r="FE40">
            <v>0.30538892746000001</v>
          </cell>
          <cell r="FF40">
            <v>0.312025725842</v>
          </cell>
          <cell r="FG40">
            <v>0.34732800722099999</v>
          </cell>
          <cell r="FH40">
            <v>0.32864546775800002</v>
          </cell>
          <cell r="FI40">
            <v>0.214076653123</v>
          </cell>
          <cell r="FJ40">
            <v>0.31564709544199998</v>
          </cell>
          <cell r="FK40">
            <v>0.23403353989100001</v>
          </cell>
          <cell r="FL40">
            <v>0.23047615587699999</v>
          </cell>
          <cell r="FM40">
            <v>0.22290650010099999</v>
          </cell>
          <cell r="FN40">
            <v>0.35004165768599999</v>
          </cell>
          <cell r="FO40">
            <v>0.32504308223700001</v>
          </cell>
          <cell r="FP40">
            <v>0.31175002455700002</v>
          </cell>
          <cell r="FQ40">
            <v>0.30602660775200002</v>
          </cell>
          <cell r="FR40">
            <v>0.313947319984</v>
          </cell>
          <cell r="FS40">
            <v>0.352591514587</v>
          </cell>
          <cell r="FT40">
            <v>0.337440192699</v>
          </cell>
          <cell r="FU40">
            <v>0.35357832908600001</v>
          </cell>
          <cell r="FV40">
            <v>0.317703157663</v>
          </cell>
          <cell r="FW40">
            <v>0.36077791452399999</v>
          </cell>
          <cell r="FX40">
            <v>0.22793242335300001</v>
          </cell>
          <cell r="FY40">
            <v>0</v>
          </cell>
          <cell r="FZ40">
            <v>0.21570099890200001</v>
          </cell>
          <cell r="GA40">
            <v>0.355155229568</v>
          </cell>
          <cell r="GB40">
            <v>0</v>
          </cell>
          <cell r="GC40">
            <v>0.33198916912100002</v>
          </cell>
          <cell r="GD40">
            <v>0.36232137680100002</v>
          </cell>
          <cell r="GE40">
            <v>0.38332816958400001</v>
          </cell>
          <cell r="GF40">
            <v>0.33453899622</v>
          </cell>
          <cell r="GG40">
            <v>0.34465509653100002</v>
          </cell>
          <cell r="GH40">
            <v>0.31684675812700003</v>
          </cell>
          <cell r="GI40">
            <v>0.34684300422699998</v>
          </cell>
          <cell r="GJ40">
            <v>0.32431539893200001</v>
          </cell>
          <cell r="GK40">
            <v>0.30983638763400001</v>
          </cell>
          <cell r="GL40">
            <v>0.369094103575</v>
          </cell>
          <cell r="GM40">
            <v>0.36334764957400001</v>
          </cell>
          <cell r="GN40">
            <v>0.223504528403</v>
          </cell>
          <cell r="GO40">
            <v>0.31156799197200002</v>
          </cell>
          <cell r="GP40">
            <v>0.22518803179300001</v>
          </cell>
          <cell r="GQ40">
            <v>0.24474228918599999</v>
          </cell>
          <cell r="GR40">
            <v>0.25077745318400002</v>
          </cell>
          <cell r="GS40">
            <v>0.31210488080999998</v>
          </cell>
          <cell r="GT40">
            <v>0.31256332993500002</v>
          </cell>
          <cell r="GU40">
            <v>0.321760326624</v>
          </cell>
          <cell r="GV40">
            <v>0.38001734018299999</v>
          </cell>
          <cell r="GW40">
            <v>0.34225243329999999</v>
          </cell>
          <cell r="GX40">
            <v>0.30535900592800003</v>
          </cell>
          <cell r="GY40">
            <v>0.31303769350100002</v>
          </cell>
          <cell r="GZ40">
            <v>0.38694626092899997</v>
          </cell>
          <cell r="HA40">
            <v>0.36497461795800001</v>
          </cell>
          <cell r="HB40">
            <v>0.36405587196400002</v>
          </cell>
          <cell r="HC40">
            <v>0.36706605553600002</v>
          </cell>
          <cell r="HD40">
            <v>0.24124623835100001</v>
          </cell>
          <cell r="HE40">
            <v>0.362758427858</v>
          </cell>
          <cell r="HF40">
            <v>0.29301455617</v>
          </cell>
          <cell r="HG40">
            <v>0.223633423448</v>
          </cell>
          <cell r="HH40">
            <v>0.33325907587999998</v>
          </cell>
          <cell r="HI40">
            <v>0.36372867226599997</v>
          </cell>
          <cell r="HJ40">
            <v>0.38380125165000001</v>
          </cell>
          <cell r="HK40">
            <v>0.36827969551099998</v>
          </cell>
          <cell r="HL40">
            <v>0.370661318302</v>
          </cell>
          <cell r="HM40">
            <v>0.30268272757499998</v>
          </cell>
          <cell r="HN40">
            <v>0.33899223804500001</v>
          </cell>
          <cell r="HO40">
            <v>0.21112099289899999</v>
          </cell>
          <cell r="HP40">
            <v>0.31974518299100002</v>
          </cell>
          <cell r="HQ40">
            <v>0.24010804295499999</v>
          </cell>
          <cell r="HR40">
            <v>0.21567517519000001</v>
          </cell>
          <cell r="HS40">
            <v>0.32750368118299999</v>
          </cell>
          <cell r="HT40">
            <v>0.31890794634800002</v>
          </cell>
          <cell r="HU40">
            <v>0</v>
          </cell>
          <cell r="HV40">
            <v>0.34442248940499998</v>
          </cell>
          <cell r="HW40">
            <v>0.33056694269199999</v>
          </cell>
          <cell r="HX40">
            <v>0.35579368472099998</v>
          </cell>
          <cell r="HY40">
            <v>0.24977713823299999</v>
          </cell>
          <cell r="HZ40">
            <v>0.36087483167599999</v>
          </cell>
          <cell r="IA40">
            <v>0.30021440982800002</v>
          </cell>
          <cell r="IB40">
            <v>0.32386654615400001</v>
          </cell>
          <cell r="IC40">
            <v>0</v>
          </cell>
          <cell r="ID40">
            <v>0.30440473556499997</v>
          </cell>
          <cell r="IE40">
            <v>0.302969485521</v>
          </cell>
          <cell r="IF40">
            <v>0.30875542759899999</v>
          </cell>
          <cell r="IG40">
            <v>0.34661757945999999</v>
          </cell>
          <cell r="IH40">
            <v>0.218722641468</v>
          </cell>
          <cell r="II40">
            <v>0.36796781420699998</v>
          </cell>
          <cell r="IJ40">
            <v>0</v>
          </cell>
          <cell r="IK40">
            <v>0.334971249104</v>
          </cell>
          <cell r="IL40">
            <v>0.23067450523399999</v>
          </cell>
          <cell r="IM40">
            <v>0.34594070911399999</v>
          </cell>
          <cell r="IN40">
            <v>0.30371168255800002</v>
          </cell>
          <cell r="IO40">
            <v>0.22605431079900001</v>
          </cell>
          <cell r="IP40">
            <v>0.36855223774899998</v>
          </cell>
          <cell r="IQ40">
            <v>0.30907183885599998</v>
          </cell>
          <cell r="IR40">
            <v>0.30220818519600001</v>
          </cell>
          <cell r="IS40">
            <v>7.6838552951800004E-2</v>
          </cell>
          <cell r="IT40">
            <v>3.9330279827100001</v>
          </cell>
        </row>
        <row r="41">
          <cell r="A41" t="str">
            <v>SNP_CN_2288973_A269G_I90T_pncA</v>
          </cell>
          <cell r="B41">
            <v>0.334557592869</v>
          </cell>
          <cell r="C41">
            <v>0.37223753333100001</v>
          </cell>
          <cell r="D41">
            <v>0.24456834793099999</v>
          </cell>
          <cell r="E41">
            <v>0.23910774290600001</v>
          </cell>
          <cell r="F41">
            <v>0.20914129912900001</v>
          </cell>
          <cell r="G41">
            <v>0.33972260355900002</v>
          </cell>
          <cell r="H41">
            <v>0.35315883159599998</v>
          </cell>
          <cell r="I41">
            <v>0.32060110569</v>
          </cell>
          <cell r="J41">
            <v>0.37567183375399998</v>
          </cell>
          <cell r="K41">
            <v>0.338276356459</v>
          </cell>
          <cell r="L41">
            <v>0.38635122776000003</v>
          </cell>
          <cell r="M41">
            <v>0.32743233442300002</v>
          </cell>
          <cell r="N41">
            <v>0.33490055799500001</v>
          </cell>
          <cell r="O41">
            <v>0.34433263540300002</v>
          </cell>
          <cell r="P41">
            <v>0.354775637388</v>
          </cell>
          <cell r="Q41">
            <v>0.21861447393899999</v>
          </cell>
          <cell r="R41">
            <v>0.34404823184</v>
          </cell>
          <cell r="S41">
            <v>0.31072568893399999</v>
          </cell>
          <cell r="T41">
            <v>0.33603817224499999</v>
          </cell>
          <cell r="U41">
            <v>0.237161457539</v>
          </cell>
          <cell r="V41">
            <v>0.22148077189900001</v>
          </cell>
          <cell r="W41">
            <v>0.301981717348</v>
          </cell>
          <cell r="X41">
            <v>0.31608006358099999</v>
          </cell>
          <cell r="Y41">
            <v>0.38409194350199999</v>
          </cell>
          <cell r="Z41">
            <v>0.32220265269300002</v>
          </cell>
          <cell r="AA41">
            <v>0.37642842531199999</v>
          </cell>
          <cell r="AB41">
            <v>0.35343787074100003</v>
          </cell>
          <cell r="AC41">
            <v>0.23399284481999999</v>
          </cell>
          <cell r="AD41">
            <v>0.23896791040900001</v>
          </cell>
          <cell r="AE41">
            <v>0.24596875905999999</v>
          </cell>
          <cell r="AF41">
            <v>0.21712642908099999</v>
          </cell>
          <cell r="AG41">
            <v>0.32608115673100002</v>
          </cell>
          <cell r="AH41">
            <v>0.317297279835</v>
          </cell>
          <cell r="AI41">
            <v>0.32463228702500002</v>
          </cell>
          <cell r="AJ41">
            <v>0.23800101876300001</v>
          </cell>
          <cell r="AK41">
            <v>0.35347267985300002</v>
          </cell>
          <cell r="AL41">
            <v>0.31420710682899999</v>
          </cell>
          <cell r="AM41">
            <v>0.32503157854100001</v>
          </cell>
          <cell r="AN41">
            <v>0.37402862310399998</v>
          </cell>
          <cell r="AO41">
            <v>0.31028920412099997</v>
          </cell>
          <cell r="AP41">
            <v>0.319162368774</v>
          </cell>
          <cell r="AQ41">
            <v>0.296416699886</v>
          </cell>
          <cell r="AR41">
            <v>0</v>
          </cell>
          <cell r="AS41">
            <v>0.31648200750400002</v>
          </cell>
          <cell r="AT41">
            <v>0.31640979647599998</v>
          </cell>
          <cell r="AU41">
            <v>0.206670820713</v>
          </cell>
          <cell r="AV41">
            <v>0.32975852489500002</v>
          </cell>
          <cell r="AW41">
            <v>0.30809482932100002</v>
          </cell>
          <cell r="AX41">
            <v>0.33637863397599999</v>
          </cell>
          <cell r="AY41">
            <v>0.35265609621999999</v>
          </cell>
          <cell r="AZ41">
            <v>0.33475458621999998</v>
          </cell>
          <cell r="BA41">
            <v>0.30398511886599999</v>
          </cell>
          <cell r="BB41">
            <v>0.35951593518300001</v>
          </cell>
          <cell r="BC41">
            <v>0.34414550661999999</v>
          </cell>
          <cell r="BD41">
            <v>0.351319521666</v>
          </cell>
          <cell r="BE41">
            <v>0.38751339912400001</v>
          </cell>
          <cell r="BF41">
            <v>0.32572332024599998</v>
          </cell>
          <cell r="BG41">
            <v>0.34517508745199998</v>
          </cell>
          <cell r="BH41">
            <v>0.35512834787399999</v>
          </cell>
          <cell r="BI41">
            <v>0.37525588273999999</v>
          </cell>
          <cell r="BJ41">
            <v>0.37026718258899999</v>
          </cell>
          <cell r="BK41">
            <v>0.35381400585200001</v>
          </cell>
          <cell r="BL41">
            <v>0.320130646229</v>
          </cell>
          <cell r="BM41">
            <v>0.30940651893600002</v>
          </cell>
          <cell r="BN41">
            <v>0.234189882874</v>
          </cell>
          <cell r="BO41">
            <v>0.23149023950100001</v>
          </cell>
          <cell r="BP41">
            <v>0.23710897564899999</v>
          </cell>
          <cell r="BQ41">
            <v>0.29881942272200002</v>
          </cell>
          <cell r="BR41">
            <v>0.37379795312899999</v>
          </cell>
          <cell r="BS41">
            <v>0.29996940493599999</v>
          </cell>
          <cell r="BT41">
            <v>0</v>
          </cell>
          <cell r="BU41">
            <v>0.21751019358599999</v>
          </cell>
          <cell r="BV41">
            <v>0.36589375138300001</v>
          </cell>
          <cell r="BW41">
            <v>0.38691458105999998</v>
          </cell>
          <cell r="BX41">
            <v>0.33022490143799998</v>
          </cell>
          <cell r="BY41">
            <v>0.22232227027400001</v>
          </cell>
          <cell r="BZ41">
            <v>0.34951838851</v>
          </cell>
          <cell r="CA41">
            <v>0</v>
          </cell>
          <cell r="CB41">
            <v>0.22639821469800001</v>
          </cell>
          <cell r="CC41">
            <v>0.35255262255699998</v>
          </cell>
          <cell r="CD41">
            <v>0.366723746061</v>
          </cell>
          <cell r="CE41">
            <v>0.32483524084100002</v>
          </cell>
          <cell r="CF41">
            <v>0.34175232052799998</v>
          </cell>
          <cell r="CG41">
            <v>0.21817785501500001</v>
          </cell>
          <cell r="CH41">
            <v>0.22757436335100001</v>
          </cell>
          <cell r="CI41">
            <v>0.35746651887899999</v>
          </cell>
          <cell r="CJ41">
            <v>0.317161262035</v>
          </cell>
          <cell r="CK41">
            <v>0.22203825414200001</v>
          </cell>
          <cell r="CL41">
            <v>0.29412984848000001</v>
          </cell>
          <cell r="CM41">
            <v>0.363336026669</v>
          </cell>
          <cell r="CN41">
            <v>0.34373193979299999</v>
          </cell>
          <cell r="CO41">
            <v>0.29784506559399998</v>
          </cell>
          <cell r="CP41">
            <v>0.218916043639</v>
          </cell>
          <cell r="CQ41">
            <v>0.326247781515</v>
          </cell>
          <cell r="CR41">
            <v>0.31789410114299999</v>
          </cell>
          <cell r="CS41">
            <v>0.36372640729</v>
          </cell>
          <cell r="CT41">
            <v>0.31589218974099997</v>
          </cell>
          <cell r="CU41">
            <v>0.37810480594599999</v>
          </cell>
          <cell r="CV41">
            <v>0.22056533396200001</v>
          </cell>
          <cell r="CW41">
            <v>0.37077361345299997</v>
          </cell>
          <cell r="CX41">
            <v>0</v>
          </cell>
          <cell r="CY41">
            <v>0.34607243537900001</v>
          </cell>
          <cell r="CZ41">
            <v>0.22322940826400001</v>
          </cell>
          <cell r="DA41">
            <v>0.30905500054399998</v>
          </cell>
          <cell r="DB41">
            <v>0.31287845969200001</v>
          </cell>
          <cell r="DC41">
            <v>0.32805532217</v>
          </cell>
          <cell r="DD41">
            <v>0.36699873209</v>
          </cell>
          <cell r="DE41">
            <v>0.23603886365900001</v>
          </cell>
          <cell r="DF41">
            <v>0.33290371298799998</v>
          </cell>
          <cell r="DG41">
            <v>0.315671294928</v>
          </cell>
          <cell r="DH41">
            <v>0.22764421999500001</v>
          </cell>
          <cell r="DI41">
            <v>0.32485798001299998</v>
          </cell>
          <cell r="DJ41">
            <v>0.331087946892</v>
          </cell>
          <cell r="DK41">
            <v>0.327532708645</v>
          </cell>
          <cell r="DL41">
            <v>0.33228498697300002</v>
          </cell>
          <cell r="DM41">
            <v>0.36351493001000001</v>
          </cell>
          <cell r="DN41">
            <v>0</v>
          </cell>
          <cell r="DO41">
            <v>0.230005174875</v>
          </cell>
          <cell r="DP41">
            <v>0.35299780964900002</v>
          </cell>
          <cell r="DQ41">
            <v>0.29563647508599999</v>
          </cell>
          <cell r="DR41">
            <v>0</v>
          </cell>
          <cell r="DS41">
            <v>0.23493608832400001</v>
          </cell>
          <cell r="DT41">
            <v>0.358509659767</v>
          </cell>
          <cell r="DU41">
            <v>0.29447990655900003</v>
          </cell>
          <cell r="DV41">
            <v>0.31996175646800001</v>
          </cell>
          <cell r="DW41">
            <v>0.33012428879700001</v>
          </cell>
          <cell r="DX41">
            <v>0.32767343521100001</v>
          </cell>
          <cell r="DY41">
            <v>0.31213876605000002</v>
          </cell>
          <cell r="DZ41">
            <v>0.34730860590899998</v>
          </cell>
          <cell r="EA41">
            <v>0.23101359605800001</v>
          </cell>
          <cell r="EB41">
            <v>0.23283869028099999</v>
          </cell>
          <cell r="EC41">
            <v>0.35065397620200001</v>
          </cell>
          <cell r="ED41">
            <v>0.32750070095099998</v>
          </cell>
          <cell r="EE41">
            <v>0.22640965879</v>
          </cell>
          <cell r="EF41">
            <v>0.35907614231099999</v>
          </cell>
          <cell r="EG41">
            <v>0.31509974598899998</v>
          </cell>
          <cell r="EH41">
            <v>0.36585369706199999</v>
          </cell>
          <cell r="EI41">
            <v>0.36545249819800002</v>
          </cell>
          <cell r="EJ41">
            <v>0.35504776239399999</v>
          </cell>
          <cell r="EK41">
            <v>0.317778170109</v>
          </cell>
          <cell r="EL41">
            <v>0.24671544134599999</v>
          </cell>
          <cell r="EM41">
            <v>0.32791483402299998</v>
          </cell>
          <cell r="EN41">
            <v>0.35436227917699997</v>
          </cell>
          <cell r="EO41">
            <v>0.37511914968499999</v>
          </cell>
          <cell r="EP41">
            <v>0.317036300898</v>
          </cell>
          <cell r="EQ41">
            <v>0.23960801959</v>
          </cell>
          <cell r="ER41">
            <v>0.342436552048</v>
          </cell>
          <cell r="ES41">
            <v>0.32469844818100002</v>
          </cell>
          <cell r="ET41">
            <v>0.356114298105</v>
          </cell>
          <cell r="EU41">
            <v>0.34269326925299998</v>
          </cell>
          <cell r="EV41">
            <v>0.31064376235000002</v>
          </cell>
          <cell r="EW41">
            <v>0.32432809472099999</v>
          </cell>
          <cell r="EX41">
            <v>0.34823256731000002</v>
          </cell>
          <cell r="EY41">
            <v>0.30393010377899998</v>
          </cell>
          <cell r="EZ41">
            <v>0.232405468822</v>
          </cell>
          <cell r="FA41">
            <v>0.33147451281500001</v>
          </cell>
          <cell r="FB41">
            <v>0.23400437831900001</v>
          </cell>
          <cell r="FC41">
            <v>0.37420076131800001</v>
          </cell>
          <cell r="FD41">
            <v>0.36346811056099998</v>
          </cell>
          <cell r="FE41">
            <v>0.215170845389</v>
          </cell>
          <cell r="FF41">
            <v>0.228346318007</v>
          </cell>
          <cell r="FG41">
            <v>0.30533757805799999</v>
          </cell>
          <cell r="FH41">
            <v>0.32886549830400003</v>
          </cell>
          <cell r="FI41">
            <v>0.32476574182500001</v>
          </cell>
          <cell r="FJ41">
            <v>0.21910135448000001</v>
          </cell>
          <cell r="FK41">
            <v>0.373259872198</v>
          </cell>
          <cell r="FL41">
            <v>0.31813120841999998</v>
          </cell>
          <cell r="FM41">
            <v>0.23098754882799999</v>
          </cell>
          <cell r="FN41">
            <v>0.309409171343</v>
          </cell>
          <cell r="FO41">
            <v>0.333648383617</v>
          </cell>
          <cell r="FP41">
            <v>0.345468908548</v>
          </cell>
          <cell r="FQ41">
            <v>0.35548591613800001</v>
          </cell>
          <cell r="FR41">
            <v>0.34382599592200003</v>
          </cell>
          <cell r="FS41">
            <v>0.35161054134399999</v>
          </cell>
          <cell r="FT41">
            <v>0.38078290224099998</v>
          </cell>
          <cell r="FU41">
            <v>0.30500337481500001</v>
          </cell>
          <cell r="FV41">
            <v>0.32209882140200002</v>
          </cell>
          <cell r="FW41">
            <v>0.36006262898399999</v>
          </cell>
          <cell r="FX41">
            <v>0.31900054216399998</v>
          </cell>
          <cell r="FY41">
            <v>0.34640291333200002</v>
          </cell>
          <cell r="FZ41">
            <v>0.30267351865800002</v>
          </cell>
          <cell r="GA41">
            <v>0.31586068868599998</v>
          </cell>
          <cell r="GB41">
            <v>0.38265377283099999</v>
          </cell>
          <cell r="GC41">
            <v>0.33334988355599998</v>
          </cell>
          <cell r="GD41">
            <v>0.22109436988799999</v>
          </cell>
          <cell r="GE41">
            <v>0.34667736291899998</v>
          </cell>
          <cell r="GF41">
            <v>0.336474359035</v>
          </cell>
          <cell r="GG41">
            <v>0.31025600433299999</v>
          </cell>
          <cell r="GH41">
            <v>0.35758158564600001</v>
          </cell>
          <cell r="GI41">
            <v>0.34793633222600001</v>
          </cell>
          <cell r="GJ41">
            <v>0.31895241141300001</v>
          </cell>
          <cell r="GK41">
            <v>0.30401471257200002</v>
          </cell>
          <cell r="GL41">
            <v>0.32549777626999998</v>
          </cell>
          <cell r="GM41">
            <v>0.32248532772100003</v>
          </cell>
          <cell r="GN41">
            <v>0.30901020765300002</v>
          </cell>
          <cell r="GO41">
            <v>0</v>
          </cell>
          <cell r="GP41">
            <v>0.21912524104100001</v>
          </cell>
          <cell r="GQ41">
            <v>0.32522228360200001</v>
          </cell>
          <cell r="GR41">
            <v>0.25788345933000001</v>
          </cell>
          <cell r="GS41">
            <v>0.220021143556</v>
          </cell>
          <cell r="GT41">
            <v>0.31200587749499997</v>
          </cell>
          <cell r="GU41">
            <v>0.23291851580100001</v>
          </cell>
          <cell r="GV41">
            <v>0.33218726515800001</v>
          </cell>
          <cell r="GW41">
            <v>0.33918359875699999</v>
          </cell>
          <cell r="GX41">
            <v>0.31333792209599998</v>
          </cell>
          <cell r="GY41">
            <v>0.31150725483899999</v>
          </cell>
          <cell r="GZ41">
            <v>0.37856319546700001</v>
          </cell>
          <cell r="HA41">
            <v>0.32563030719800001</v>
          </cell>
          <cell r="HB41">
            <v>0.31955721974399998</v>
          </cell>
          <cell r="HC41">
            <v>0.33077517151800001</v>
          </cell>
          <cell r="HD41">
            <v>0.364754647017</v>
          </cell>
          <cell r="HE41">
            <v>0.258797049522</v>
          </cell>
          <cell r="HF41">
            <v>0.33756569027900002</v>
          </cell>
          <cell r="HG41">
            <v>0.35700094699899998</v>
          </cell>
          <cell r="HH41">
            <v>0.326824218035</v>
          </cell>
          <cell r="HI41">
            <v>0.36391133069999998</v>
          </cell>
          <cell r="HJ41">
            <v>0.38297015428499998</v>
          </cell>
          <cell r="HK41">
            <v>0.37232241034500002</v>
          </cell>
          <cell r="HL41">
            <v>0</v>
          </cell>
          <cell r="HM41">
            <v>0.301957786083</v>
          </cell>
          <cell r="HN41">
            <v>0.34114959835999997</v>
          </cell>
          <cell r="HO41">
            <v>0.28651824593500003</v>
          </cell>
          <cell r="HP41">
            <v>0.31910121440900002</v>
          </cell>
          <cell r="HQ41">
            <v>0.33690556883799999</v>
          </cell>
          <cell r="HR41">
            <v>0.347591847181</v>
          </cell>
          <cell r="HS41">
            <v>0.20331837236899999</v>
          </cell>
          <cell r="HT41">
            <v>0.34422218799600002</v>
          </cell>
          <cell r="HU41">
            <v>0.29695758223500002</v>
          </cell>
          <cell r="HV41">
            <v>0</v>
          </cell>
          <cell r="HW41">
            <v>0.32220673561099999</v>
          </cell>
          <cell r="HX41">
            <v>0</v>
          </cell>
          <cell r="HY41">
            <v>0.236889094114</v>
          </cell>
          <cell r="HZ41">
            <v>0.23779323697099999</v>
          </cell>
          <cell r="IA41">
            <v>0.29912090301499999</v>
          </cell>
          <cell r="IB41">
            <v>0.35790115594900002</v>
          </cell>
          <cell r="IC41">
            <v>0.31579157710099998</v>
          </cell>
          <cell r="ID41">
            <v>0.313422769308</v>
          </cell>
          <cell r="IE41">
            <v>0.20925001800099999</v>
          </cell>
          <cell r="IF41">
            <v>0.31058949232100003</v>
          </cell>
          <cell r="IG41">
            <v>0.222511008382</v>
          </cell>
          <cell r="IH41">
            <v>0.31104832887599998</v>
          </cell>
          <cell r="II41">
            <v>0.36772039532700002</v>
          </cell>
          <cell r="IJ41">
            <v>0.332450538874</v>
          </cell>
          <cell r="IK41">
            <v>0.29788890481000002</v>
          </cell>
          <cell r="IL41">
            <v>0.33422985673</v>
          </cell>
          <cell r="IM41">
            <v>0.30832454562200001</v>
          </cell>
          <cell r="IN41">
            <v>0.34333443641700001</v>
          </cell>
          <cell r="IO41">
            <v>0.30637228488899998</v>
          </cell>
          <cell r="IP41">
            <v>0.33204150199900001</v>
          </cell>
          <cell r="IQ41">
            <v>0.35683286190000002</v>
          </cell>
          <cell r="IR41">
            <v>0.30101010203400003</v>
          </cell>
          <cell r="IS41">
            <v>7.7804170548900001E-2</v>
          </cell>
          <cell r="IT41">
            <v>3.8688170909899999</v>
          </cell>
        </row>
        <row r="42">
          <cell r="A42" t="str">
            <v>INS_CF_2288851_i391C_131_pncA</v>
          </cell>
          <cell r="B42">
            <v>0.38191750645599998</v>
          </cell>
          <cell r="C42">
            <v>0.23011434078199999</v>
          </cell>
          <cell r="D42">
            <v>0.33534845709799999</v>
          </cell>
          <cell r="E42">
            <v>0.24658852815599999</v>
          </cell>
          <cell r="F42">
            <v>0.30694666504899998</v>
          </cell>
          <cell r="G42">
            <v>0.30156600475299999</v>
          </cell>
          <cell r="H42">
            <v>0.315582364798</v>
          </cell>
          <cell r="I42">
            <v>0.369301885366</v>
          </cell>
          <cell r="J42">
            <v>0.33512809872600002</v>
          </cell>
          <cell r="K42">
            <v>0.23446668684499999</v>
          </cell>
          <cell r="L42">
            <v>0.38266876339900002</v>
          </cell>
          <cell r="M42">
            <v>0.33125042915300001</v>
          </cell>
          <cell r="N42">
            <v>0.247442945838</v>
          </cell>
          <cell r="O42">
            <v>0.25335037708300001</v>
          </cell>
          <cell r="P42">
            <v>0</v>
          </cell>
          <cell r="Q42">
            <v>0</v>
          </cell>
          <cell r="R42">
            <v>0.30906584858899999</v>
          </cell>
          <cell r="S42">
            <v>0.35081672668500002</v>
          </cell>
          <cell r="T42">
            <v>0.33473619818700001</v>
          </cell>
          <cell r="U42">
            <v>0.32680177688599998</v>
          </cell>
          <cell r="V42">
            <v>0.35329002141999999</v>
          </cell>
          <cell r="W42">
            <v>0.31032052636099999</v>
          </cell>
          <cell r="X42">
            <v>0.30959969759</v>
          </cell>
          <cell r="Y42">
            <v>0.334613740444</v>
          </cell>
          <cell r="Z42">
            <v>0.33309826254800001</v>
          </cell>
          <cell r="AA42">
            <v>0.33869054913500002</v>
          </cell>
          <cell r="AB42">
            <v>0.31920731067699998</v>
          </cell>
          <cell r="AC42">
            <v>0.377710551023</v>
          </cell>
          <cell r="AD42">
            <v>0.37669444084199999</v>
          </cell>
          <cell r="AE42">
            <v>0.33147999644300002</v>
          </cell>
          <cell r="AF42">
            <v>0</v>
          </cell>
          <cell r="AG42">
            <v>0.313527941704</v>
          </cell>
          <cell r="AH42">
            <v>0</v>
          </cell>
          <cell r="AI42">
            <v>0.324031740427</v>
          </cell>
          <cell r="AJ42">
            <v>0.38115212321300002</v>
          </cell>
          <cell r="AK42">
            <v>0.21983547508699999</v>
          </cell>
          <cell r="AL42">
            <v>0.320601403713</v>
          </cell>
          <cell r="AM42">
            <v>0.31556975841500001</v>
          </cell>
          <cell r="AN42">
            <v>0.23399366438399999</v>
          </cell>
          <cell r="AO42">
            <v>0.20868524909</v>
          </cell>
          <cell r="AP42">
            <v>0.32869955897300002</v>
          </cell>
          <cell r="AQ42">
            <v>0.21645300090299999</v>
          </cell>
          <cell r="AR42">
            <v>0.31832149624799999</v>
          </cell>
          <cell r="AS42">
            <v>0.36159574985499998</v>
          </cell>
          <cell r="AT42">
            <v>0.31464204192200002</v>
          </cell>
          <cell r="AU42">
            <v>0.202862858772</v>
          </cell>
          <cell r="AV42">
            <v>0.32466006278999998</v>
          </cell>
          <cell r="AW42">
            <v>0.312605768442</v>
          </cell>
          <cell r="AX42">
            <v>0.32083022594499999</v>
          </cell>
          <cell r="AY42">
            <v>0.35080561041800001</v>
          </cell>
          <cell r="AZ42">
            <v>0.37423136830300002</v>
          </cell>
          <cell r="BA42">
            <v>0.210974365473</v>
          </cell>
          <cell r="BB42">
            <v>0.324607789516</v>
          </cell>
          <cell r="BC42">
            <v>0.34965097904199999</v>
          </cell>
          <cell r="BD42">
            <v>0.34970477223399998</v>
          </cell>
          <cell r="BE42">
            <v>0.38795897364600002</v>
          </cell>
          <cell r="BF42">
            <v>0.364431202412</v>
          </cell>
          <cell r="BG42">
            <v>0.34454980492600001</v>
          </cell>
          <cell r="BH42">
            <v>0.36492288112600002</v>
          </cell>
          <cell r="BI42">
            <v>0.34177300333999999</v>
          </cell>
          <cell r="BJ42">
            <v>0.32542550563799999</v>
          </cell>
          <cell r="BK42">
            <v>0.35240229964300002</v>
          </cell>
          <cell r="BL42">
            <v>0.35746920108800001</v>
          </cell>
          <cell r="BM42">
            <v>0.30537441372899998</v>
          </cell>
          <cell r="BN42">
            <v>0.22180093824899999</v>
          </cell>
          <cell r="BO42">
            <v>0.33099392056499999</v>
          </cell>
          <cell r="BP42">
            <v>0.36396837234500001</v>
          </cell>
          <cell r="BQ42">
            <v>0.33707416057599998</v>
          </cell>
          <cell r="BR42">
            <v>0.37927219271700002</v>
          </cell>
          <cell r="BS42">
            <v>0.208269566298</v>
          </cell>
          <cell r="BT42">
            <v>0.37792143225699998</v>
          </cell>
          <cell r="BU42">
            <v>0.21356777846800001</v>
          </cell>
          <cell r="BV42">
            <v>0.31905728578600001</v>
          </cell>
          <cell r="BW42">
            <v>0.25117170810700001</v>
          </cell>
          <cell r="BX42">
            <v>0.36421737074900001</v>
          </cell>
          <cell r="BY42">
            <v>0.35252547264099998</v>
          </cell>
          <cell r="BZ42">
            <v>0.38705936074300001</v>
          </cell>
          <cell r="CA42">
            <v>0.31615966558500003</v>
          </cell>
          <cell r="CB42">
            <v>0.37432864308399999</v>
          </cell>
          <cell r="CC42">
            <v>0.349988490343</v>
          </cell>
          <cell r="CD42">
            <v>0.31796264648400002</v>
          </cell>
          <cell r="CE42">
            <v>0.214630156755</v>
          </cell>
          <cell r="CF42">
            <v>0.239712804556</v>
          </cell>
          <cell r="CG42">
            <v>0.34192687273</v>
          </cell>
          <cell r="CH42">
            <v>0.30769032239900002</v>
          </cell>
          <cell r="CI42">
            <v>0.31594371795699999</v>
          </cell>
          <cell r="CJ42">
            <v>0.35830080509200002</v>
          </cell>
          <cell r="CK42">
            <v>0.31508269906000003</v>
          </cell>
          <cell r="CL42">
            <v>0.301017403603</v>
          </cell>
          <cell r="CM42">
            <v>0.32142317295099998</v>
          </cell>
          <cell r="CN42">
            <v>0.344094753265</v>
          </cell>
          <cell r="CO42">
            <v>0.29982614517200001</v>
          </cell>
          <cell r="CP42">
            <v>0.30280300974800001</v>
          </cell>
          <cell r="CQ42">
            <v>0.36346653103799997</v>
          </cell>
          <cell r="CR42">
            <v>0.225778520107</v>
          </cell>
          <cell r="CS42">
            <v>0.36493432521800001</v>
          </cell>
          <cell r="CT42">
            <v>0.32268020510700002</v>
          </cell>
          <cell r="CU42">
            <v>0.33529204130200002</v>
          </cell>
          <cell r="CV42">
            <v>0.22166356444400001</v>
          </cell>
          <cell r="CW42">
            <v>0.230715513229</v>
          </cell>
          <cell r="CX42">
            <v>0.23977860808400001</v>
          </cell>
          <cell r="CY42">
            <v>0.30702063441299998</v>
          </cell>
          <cell r="CZ42">
            <v>0.319193094969</v>
          </cell>
          <cell r="DA42">
            <v>0.30803272128100001</v>
          </cell>
          <cell r="DB42">
            <v>0.35702550411200001</v>
          </cell>
          <cell r="DC42">
            <v>0.36544287204699999</v>
          </cell>
          <cell r="DD42">
            <v>0.32387742400199998</v>
          </cell>
          <cell r="DE42">
            <v>0.36478358507199998</v>
          </cell>
          <cell r="DF42">
            <v>0.33038702607199999</v>
          </cell>
          <cell r="DG42">
            <v>0.21898968517799999</v>
          </cell>
          <cell r="DH42">
            <v>0.31733945012100001</v>
          </cell>
          <cell r="DI42">
            <v>0.374061971903</v>
          </cell>
          <cell r="DJ42">
            <v>0.34232443571100002</v>
          </cell>
          <cell r="DK42">
            <v>0.36349335312800002</v>
          </cell>
          <cell r="DL42">
            <v>0.37443852424599999</v>
          </cell>
          <cell r="DM42">
            <v>0.32006964087500001</v>
          </cell>
          <cell r="DN42">
            <v>0.32946425676300001</v>
          </cell>
          <cell r="DO42">
            <v>0.31824079155899998</v>
          </cell>
          <cell r="DP42">
            <v>0.32106980681399999</v>
          </cell>
          <cell r="DQ42">
            <v>0.29071113467199999</v>
          </cell>
          <cell r="DR42">
            <v>0.31243112683300001</v>
          </cell>
          <cell r="DS42">
            <v>0.22984626889199999</v>
          </cell>
          <cell r="DT42">
            <v>0.36395844817200002</v>
          </cell>
          <cell r="DU42">
            <v>0.30028736591299998</v>
          </cell>
          <cell r="DV42">
            <v>0.35807916522</v>
          </cell>
          <cell r="DW42">
            <v>0.33739778399499998</v>
          </cell>
          <cell r="DX42">
            <v>0.375342994928</v>
          </cell>
          <cell r="DY42">
            <v>0.31540215015400003</v>
          </cell>
          <cell r="DZ42">
            <v>0.314674794674</v>
          </cell>
          <cell r="EA42">
            <v>0.37147954106300002</v>
          </cell>
          <cell r="EB42">
            <v>0.23994708061200001</v>
          </cell>
          <cell r="EC42">
            <v>0.35033872723600001</v>
          </cell>
          <cell r="ED42">
            <v>0.31940320134200001</v>
          </cell>
          <cell r="EE42">
            <v>0.33087572455399999</v>
          </cell>
          <cell r="EF42">
            <v>0.33364650607099999</v>
          </cell>
          <cell r="EG42">
            <v>0.31231418251999998</v>
          </cell>
          <cell r="EH42">
            <v>0.36255821585699999</v>
          </cell>
          <cell r="EI42">
            <v>0.36965963244400002</v>
          </cell>
          <cell r="EJ42">
            <v>0.318368047476</v>
          </cell>
          <cell r="EK42">
            <v>0.35269749164600001</v>
          </cell>
          <cell r="EL42">
            <v>0.35025605559299999</v>
          </cell>
          <cell r="EM42">
            <v>0.36724239587800001</v>
          </cell>
          <cell r="EN42">
            <v>0.224460825324</v>
          </cell>
          <cell r="EO42">
            <v>0.33594200015100001</v>
          </cell>
          <cell r="EP42">
            <v>0.314645290375</v>
          </cell>
          <cell r="EQ42">
            <v>0.22745598852599999</v>
          </cell>
          <cell r="ER42">
            <v>0.30512571334799998</v>
          </cell>
          <cell r="ES42">
            <v>0.31489217281300003</v>
          </cell>
          <cell r="ET42">
            <v>0.35681390762300003</v>
          </cell>
          <cell r="EU42">
            <v>0.37875744700399999</v>
          </cell>
          <cell r="EV42">
            <v>0.22081650793599999</v>
          </cell>
          <cell r="EW42">
            <v>0.236744746566</v>
          </cell>
          <cell r="EX42">
            <v>0.34801518917099999</v>
          </cell>
          <cell r="EY42">
            <v>0.31298583746000003</v>
          </cell>
          <cell r="EZ42">
            <v>0.36410239338900002</v>
          </cell>
          <cell r="FA42">
            <v>0.29560247063599998</v>
          </cell>
          <cell r="FB42">
            <v>0.33606839179999998</v>
          </cell>
          <cell r="FC42">
            <v>0.33385881781600002</v>
          </cell>
          <cell r="FD42">
            <v>0.32823345065100001</v>
          </cell>
          <cell r="FE42">
            <v>0.34406238794299998</v>
          </cell>
          <cell r="FF42">
            <v>0.318259060383</v>
          </cell>
          <cell r="FG42">
            <v>0.217184454203</v>
          </cell>
          <cell r="FH42">
            <v>0.34004142880400001</v>
          </cell>
          <cell r="FI42">
            <v>0.22945740818999999</v>
          </cell>
          <cell r="FJ42">
            <v>0.31227007508299998</v>
          </cell>
          <cell r="FK42">
            <v>0.33444729447400001</v>
          </cell>
          <cell r="FL42">
            <v>0.317585021257</v>
          </cell>
          <cell r="FM42">
            <v>0.23254412412600001</v>
          </cell>
          <cell r="FN42">
            <v>0</v>
          </cell>
          <cell r="FO42">
            <v>0.234424442053</v>
          </cell>
          <cell r="FP42">
            <v>0.35420545935600001</v>
          </cell>
          <cell r="FQ42">
            <v>0.225737035275</v>
          </cell>
          <cell r="FR42">
            <v>0.31512933969500001</v>
          </cell>
          <cell r="FS42">
            <v>0.35028338432299999</v>
          </cell>
          <cell r="FT42">
            <v>0.247621014714</v>
          </cell>
          <cell r="FU42">
            <v>0.30497691035300001</v>
          </cell>
          <cell r="FV42">
            <v>0.31633737683300001</v>
          </cell>
          <cell r="FW42">
            <v>0</v>
          </cell>
          <cell r="FX42">
            <v>0.35478776693300001</v>
          </cell>
          <cell r="FY42">
            <v>0.34549692273100002</v>
          </cell>
          <cell r="FZ42">
            <v>0.34406310319900002</v>
          </cell>
          <cell r="GA42">
            <v>0.226010516286</v>
          </cell>
          <cell r="GB42">
            <v>0.33656290173499998</v>
          </cell>
          <cell r="GC42">
            <v>0.23229782283299999</v>
          </cell>
          <cell r="GD42">
            <v>0.36139407753899999</v>
          </cell>
          <cell r="GE42">
            <v>0.33570647239700002</v>
          </cell>
          <cell r="GF42">
            <v>0.213855579495</v>
          </cell>
          <cell r="GG42">
            <v>0.31187844276400001</v>
          </cell>
          <cell r="GH42">
            <v>0.32048258185400003</v>
          </cell>
          <cell r="GI42">
            <v>0.34159108996400001</v>
          </cell>
          <cell r="GJ42">
            <v>0.36280655860900002</v>
          </cell>
          <cell r="GK42">
            <v>0.349333792925</v>
          </cell>
          <cell r="GL42">
            <v>0.33869606256500001</v>
          </cell>
          <cell r="GM42">
            <v>0.32803902029999998</v>
          </cell>
          <cell r="GN42">
            <v>0.34525713324500001</v>
          </cell>
          <cell r="GO42">
            <v>0.30851644277599999</v>
          </cell>
          <cell r="GP42">
            <v>0.30969697236999999</v>
          </cell>
          <cell r="GQ42">
            <v>0.32274642586699998</v>
          </cell>
          <cell r="GR42">
            <v>0.390329182148</v>
          </cell>
          <cell r="GS42">
            <v>0.35589230060600002</v>
          </cell>
          <cell r="GT42">
            <v>0.30572408437699999</v>
          </cell>
          <cell r="GU42">
            <v>0.32409745454799999</v>
          </cell>
          <cell r="GV42">
            <v>0</v>
          </cell>
          <cell r="GW42">
            <v>0</v>
          </cell>
          <cell r="GX42">
            <v>0.30702775716800002</v>
          </cell>
          <cell r="GY42">
            <v>0.31421554088600001</v>
          </cell>
          <cell r="GZ42">
            <v>0.38217216730100001</v>
          </cell>
          <cell r="HA42">
            <v>0.36995804309800001</v>
          </cell>
          <cell r="HB42">
            <v>0</v>
          </cell>
          <cell r="HC42">
            <v>0.360541790724</v>
          </cell>
          <cell r="HD42">
            <v>0.36764499545099999</v>
          </cell>
          <cell r="HE42">
            <v>0.26544418931000002</v>
          </cell>
          <cell r="HF42">
            <v>0.33266624808299999</v>
          </cell>
          <cell r="HG42">
            <v>0.35483878850900002</v>
          </cell>
          <cell r="HH42">
            <v>0.38040053844499999</v>
          </cell>
          <cell r="HI42">
            <v>0.234845504165</v>
          </cell>
          <cell r="HJ42">
            <v>0.37903609871900001</v>
          </cell>
          <cell r="HK42">
            <v>0.32818883657499998</v>
          </cell>
          <cell r="HL42">
            <v>0.321962535381</v>
          </cell>
          <cell r="HM42">
            <v>0.30784219503400001</v>
          </cell>
          <cell r="HN42">
            <v>0.337920188904</v>
          </cell>
          <cell r="HO42">
            <v>0</v>
          </cell>
          <cell r="HP42">
            <v>0.35656031966200002</v>
          </cell>
          <cell r="HQ42">
            <v>0.33920955658000002</v>
          </cell>
          <cell r="HR42">
            <v>0</v>
          </cell>
          <cell r="HS42">
            <v>0.28665158152600001</v>
          </cell>
          <cell r="HT42">
            <v>0.21802493929899999</v>
          </cell>
          <cell r="HU42">
            <v>0.29821273684499999</v>
          </cell>
          <cell r="HV42">
            <v>0.31077200174300001</v>
          </cell>
          <cell r="HW42">
            <v>0.32920950651199998</v>
          </cell>
          <cell r="HX42">
            <v>0.30967408418699999</v>
          </cell>
          <cell r="HY42">
            <v>0.38029453158400001</v>
          </cell>
          <cell r="HZ42">
            <v>0.332916140556</v>
          </cell>
          <cell r="IA42">
            <v>0.208423793316</v>
          </cell>
          <cell r="IB42">
            <v>0.22112120688</v>
          </cell>
          <cell r="IC42">
            <v>0.21608376503000001</v>
          </cell>
          <cell r="ID42">
            <v>0.22337618470199999</v>
          </cell>
          <cell r="IE42">
            <v>0.30191519856499999</v>
          </cell>
          <cell r="IF42">
            <v>0.22242842614700001</v>
          </cell>
          <cell r="IG42">
            <v>0.35628157854100001</v>
          </cell>
          <cell r="IH42">
            <v>0.30426448583600002</v>
          </cell>
          <cell r="II42">
            <v>0.36922550201400001</v>
          </cell>
          <cell r="IJ42">
            <v>0.33135405182799998</v>
          </cell>
          <cell r="IK42">
            <v>0.32911053299900001</v>
          </cell>
          <cell r="IL42">
            <v>0.32532104849799998</v>
          </cell>
          <cell r="IM42">
            <v>0.31134489178699998</v>
          </cell>
          <cell r="IN42">
            <v>0.34243384003600003</v>
          </cell>
          <cell r="IO42">
            <v>0.21603788435499999</v>
          </cell>
          <cell r="IP42">
            <v>0.33208629488899999</v>
          </cell>
          <cell r="IQ42">
            <v>0.222796037793</v>
          </cell>
          <cell r="IR42">
            <v>0.30159437656400001</v>
          </cell>
          <cell r="IS42">
            <v>8.0592900514599997E-2</v>
          </cell>
          <cell r="IT42">
            <v>3.74219536781</v>
          </cell>
        </row>
        <row r="43">
          <cell r="A43" t="str">
            <v>SNP_CN_2289073_G169A_H57Y_pncA</v>
          </cell>
          <cell r="B43">
            <v>0.32418268918999998</v>
          </cell>
          <cell r="C43">
            <v>0.23028896749</v>
          </cell>
          <cell r="D43">
            <v>0.37650176882699998</v>
          </cell>
          <cell r="E43">
            <v>0.36538079380999999</v>
          </cell>
          <cell r="F43">
            <v>0.159142613411</v>
          </cell>
          <cell r="G43">
            <v>0.30351647734600001</v>
          </cell>
          <cell r="H43">
            <v>0.30784696340599998</v>
          </cell>
          <cell r="I43">
            <v>0.22814202308699999</v>
          </cell>
          <cell r="J43">
            <v>0.31186810135800003</v>
          </cell>
          <cell r="K43">
            <v>0.38052064180400003</v>
          </cell>
          <cell r="L43">
            <v>0.32090809941300003</v>
          </cell>
          <cell r="M43">
            <v>0.1164348647</v>
          </cell>
          <cell r="N43">
            <v>0.30309879779799997</v>
          </cell>
          <cell r="O43">
            <v>0.340043723583</v>
          </cell>
          <cell r="P43">
            <v>0.32008010148999999</v>
          </cell>
          <cell r="Q43">
            <v>0.29358544945699999</v>
          </cell>
          <cell r="R43">
            <v>0.34363368153599999</v>
          </cell>
          <cell r="S43">
            <v>0.13299775123599999</v>
          </cell>
          <cell r="T43">
            <v>0.381518244743</v>
          </cell>
          <cell r="U43">
            <v>0.31389483809500002</v>
          </cell>
          <cell r="V43">
            <v>0.29176372289699998</v>
          </cell>
          <cell r="W43">
            <v>0.28386789560300002</v>
          </cell>
          <cell r="X43">
            <v>0.30733057856599999</v>
          </cell>
          <cell r="Y43">
            <v>0.31790012121200001</v>
          </cell>
          <cell r="Z43">
            <v>0.312024265528</v>
          </cell>
          <cell r="AA43">
            <v>0.230059981346</v>
          </cell>
          <cell r="AB43">
            <v>0.34952339529999998</v>
          </cell>
          <cell r="AC43">
            <v>0.33596083521800002</v>
          </cell>
          <cell r="AD43">
            <v>0.30949479341500002</v>
          </cell>
          <cell r="AE43">
            <v>0.33243125677099999</v>
          </cell>
          <cell r="AF43">
            <v>0.135224953294</v>
          </cell>
          <cell r="AG43">
            <v>0.20900765061400001</v>
          </cell>
          <cell r="AH43">
            <v>0.35545909404800002</v>
          </cell>
          <cell r="AI43">
            <v>0.32210269570400002</v>
          </cell>
          <cell r="AJ43">
            <v>0.30492830276499999</v>
          </cell>
          <cell r="AK43">
            <v>0.34535297751400001</v>
          </cell>
          <cell r="AL43">
            <v>0.31578615307800001</v>
          </cell>
          <cell r="AM43">
            <v>0.31330165266999999</v>
          </cell>
          <cell r="AN43">
            <v>0.37713715434099998</v>
          </cell>
          <cell r="AO43">
            <v>0.21086727082699999</v>
          </cell>
          <cell r="AP43">
            <v>0.356692969799</v>
          </cell>
          <cell r="AQ43">
            <v>0.34190329909299999</v>
          </cell>
          <cell r="AR43">
            <v>0.30352073907900001</v>
          </cell>
          <cell r="AS43">
            <v>0.220446690917</v>
          </cell>
          <cell r="AT43">
            <v>0.29559662938100001</v>
          </cell>
          <cell r="AU43">
            <v>0.20759579539299999</v>
          </cell>
          <cell r="AV43">
            <v>0.15037092566499999</v>
          </cell>
          <cell r="AW43">
            <v>0.297517210245</v>
          </cell>
          <cell r="AX43">
            <v>0.29912835359599999</v>
          </cell>
          <cell r="AY43">
            <v>0.296043038368</v>
          </cell>
          <cell r="AZ43">
            <v>0.31021124124499999</v>
          </cell>
          <cell r="BA43">
            <v>0.33715125918400002</v>
          </cell>
          <cell r="BB43">
            <v>0.30522069335000002</v>
          </cell>
          <cell r="BC43">
            <v>0.29196879267699999</v>
          </cell>
          <cell r="BD43">
            <v>0.312610447407</v>
          </cell>
          <cell r="BE43">
            <v>0</v>
          </cell>
          <cell r="BF43">
            <v>0.36693695187600001</v>
          </cell>
          <cell r="BG43">
            <v>0.31162917614000002</v>
          </cell>
          <cell r="BH43">
            <v>0.22135522961599999</v>
          </cell>
          <cell r="BI43">
            <v>0.37215396761899999</v>
          </cell>
          <cell r="BJ43">
            <v>0.166946172714</v>
          </cell>
          <cell r="BK43">
            <v>0.298106610775</v>
          </cell>
          <cell r="BL43">
            <v>0.28556826710700001</v>
          </cell>
          <cell r="BM43">
            <v>0.347025901079</v>
          </cell>
          <cell r="BN43">
            <v>0.32765716314299997</v>
          </cell>
          <cell r="BO43">
            <v>0.16159069538099999</v>
          </cell>
          <cell r="BP43">
            <v>0.32457324862499998</v>
          </cell>
          <cell r="BQ43">
            <v>0.21566182375000001</v>
          </cell>
          <cell r="BR43">
            <v>0.37247428298000002</v>
          </cell>
          <cell r="BS43">
            <v>0.27746641635899999</v>
          </cell>
          <cell r="BT43">
            <v>0.34633499383900002</v>
          </cell>
          <cell r="BU43">
            <v>0.21227066218900001</v>
          </cell>
          <cell r="BV43">
            <v>0.36415171623199999</v>
          </cell>
          <cell r="BW43">
            <v>0.34979337453800002</v>
          </cell>
          <cell r="BX43">
            <v>0.29251447320000001</v>
          </cell>
          <cell r="BY43">
            <v>0.35120862722399998</v>
          </cell>
          <cell r="BZ43">
            <v>0.39329895377200003</v>
          </cell>
          <cell r="CA43">
            <v>0.31286564469299999</v>
          </cell>
          <cell r="CB43">
            <v>0.36173743009600001</v>
          </cell>
          <cell r="CC43">
            <v>0.29023045301400002</v>
          </cell>
          <cell r="CD43">
            <v>0.29300794005399999</v>
          </cell>
          <cell r="CE43">
            <v>9.7105458378799997E-2</v>
          </cell>
          <cell r="CF43">
            <v>0.38092654943499998</v>
          </cell>
          <cell r="CG43">
            <v>0.27936965227100002</v>
          </cell>
          <cell r="CH43">
            <v>0.208498761058</v>
          </cell>
          <cell r="CI43">
            <v>0.312469154596</v>
          </cell>
          <cell r="CJ43">
            <v>0.35876476764699999</v>
          </cell>
          <cell r="CK43">
            <v>0.31991201639200001</v>
          </cell>
          <cell r="CL43">
            <v>0.30789455771399998</v>
          </cell>
          <cell r="CM43">
            <v>0</v>
          </cell>
          <cell r="CN43">
            <v>0.30145561695099998</v>
          </cell>
          <cell r="CO43">
            <v>0.126068800688</v>
          </cell>
          <cell r="CP43">
            <v>0.28988859057400002</v>
          </cell>
          <cell r="CQ43">
            <v>0.363467484713</v>
          </cell>
          <cell r="CR43">
            <v>0.31074646115299998</v>
          </cell>
          <cell r="CS43">
            <v>0.32177996635400002</v>
          </cell>
          <cell r="CT43">
            <v>0.35692805051799997</v>
          </cell>
          <cell r="CU43">
            <v>0.31022623181300002</v>
          </cell>
          <cell r="CV43">
            <v>0.347210496664</v>
          </cell>
          <cell r="CW43">
            <v>0.30606821179400001</v>
          </cell>
          <cell r="CX43">
            <v>0.30373045802100002</v>
          </cell>
          <cell r="CY43">
            <v>0.34695619344700002</v>
          </cell>
          <cell r="CZ43">
            <v>0.298294395208</v>
          </cell>
          <cell r="DA43">
            <v>0.34331360459299998</v>
          </cell>
          <cell r="DB43">
            <v>0</v>
          </cell>
          <cell r="DC43">
            <v>0.22469596564800001</v>
          </cell>
          <cell r="DD43">
            <v>0.14865830540700001</v>
          </cell>
          <cell r="DE43">
            <v>0.30703547596899999</v>
          </cell>
          <cell r="DF43">
            <v>0.33430451154700003</v>
          </cell>
          <cell r="DG43">
            <v>0.29032018780699997</v>
          </cell>
          <cell r="DH43">
            <v>0.29938101768499997</v>
          </cell>
          <cell r="DI43">
            <v>0.14414393901799999</v>
          </cell>
          <cell r="DJ43">
            <v>0.38239264488199998</v>
          </cell>
          <cell r="DK43">
            <v>0.29548639059100001</v>
          </cell>
          <cell r="DL43">
            <v>0.12583416700399999</v>
          </cell>
          <cell r="DM43">
            <v>0.23320041596900001</v>
          </cell>
          <cell r="DN43">
            <v>0.37527725100499998</v>
          </cell>
          <cell r="DO43">
            <v>0.36280789971400002</v>
          </cell>
          <cell r="DP43">
            <v>0.361419290304</v>
          </cell>
          <cell r="DQ43">
            <v>0.28732711076700002</v>
          </cell>
          <cell r="DR43">
            <v>0.31143975257899997</v>
          </cell>
          <cell r="DS43">
            <v>0.352296680212</v>
          </cell>
          <cell r="DT43">
            <v>0.35802191495899999</v>
          </cell>
          <cell r="DU43">
            <v>0.33265089988699997</v>
          </cell>
          <cell r="DV43">
            <v>0.29390755295799997</v>
          </cell>
          <cell r="DW43">
            <v>0.228202491999</v>
          </cell>
          <cell r="DX43">
            <v>0.31118613481500002</v>
          </cell>
          <cell r="DY43">
            <v>0.21577674150500001</v>
          </cell>
          <cell r="DZ43">
            <v>0.30792939662899999</v>
          </cell>
          <cell r="EA43">
            <v>0.29618731141100002</v>
          </cell>
          <cell r="EB43">
            <v>0.38100299239199997</v>
          </cell>
          <cell r="EC43">
            <v>0.31106150150299999</v>
          </cell>
          <cell r="ED43">
            <v>0.14930295944200001</v>
          </cell>
          <cell r="EE43">
            <v>0.28837573528299998</v>
          </cell>
          <cell r="EF43">
            <v>0.32313144207</v>
          </cell>
          <cell r="EG43">
            <v>0.219945445657</v>
          </cell>
          <cell r="EH43">
            <v>0</v>
          </cell>
          <cell r="EI43">
            <v>0.22431884705999999</v>
          </cell>
          <cell r="EJ43">
            <v>0.22051407396799999</v>
          </cell>
          <cell r="EK43">
            <v>0.31696122884799999</v>
          </cell>
          <cell r="EL43">
            <v>0.37951433658599998</v>
          </cell>
          <cell r="EM43">
            <v>0.118841305375</v>
          </cell>
          <cell r="EN43">
            <v>0.21808260679200001</v>
          </cell>
          <cell r="EO43">
            <v>0.240803197026</v>
          </cell>
          <cell r="EP43">
            <v>0.34313309192699998</v>
          </cell>
          <cell r="EQ43">
            <v>0.36689740419400002</v>
          </cell>
          <cell r="ER43">
            <v>0.33425503969199999</v>
          </cell>
          <cell r="ES43">
            <v>0.35867637395899998</v>
          </cell>
          <cell r="ET43">
            <v>0.16094017028800001</v>
          </cell>
          <cell r="EU43">
            <v>0.30989703536000002</v>
          </cell>
          <cell r="EV43">
            <v>0.22290286421800001</v>
          </cell>
          <cell r="EW43">
            <v>0.29592758417100001</v>
          </cell>
          <cell r="EX43">
            <v>0.35315039753900002</v>
          </cell>
          <cell r="EY43">
            <v>0.28213548660299997</v>
          </cell>
          <cell r="EZ43">
            <v>0.32927051186599998</v>
          </cell>
          <cell r="FA43">
            <v>0.26845934987100001</v>
          </cell>
          <cell r="FB43">
            <v>0.31488013267499998</v>
          </cell>
          <cell r="FC43">
            <v>0.16077367961399999</v>
          </cell>
          <cell r="FD43">
            <v>0.308291703463</v>
          </cell>
          <cell r="FE43">
            <v>0.28206384181999999</v>
          </cell>
          <cell r="FF43">
            <v>0.21936357021299999</v>
          </cell>
          <cell r="FG43">
            <v>0.27522969245899997</v>
          </cell>
          <cell r="FH43">
            <v>0.15366864204399999</v>
          </cell>
          <cell r="FI43">
            <v>0.28280043601999999</v>
          </cell>
          <cell r="FJ43">
            <v>0.35647842287999998</v>
          </cell>
          <cell r="FK43">
            <v>0.33134189248099999</v>
          </cell>
          <cell r="FL43">
            <v>0.35388168692600003</v>
          </cell>
          <cell r="FM43">
            <v>0.30780026316600001</v>
          </cell>
          <cell r="FN43">
            <v>0.27616912126499998</v>
          </cell>
          <cell r="FO43">
            <v>0.30919033288999997</v>
          </cell>
          <cell r="FP43">
            <v>0.221358776093</v>
          </cell>
          <cell r="FQ43">
            <v>0.21549715101700001</v>
          </cell>
          <cell r="FR43">
            <v>0.29064214229599999</v>
          </cell>
          <cell r="FS43">
            <v>0.28502190113100001</v>
          </cell>
          <cell r="FT43">
            <v>0.31612381339099999</v>
          </cell>
          <cell r="FU43">
            <v>0.344459950924</v>
          </cell>
          <cell r="FV43">
            <v>0.35671070218099998</v>
          </cell>
          <cell r="FW43">
            <v>0.36780416965500001</v>
          </cell>
          <cell r="FX43">
            <v>0.35030761361099999</v>
          </cell>
          <cell r="FY43">
            <v>0.273961216211</v>
          </cell>
          <cell r="FZ43">
            <v>0.35031378269199998</v>
          </cell>
          <cell r="GA43">
            <v>0.22813172638400001</v>
          </cell>
          <cell r="GB43">
            <v>0.308927118778</v>
          </cell>
          <cell r="GC43">
            <v>0.31964111328099998</v>
          </cell>
          <cell r="GD43">
            <v>0.31724211573599997</v>
          </cell>
          <cell r="GE43">
            <v>0.37539309263199999</v>
          </cell>
          <cell r="GF43">
            <v>0.29668667912500002</v>
          </cell>
          <cell r="GG43">
            <v>0.21298894286200001</v>
          </cell>
          <cell r="GH43">
            <v>0.21938271820499999</v>
          </cell>
          <cell r="GI43">
            <v>0</v>
          </cell>
          <cell r="GJ43">
            <v>0</v>
          </cell>
          <cell r="GK43">
            <v>0.27889803051899997</v>
          </cell>
          <cell r="GL43">
            <v>0.37971165776299998</v>
          </cell>
          <cell r="GM43">
            <v>0.35804089903800002</v>
          </cell>
          <cell r="GN43">
            <v>0.15408149361599999</v>
          </cell>
          <cell r="GO43">
            <v>0.35117200017</v>
          </cell>
          <cell r="GP43">
            <v>0.220711842179</v>
          </cell>
          <cell r="GQ43">
            <v>0.36884522438</v>
          </cell>
          <cell r="GR43">
            <v>0.32233271002800001</v>
          </cell>
          <cell r="GS43">
            <v>0.31248190998999997</v>
          </cell>
          <cell r="GT43">
            <v>0.33986103534700002</v>
          </cell>
          <cell r="GU43">
            <v>0.29719510674499999</v>
          </cell>
          <cell r="GV43">
            <v>0.30489954352400001</v>
          </cell>
          <cell r="GW43">
            <v>0.383712977171</v>
          </cell>
          <cell r="GX43">
            <v>0.28698858618700002</v>
          </cell>
          <cell r="GY43">
            <v>0.346361517906</v>
          </cell>
          <cell r="GZ43">
            <v>0.33049985766399997</v>
          </cell>
          <cell r="HA43">
            <v>0.29858443141000002</v>
          </cell>
          <cell r="HB43">
            <v>0.29749101400400002</v>
          </cell>
          <cell r="HC43">
            <v>0.22597783803900001</v>
          </cell>
          <cell r="HD43">
            <v>0.36222881078699998</v>
          </cell>
          <cell r="HE43">
            <v>0.36039733886699998</v>
          </cell>
          <cell r="HF43">
            <v>0.277581959963</v>
          </cell>
          <cell r="HG43">
            <v>0.29449963569600002</v>
          </cell>
          <cell r="HH43">
            <v>0.37036213278800001</v>
          </cell>
          <cell r="HI43">
            <v>0.35099387168899998</v>
          </cell>
          <cell r="HJ43">
            <v>0.33844763040499998</v>
          </cell>
          <cell r="HK43">
            <v>0.244287028909</v>
          </cell>
          <cell r="HL43">
            <v>0.37314075231600002</v>
          </cell>
          <cell r="HM43">
            <v>0.34685412049300002</v>
          </cell>
          <cell r="HN43">
            <v>0.29698994755699998</v>
          </cell>
          <cell r="HO43">
            <v>0.20589219033699999</v>
          </cell>
          <cell r="HP43">
            <v>0.14727087318900001</v>
          </cell>
          <cell r="HQ43">
            <v>0.241104096174</v>
          </cell>
          <cell r="HR43">
            <v>0.285880982876</v>
          </cell>
          <cell r="HS43">
            <v>0.28986075520499999</v>
          </cell>
          <cell r="HT43">
            <v>0.30258628725999998</v>
          </cell>
          <cell r="HU43">
            <v>0.33629181981099998</v>
          </cell>
          <cell r="HV43">
            <v>0.34632852673499998</v>
          </cell>
          <cell r="HW43">
            <v>0.29793953895600001</v>
          </cell>
          <cell r="HX43">
            <v>0.29805436730399998</v>
          </cell>
          <cell r="HY43">
            <v>0.312257915735</v>
          </cell>
          <cell r="HZ43">
            <v>0</v>
          </cell>
          <cell r="IA43">
            <v>0.20471139252199999</v>
          </cell>
          <cell r="IB43">
            <v>0.223199561238</v>
          </cell>
          <cell r="IC43">
            <v>0.32692059874500001</v>
          </cell>
          <cell r="ID43">
            <v>0.34007766842800002</v>
          </cell>
          <cell r="IE43">
            <v>0.347607970238</v>
          </cell>
          <cell r="IF43">
            <v>0.30209037661600002</v>
          </cell>
          <cell r="IG43">
            <v>0.21902477741199999</v>
          </cell>
          <cell r="IH43">
            <v>0.34086719155299999</v>
          </cell>
          <cell r="II43">
            <v>0.30423617363</v>
          </cell>
          <cell r="IJ43">
            <v>0.36690273881000002</v>
          </cell>
          <cell r="IK43">
            <v>0.26225396990799998</v>
          </cell>
          <cell r="IL43">
            <v>0.35913431644400001</v>
          </cell>
          <cell r="IM43">
            <v>0.28111097216600001</v>
          </cell>
          <cell r="IN43">
            <v>0.205313459039</v>
          </cell>
          <cell r="IO43">
            <v>0.27792221307800002</v>
          </cell>
          <cell r="IP43">
            <v>0.30290821194599998</v>
          </cell>
          <cell r="IQ43">
            <v>0.35121437907199998</v>
          </cell>
          <cell r="IR43">
            <v>0.286716938019</v>
          </cell>
          <cell r="IS43">
            <v>7.95797258615E-2</v>
          </cell>
          <cell r="IT43">
            <v>3.6028892993900001</v>
          </cell>
        </row>
        <row r="44">
          <cell r="A44" t="str">
            <v>SNP_CN_2289231_A11G_L4S_pncA</v>
          </cell>
          <cell r="B44">
            <v>0.23093964159499999</v>
          </cell>
          <cell r="C44">
            <v>0.40082746744199999</v>
          </cell>
          <cell r="D44">
            <v>0.37801596522300002</v>
          </cell>
          <cell r="E44">
            <v>0.30357366800300001</v>
          </cell>
          <cell r="F44">
            <v>0.25181150436400002</v>
          </cell>
          <cell r="G44">
            <v>0.26204130053500002</v>
          </cell>
          <cell r="H44">
            <v>0.38133507967000002</v>
          </cell>
          <cell r="I44">
            <v>0.37497550249099998</v>
          </cell>
          <cell r="J44">
            <v>0.15803191065800001</v>
          </cell>
          <cell r="K44">
            <v>0.300140976906</v>
          </cell>
          <cell r="L44">
            <v>0.29167860746399998</v>
          </cell>
          <cell r="M44">
            <v>0.20773912966300001</v>
          </cell>
          <cell r="N44">
            <v>0.29577481746700002</v>
          </cell>
          <cell r="O44">
            <v>0.30486276745800001</v>
          </cell>
          <cell r="P44">
            <v>0.16097073257</v>
          </cell>
          <cell r="Q44">
            <v>0.39071059226999999</v>
          </cell>
          <cell r="R44">
            <v>0.23715679347499999</v>
          </cell>
          <cell r="S44">
            <v>0.37579411268200003</v>
          </cell>
          <cell r="T44">
            <v>0.209923267365</v>
          </cell>
          <cell r="U44">
            <v>0.30727118253699998</v>
          </cell>
          <cell r="V44">
            <v>0.38590037822700002</v>
          </cell>
          <cell r="W44">
            <v>0.280440509319</v>
          </cell>
          <cell r="X44">
            <v>0.21152409911200001</v>
          </cell>
          <cell r="Y44">
            <v>0.243256941438</v>
          </cell>
          <cell r="Z44">
            <v>0.41421246528599998</v>
          </cell>
          <cell r="AA44">
            <v>0.413633584976</v>
          </cell>
          <cell r="AB44">
            <v>0.25710144638999999</v>
          </cell>
          <cell r="AC44">
            <v>0.310748964548</v>
          </cell>
          <cell r="AD44">
            <v>0.39400449395199999</v>
          </cell>
          <cell r="AE44">
            <v>0.201098546386</v>
          </cell>
          <cell r="AF44">
            <v>0.21134448051499999</v>
          </cell>
          <cell r="AG44">
            <v>0.26979491114600002</v>
          </cell>
          <cell r="AH44">
            <v>0.40211665630299998</v>
          </cell>
          <cell r="AI44">
            <v>5.8739360421899998E-2</v>
          </cell>
          <cell r="AJ44">
            <v>0.221488520503</v>
          </cell>
          <cell r="AK44">
            <v>0.40204420685800002</v>
          </cell>
          <cell r="AL44">
            <v>0.16143669188000001</v>
          </cell>
          <cell r="AM44">
            <v>0.40615141391800003</v>
          </cell>
          <cell r="AN44">
            <v>0.28711667656899997</v>
          </cell>
          <cell r="AO44">
            <v>0.36777049303100001</v>
          </cell>
          <cell r="AP44">
            <v>0.22249044477900001</v>
          </cell>
          <cell r="AQ44">
            <v>0.27980747818899998</v>
          </cell>
          <cell r="AR44">
            <v>0.27357661724100002</v>
          </cell>
          <cell r="AS44">
            <v>0.40903964638700002</v>
          </cell>
          <cell r="AT44">
            <v>0.28216499090199998</v>
          </cell>
          <cell r="AU44">
            <v>0.19377872347799999</v>
          </cell>
          <cell r="AV44">
            <v>0.26033279299700002</v>
          </cell>
          <cell r="AW44">
            <v>0.20456217229400001</v>
          </cell>
          <cell r="AX44">
            <v>0.41815173625899998</v>
          </cell>
          <cell r="AY44">
            <v>0.22407041490099999</v>
          </cell>
          <cell r="AZ44">
            <v>0.17228679358999999</v>
          </cell>
          <cell r="BA44">
            <v>0.21560463309299999</v>
          </cell>
          <cell r="BB44">
            <v>0.21584852039800001</v>
          </cell>
          <cell r="BC44">
            <v>0.241419553757</v>
          </cell>
          <cell r="BD44">
            <v>0.136105880141</v>
          </cell>
          <cell r="BE44">
            <v>0.25944668054600001</v>
          </cell>
          <cell r="BF44">
            <v>0.26902580261199999</v>
          </cell>
          <cell r="BG44">
            <v>0.29349189996699998</v>
          </cell>
          <cell r="BH44">
            <v>0.29591676592799998</v>
          </cell>
          <cell r="BI44">
            <v>0.229783579707</v>
          </cell>
          <cell r="BJ44">
            <v>0.27563405036900002</v>
          </cell>
          <cell r="BK44">
            <v>0.38410621881500001</v>
          </cell>
          <cell r="BL44">
            <v>0.34069085121199999</v>
          </cell>
          <cell r="BM44">
            <v>0.28126883506799999</v>
          </cell>
          <cell r="BN44">
            <v>0.22490002214900001</v>
          </cell>
          <cell r="BO44">
            <v>0.37437364459</v>
          </cell>
          <cell r="BP44">
            <v>0.20450077951000001</v>
          </cell>
          <cell r="BQ44">
            <v>0.23993401229399999</v>
          </cell>
          <cell r="BR44">
            <v>0.234607458115</v>
          </cell>
          <cell r="BS44">
            <v>0.36942103505099999</v>
          </cell>
          <cell r="BT44">
            <v>0.29627445340199998</v>
          </cell>
          <cell r="BU44">
            <v>0.38571324944500002</v>
          </cell>
          <cell r="BV44">
            <v>0.29026877880099999</v>
          </cell>
          <cell r="BW44">
            <v>0.280306637287</v>
          </cell>
          <cell r="BX44">
            <v>0.29000306129499998</v>
          </cell>
          <cell r="BY44">
            <v>0.350205183029</v>
          </cell>
          <cell r="BZ44">
            <v>0.123557172716</v>
          </cell>
          <cell r="CA44">
            <v>0.35807865858100002</v>
          </cell>
          <cell r="CB44">
            <v>0.35421594977400001</v>
          </cell>
          <cell r="CC44">
            <v>0.39816692471499998</v>
          </cell>
          <cell r="CD44">
            <v>0.27501448988900001</v>
          </cell>
          <cell r="CE44">
            <v>0.25824606418599999</v>
          </cell>
          <cell r="CF44">
            <v>0.30715692043300002</v>
          </cell>
          <cell r="CG44">
            <v>0.20044626295599999</v>
          </cell>
          <cell r="CH44">
            <v>0.333440423012</v>
          </cell>
          <cell r="CI44">
            <v>0.20379997789900001</v>
          </cell>
          <cell r="CJ44">
            <v>0.253024369478</v>
          </cell>
          <cell r="CK44">
            <v>0.24868094921100001</v>
          </cell>
          <cell r="CL44">
            <v>0.23480896651700001</v>
          </cell>
          <cell r="CM44">
            <v>0.227028146386</v>
          </cell>
          <cell r="CN44">
            <v>0.39714801311499998</v>
          </cell>
          <cell r="CO44">
            <v>0.23244796693299999</v>
          </cell>
          <cell r="CP44">
            <v>0.275690317154</v>
          </cell>
          <cell r="CQ44">
            <v>0.26562303304700002</v>
          </cell>
          <cell r="CR44">
            <v>0.27812722325299999</v>
          </cell>
          <cell r="CS44">
            <v>0.261330187321</v>
          </cell>
          <cell r="CT44">
            <v>0.27298074960699997</v>
          </cell>
          <cell r="CU44">
            <v>0.13401986658600001</v>
          </cell>
          <cell r="CV44">
            <v>0.28351706266400001</v>
          </cell>
          <cell r="CW44">
            <v>0.27146214246700001</v>
          </cell>
          <cell r="CX44">
            <v>0.41438856720900002</v>
          </cell>
          <cell r="CY44">
            <v>0.34689873456999998</v>
          </cell>
          <cell r="CZ44">
            <v>0.26286491751699997</v>
          </cell>
          <cell r="DA44">
            <v>0.36272284388499998</v>
          </cell>
          <cell r="DB44">
            <v>0.26847794652000001</v>
          </cell>
          <cell r="DC44">
            <v>0.26979431510000002</v>
          </cell>
          <cell r="DD44">
            <v>0.26331940293299999</v>
          </cell>
          <cell r="DE44">
            <v>0.221201807261</v>
          </cell>
          <cell r="DF44">
            <v>0.42487934231800001</v>
          </cell>
          <cell r="DG44">
            <v>0.28263229131700002</v>
          </cell>
          <cell r="DH44">
            <v>0.141246110201</v>
          </cell>
          <cell r="DI44">
            <v>0.42358887195599998</v>
          </cell>
          <cell r="DJ44">
            <v>0.22987803816800001</v>
          </cell>
          <cell r="DK44">
            <v>0.25337404012699999</v>
          </cell>
          <cell r="DL44">
            <v>0.299494385719</v>
          </cell>
          <cell r="DM44">
            <v>0.23123826086499999</v>
          </cell>
          <cell r="DN44">
            <v>0.28688260912899999</v>
          </cell>
          <cell r="DO44">
            <v>0.256881862879</v>
          </cell>
          <cell r="DP44">
            <v>0.40732902288400002</v>
          </cell>
          <cell r="DQ44">
            <v>0.133277878165</v>
          </cell>
          <cell r="DR44">
            <v>0.19896084070200001</v>
          </cell>
          <cell r="DS44">
            <v>0.22152672708000001</v>
          </cell>
          <cell r="DT44">
            <v>0.201813310385</v>
          </cell>
          <cell r="DU44">
            <v>0.101140461862</v>
          </cell>
          <cell r="DV44">
            <v>0.25291219353700001</v>
          </cell>
          <cell r="DW44">
            <v>0.26771321892700001</v>
          </cell>
          <cell r="DX44">
            <v>0.409697055817</v>
          </cell>
          <cell r="DY44">
            <v>0.28155374526999999</v>
          </cell>
          <cell r="DZ44">
            <v>0.36118054389999998</v>
          </cell>
          <cell r="EA44">
            <v>0.39355507493000003</v>
          </cell>
          <cell r="EB44">
            <v>0.232533097267</v>
          </cell>
          <cell r="EC44">
            <v>0.24836419522799999</v>
          </cell>
          <cell r="ED44">
            <v>0.40361317992200002</v>
          </cell>
          <cell r="EE44">
            <v>0.42053782939899997</v>
          </cell>
          <cell r="EF44">
            <v>0.39467048645000002</v>
          </cell>
          <cell r="EG44">
            <v>0.39090871810900002</v>
          </cell>
          <cell r="EH44">
            <v>0.26121419668200002</v>
          </cell>
          <cell r="EI44">
            <v>0.28676238656000003</v>
          </cell>
          <cell r="EJ44">
            <v>0.205403894186</v>
          </cell>
          <cell r="EK44">
            <v>0.22108446061600001</v>
          </cell>
          <cell r="EL44">
            <v>0.27133205532999999</v>
          </cell>
          <cell r="EM44">
            <v>0.29651540517800001</v>
          </cell>
          <cell r="EN44">
            <v>0.289479643106</v>
          </cell>
          <cell r="EO44">
            <v>0.268559366465</v>
          </cell>
          <cell r="EP44">
            <v>0.21163630485500001</v>
          </cell>
          <cell r="EQ44">
            <v>0.42839825153400002</v>
          </cell>
          <cell r="ER44">
            <v>-9.3062538653599994E-3</v>
          </cell>
          <cell r="ES44">
            <v>0.15118394792100001</v>
          </cell>
          <cell r="ET44">
            <v>0.26543793082200001</v>
          </cell>
          <cell r="EU44">
            <v>0.42412239313099998</v>
          </cell>
          <cell r="EV44">
            <v>0.215659767389</v>
          </cell>
          <cell r="EW44">
            <v>0.26882055401799998</v>
          </cell>
          <cell r="EX44">
            <v>0.408250808716</v>
          </cell>
          <cell r="EY44">
            <v>0.217794150114</v>
          </cell>
          <cell r="EZ44">
            <v>0.27573263645200002</v>
          </cell>
          <cell r="FA44">
            <v>0.189755305648</v>
          </cell>
          <cell r="FB44">
            <v>0.14506211876899999</v>
          </cell>
          <cell r="FC44">
            <v>0.31058672070499999</v>
          </cell>
          <cell r="FD44">
            <v>0.239611938596</v>
          </cell>
          <cell r="FE44">
            <v>0.37170282006299998</v>
          </cell>
          <cell r="FF44">
            <v>0.25365057587599998</v>
          </cell>
          <cell r="FG44">
            <v>0.24415877461400001</v>
          </cell>
          <cell r="FH44">
            <v>0.41658163070699999</v>
          </cell>
          <cell r="FI44">
            <v>0.244390264153</v>
          </cell>
          <cell r="FJ44">
            <v>0.38656437396999999</v>
          </cell>
          <cell r="FK44">
            <v>0.42097800970100002</v>
          </cell>
          <cell r="FL44">
            <v>0.13754580915</v>
          </cell>
          <cell r="FM44">
            <v>0.27800506353400001</v>
          </cell>
          <cell r="FN44">
            <v>0.396327406168</v>
          </cell>
          <cell r="FO44">
            <v>0.13680844008900001</v>
          </cell>
          <cell r="FP44">
            <v>0.276561588049</v>
          </cell>
          <cell r="FQ44">
            <v>0.26241689920400002</v>
          </cell>
          <cell r="FR44">
            <v>0.195815354586</v>
          </cell>
          <cell r="FS44">
            <v>0.27841565012899999</v>
          </cell>
          <cell r="FT44">
            <v>0.30912545323399998</v>
          </cell>
          <cell r="FU44">
            <v>0.26301103830299999</v>
          </cell>
          <cell r="FV44">
            <v>0.26003372669199998</v>
          </cell>
          <cell r="FW44">
            <v>0.41762810945500001</v>
          </cell>
          <cell r="FX44">
            <v>0.204866722226</v>
          </cell>
          <cell r="FY44">
            <v>0.377284139395</v>
          </cell>
          <cell r="FZ44">
            <v>0.20012024044999999</v>
          </cell>
          <cell r="GA44">
            <v>0.37443667650200002</v>
          </cell>
          <cell r="GB44">
            <v>0.42516893148399998</v>
          </cell>
          <cell r="GC44">
            <v>0.279738754034</v>
          </cell>
          <cell r="GD44">
            <v>0.325247168541</v>
          </cell>
          <cell r="GE44">
            <v>0.278983265162</v>
          </cell>
          <cell r="GF44">
            <v>0.27053785324099999</v>
          </cell>
          <cell r="GG44">
            <v>0.21350248157999999</v>
          </cell>
          <cell r="GH44">
            <v>0.26404830813399999</v>
          </cell>
          <cell r="GI44">
            <v>0.38886514306100001</v>
          </cell>
          <cell r="GJ44">
            <v>0.39353275299099999</v>
          </cell>
          <cell r="GK44">
            <v>0.24630649387799999</v>
          </cell>
          <cell r="GL44">
            <v>0.30522167682599999</v>
          </cell>
          <cell r="GM44">
            <v>0.26774469018000002</v>
          </cell>
          <cell r="GN44">
            <v>0.26652100682300001</v>
          </cell>
          <cell r="GO44">
            <v>0.38483873009699998</v>
          </cell>
          <cell r="GP44">
            <v>0.38043895363800001</v>
          </cell>
          <cell r="GQ44">
            <v>0.270663201809</v>
          </cell>
          <cell r="GR44">
            <v>0.25994759798</v>
          </cell>
          <cell r="GS44">
            <v>0.39893954992300001</v>
          </cell>
          <cell r="GT44">
            <v>0.25107136368799998</v>
          </cell>
          <cell r="GU44">
            <v>0.29034000635099999</v>
          </cell>
          <cell r="GV44">
            <v>0.29269808530800001</v>
          </cell>
          <cell r="GW44">
            <v>0.23968416452399999</v>
          </cell>
          <cell r="GX44">
            <v>0.38851171731900003</v>
          </cell>
          <cell r="GY44">
            <v>0.25050753354999999</v>
          </cell>
          <cell r="GZ44">
            <v>0.28299203515100002</v>
          </cell>
          <cell r="HA44">
            <v>0.30608603358300002</v>
          </cell>
          <cell r="HB44">
            <v>0.388060301542</v>
          </cell>
          <cell r="HC44">
            <v>0.41566121578199999</v>
          </cell>
          <cell r="HD44">
            <v>0.41279432177499997</v>
          </cell>
          <cell r="HE44">
            <v>0.29637145996100001</v>
          </cell>
          <cell r="HF44">
            <v>0.26866865158100001</v>
          </cell>
          <cell r="HG44">
            <v>0.27585592865899999</v>
          </cell>
          <cell r="HH44">
            <v>0.42735636234300001</v>
          </cell>
          <cell r="HI44">
            <v>0.28894725441899999</v>
          </cell>
          <cell r="HJ44">
            <v>0.16627842187899999</v>
          </cell>
          <cell r="HK44">
            <v>0.414077699184</v>
          </cell>
          <cell r="HL44">
            <v>0.243576690555</v>
          </cell>
          <cell r="HM44">
            <v>0.263796716928</v>
          </cell>
          <cell r="HN44">
            <v>0.20297947525999999</v>
          </cell>
          <cell r="HO44">
            <v>0.38022527098699999</v>
          </cell>
          <cell r="HP44">
            <v>0.209251448512</v>
          </cell>
          <cell r="HQ44">
            <v>0.28453919291500002</v>
          </cell>
          <cell r="HR44">
            <v>0.26414057612399999</v>
          </cell>
          <cell r="HS44">
            <v>0.17654800414999999</v>
          </cell>
          <cell r="HT44">
            <v>0.207783564925</v>
          </cell>
          <cell r="HU44">
            <v>0.34098958969100002</v>
          </cell>
          <cell r="HV44">
            <v>0.21507403254499999</v>
          </cell>
          <cell r="HW44">
            <v>0.22794294357299999</v>
          </cell>
          <cell r="HX44">
            <v>0.24808923900099999</v>
          </cell>
          <cell r="HY44">
            <v>0.31960973143600002</v>
          </cell>
          <cell r="HZ44">
            <v>0.27795207500500002</v>
          </cell>
          <cell r="IA44">
            <v>0.38304674625399998</v>
          </cell>
          <cell r="IB44">
            <v>0.25947105884600002</v>
          </cell>
          <cell r="IC44">
            <v>0.256176024675</v>
          </cell>
          <cell r="ID44">
            <v>0.212053596973</v>
          </cell>
          <cell r="IE44">
            <v>0.270355522633</v>
          </cell>
          <cell r="IF44">
            <v>0.25260958075500001</v>
          </cell>
          <cell r="IG44">
            <v>0.39684796333299999</v>
          </cell>
          <cell r="IH44">
            <v>0.36975511908499997</v>
          </cell>
          <cell r="II44">
            <v>0.27229279279700003</v>
          </cell>
          <cell r="IJ44">
            <v>0.416062146425</v>
          </cell>
          <cell r="IK44">
            <v>0.37264001369499999</v>
          </cell>
          <cell r="IL44">
            <v>0.23290917277299999</v>
          </cell>
          <cell r="IM44">
            <v>0.39226990938200001</v>
          </cell>
          <cell r="IN44">
            <v>0.207743257284</v>
          </cell>
          <cell r="IO44">
            <v>0.278169959784</v>
          </cell>
          <cell r="IP44">
            <v>0.24336758255999999</v>
          </cell>
          <cell r="IQ44">
            <v>0.28811869025199999</v>
          </cell>
          <cell r="IR44">
            <v>0.28577533364300001</v>
          </cell>
          <cell r="IS44">
            <v>7.9878643155100001E-2</v>
          </cell>
          <cell r="IT44">
            <v>3.5776188373600002</v>
          </cell>
        </row>
        <row r="45">
          <cell r="A45" t="str">
            <v>SNP_CN_2288805_G437A_A146V_pncA</v>
          </cell>
          <cell r="B45">
            <v>0</v>
          </cell>
          <cell r="C45">
            <v>0.35835054516800002</v>
          </cell>
          <cell r="D45">
            <v>0.28795808553699997</v>
          </cell>
          <cell r="E45">
            <v>0.28905799984899999</v>
          </cell>
          <cell r="F45">
            <v>0.257243275642</v>
          </cell>
          <cell r="G45">
            <v>0.32160088419900001</v>
          </cell>
          <cell r="H45">
            <v>0.30775991082199999</v>
          </cell>
          <cell r="I45">
            <v>0.22719670832200001</v>
          </cell>
          <cell r="J45">
            <v>0.36312681436499999</v>
          </cell>
          <cell r="K45">
            <v>0.23016260564300001</v>
          </cell>
          <cell r="L45">
            <v>0.36592429876299998</v>
          </cell>
          <cell r="M45">
            <v>0.31104603409800002</v>
          </cell>
          <cell r="N45">
            <v>0.34083274006800002</v>
          </cell>
          <cell r="O45">
            <v>0.30750310420999999</v>
          </cell>
          <cell r="P45">
            <v>0.350672930479</v>
          </cell>
          <cell r="Q45">
            <v>0.26342645287499999</v>
          </cell>
          <cell r="R45">
            <v>0.26701810955999999</v>
          </cell>
          <cell r="S45">
            <v>0.33114594221100002</v>
          </cell>
          <cell r="T45">
            <v>0.36600637435900002</v>
          </cell>
          <cell r="U45">
            <v>0.32876378297800002</v>
          </cell>
          <cell r="V45">
            <v>0.27590623498</v>
          </cell>
          <cell r="W45">
            <v>0.261951506138</v>
          </cell>
          <cell r="X45">
            <v>0.28308609128000001</v>
          </cell>
          <cell r="Y45">
            <v>0.34177759289699999</v>
          </cell>
          <cell r="Z45">
            <v>0.28788447380100002</v>
          </cell>
          <cell r="AA45">
            <v>0.294704020023</v>
          </cell>
          <cell r="AB45">
            <v>0.33336827158900001</v>
          </cell>
          <cell r="AC45">
            <v>0.29622244834900002</v>
          </cell>
          <cell r="AD45">
            <v>0</v>
          </cell>
          <cell r="AE45">
            <v>0.357481718063</v>
          </cell>
          <cell r="AF45">
            <v>0.33445850014700002</v>
          </cell>
          <cell r="AG45">
            <v>0.33943837881099997</v>
          </cell>
          <cell r="AH45">
            <v>0.31691947579399998</v>
          </cell>
          <cell r="AI45">
            <v>0.23665541410400001</v>
          </cell>
          <cell r="AJ45">
            <v>0.296154081821</v>
          </cell>
          <cell r="AK45">
            <v>0.27922871708899999</v>
          </cell>
          <cell r="AL45">
            <v>0.333369970322</v>
          </cell>
          <cell r="AM45">
            <v>0.233519330621</v>
          </cell>
          <cell r="AN45">
            <v>0.33072841167400002</v>
          </cell>
          <cell r="AO45">
            <v>0.33507719636</v>
          </cell>
          <cell r="AP45">
            <v>0.22491362690899999</v>
          </cell>
          <cell r="AQ45">
            <v>0.32738512754400001</v>
          </cell>
          <cell r="AR45">
            <v>0.28778970241500001</v>
          </cell>
          <cell r="AS45">
            <v>0.21981549263</v>
          </cell>
          <cell r="AT45">
            <v>0.31490129232399999</v>
          </cell>
          <cell r="AU45">
            <v>0.25039592385300002</v>
          </cell>
          <cell r="AV45">
            <v>0.32621613144900002</v>
          </cell>
          <cell r="AW45">
            <v>0.34013518691099998</v>
          </cell>
          <cell r="AX45">
            <v>0.232704117894</v>
          </cell>
          <cell r="AY45">
            <v>0.27133563160899998</v>
          </cell>
          <cell r="AZ45">
            <v>0.28433161973999999</v>
          </cell>
          <cell r="BA45">
            <v>0.21388396620799999</v>
          </cell>
          <cell r="BB45">
            <v>0.227681040764</v>
          </cell>
          <cell r="BC45">
            <v>0.26217636465999999</v>
          </cell>
          <cell r="BD45">
            <v>0.26941576600099998</v>
          </cell>
          <cell r="BE45">
            <v>0.36610749363900003</v>
          </cell>
          <cell r="BF45">
            <v>0.29598477482800001</v>
          </cell>
          <cell r="BG45">
            <v>0.125634983182</v>
          </cell>
          <cell r="BH45">
            <v>0.22545777261300001</v>
          </cell>
          <cell r="BI45">
            <v>0.35764074325599998</v>
          </cell>
          <cell r="BJ45">
            <v>0.295304685831</v>
          </cell>
          <cell r="BK45">
            <v>0.30931320786499999</v>
          </cell>
          <cell r="BL45">
            <v>0.27481299638700002</v>
          </cell>
          <cell r="BM45">
            <v>0.32950887084000002</v>
          </cell>
          <cell r="BN45">
            <v>0</v>
          </cell>
          <cell r="BO45">
            <v>0.33302313089399999</v>
          </cell>
          <cell r="BP45">
            <v>0.34210675954800002</v>
          </cell>
          <cell r="BQ45">
            <v>0.20521913468799999</v>
          </cell>
          <cell r="BR45">
            <v>0.351972818375</v>
          </cell>
          <cell r="BS45">
            <v>0.26520854234699998</v>
          </cell>
          <cell r="BT45">
            <v>0.365019440651</v>
          </cell>
          <cell r="BU45">
            <v>0.30457156896600002</v>
          </cell>
          <cell r="BV45">
            <v>0.345518350601</v>
          </cell>
          <cell r="BW45">
            <v>0.367052823305</v>
          </cell>
          <cell r="BX45">
            <v>0.23136632144499999</v>
          </cell>
          <cell r="BY45">
            <v>0.22077918052699999</v>
          </cell>
          <cell r="BZ45">
            <v>0.34533020854000002</v>
          </cell>
          <cell r="CA45">
            <v>0.264260590076</v>
          </cell>
          <cell r="CB45">
            <v>0.35407677292799999</v>
          </cell>
          <cell r="CC45">
            <v>0.34151092171699998</v>
          </cell>
          <cell r="CD45">
            <v>0.228438213468</v>
          </cell>
          <cell r="CE45">
            <v>0.25358071923300002</v>
          </cell>
          <cell r="CF45">
            <v>0.34608471393599999</v>
          </cell>
          <cell r="CG45">
            <v>0.32404413819299999</v>
          </cell>
          <cell r="CH45">
            <v>0.29470062255899998</v>
          </cell>
          <cell r="CI45">
            <v>0.278153538704</v>
          </cell>
          <cell r="CJ45">
            <v>0.27798235416400002</v>
          </cell>
          <cell r="CK45">
            <v>0.28223475813900001</v>
          </cell>
          <cell r="CL45">
            <v>0.31825461983699999</v>
          </cell>
          <cell r="CM45">
            <v>0.230481505394</v>
          </cell>
          <cell r="CN45">
            <v>0.28584793209999998</v>
          </cell>
          <cell r="CO45">
            <v>0.26847940683400001</v>
          </cell>
          <cell r="CP45">
            <v>0.26562181115200001</v>
          </cell>
          <cell r="CQ45">
            <v>0.347062379122</v>
          </cell>
          <cell r="CR45">
            <v>0.31623807549499999</v>
          </cell>
          <cell r="CS45">
            <v>0.28079259395599998</v>
          </cell>
          <cell r="CT45">
            <v>0.32070532441100003</v>
          </cell>
          <cell r="CU45">
            <v>0.32660898566199997</v>
          </cell>
          <cell r="CV45">
            <v>0.33027392625800001</v>
          </cell>
          <cell r="CW45">
            <v>0.28711801767299999</v>
          </cell>
          <cell r="CX45">
            <v>0.35488504171399998</v>
          </cell>
          <cell r="CY45">
            <v>0.26566690206499999</v>
          </cell>
          <cell r="CZ45">
            <v>0.27635148167599999</v>
          </cell>
          <cell r="DA45">
            <v>0.21696110069800001</v>
          </cell>
          <cell r="DB45">
            <v>0.26716208457899998</v>
          </cell>
          <cell r="DC45">
            <v>0.33346256613699998</v>
          </cell>
          <cell r="DD45">
            <v>0.23188608884799999</v>
          </cell>
          <cell r="DE45">
            <v>0.28363746404599999</v>
          </cell>
          <cell r="DF45">
            <v>0.23242770135400001</v>
          </cell>
          <cell r="DG45">
            <v>0.325959473848</v>
          </cell>
          <cell r="DH45">
            <v>0.228424087167</v>
          </cell>
          <cell r="DI45">
            <v>0.327062904835</v>
          </cell>
          <cell r="DJ45">
            <v>0.36955913901300003</v>
          </cell>
          <cell r="DK45">
            <v>0.28599146008499998</v>
          </cell>
          <cell r="DL45">
            <v>0.332627743483</v>
          </cell>
          <cell r="DM45">
            <v>0.35117533803000001</v>
          </cell>
          <cell r="DN45">
            <v>0.33423903584499998</v>
          </cell>
          <cell r="DO45">
            <v>0</v>
          </cell>
          <cell r="DP45">
            <v>0.27346983551999998</v>
          </cell>
          <cell r="DQ45">
            <v>0.32158267497999998</v>
          </cell>
          <cell r="DR45">
            <v>0.33336791396100002</v>
          </cell>
          <cell r="DS45">
            <v>0.31683626771000001</v>
          </cell>
          <cell r="DT45">
            <v>0.28408858180000002</v>
          </cell>
          <cell r="DU45">
            <v>0.32363629341099998</v>
          </cell>
          <cell r="DV45">
            <v>0.33417862653699998</v>
          </cell>
          <cell r="DW45">
            <v>0.23434980213600001</v>
          </cell>
          <cell r="DX45">
            <v>0.227461308241</v>
          </cell>
          <cell r="DY45">
            <v>0.120405770838</v>
          </cell>
          <cell r="DZ45">
            <v>0.33372896909700001</v>
          </cell>
          <cell r="EA45">
            <v>0</v>
          </cell>
          <cell r="EB45">
            <v>0.132045269012</v>
          </cell>
          <cell r="EC45">
            <v>0.32376745343199997</v>
          </cell>
          <cell r="ED45">
            <v>0.27247393131300002</v>
          </cell>
          <cell r="EE45">
            <v>0.331170588732</v>
          </cell>
          <cell r="EF45">
            <v>0.232249215245</v>
          </cell>
          <cell r="EG45">
            <v>0.26763024926200002</v>
          </cell>
          <cell r="EH45">
            <v>0.11615793407</v>
          </cell>
          <cell r="EI45">
            <v>0.23397059738600001</v>
          </cell>
          <cell r="EJ45">
            <v>0.32451453805000002</v>
          </cell>
          <cell r="EK45">
            <v>0.33801382780099998</v>
          </cell>
          <cell r="EL45">
            <v>0.37002879381199999</v>
          </cell>
          <cell r="EM45">
            <v>0.35507008433300002</v>
          </cell>
          <cell r="EN45">
            <v>0.21222114563</v>
          </cell>
          <cell r="EO45">
            <v>0.24166062474300001</v>
          </cell>
          <cell r="EP45">
            <v>0.213741779327</v>
          </cell>
          <cell r="EQ45">
            <v>0.231349289417</v>
          </cell>
          <cell r="ER45">
            <v>0.30949562788000001</v>
          </cell>
          <cell r="ES45">
            <v>0.224236100912</v>
          </cell>
          <cell r="ET45">
            <v>0.27921700477599998</v>
          </cell>
          <cell r="EU45">
            <v>0.36288854479799998</v>
          </cell>
          <cell r="EV45">
            <v>0.31336915493</v>
          </cell>
          <cell r="EW45">
            <v>0.114682003856</v>
          </cell>
          <cell r="EX45">
            <v>0.219240427017</v>
          </cell>
          <cell r="EY45">
            <v>0.109800316393</v>
          </cell>
          <cell r="EZ45">
            <v>0.32719808816899998</v>
          </cell>
          <cell r="FA45">
            <v>0.32303377985999998</v>
          </cell>
          <cell r="FB45">
            <v>0.28825923800499997</v>
          </cell>
          <cell r="FC45">
            <v>0</v>
          </cell>
          <cell r="FD45">
            <v>0.34307181835200001</v>
          </cell>
          <cell r="FE45">
            <v>0.220980465412</v>
          </cell>
          <cell r="FF45">
            <v>0.27654561400400002</v>
          </cell>
          <cell r="FG45">
            <v>0.33248719573000002</v>
          </cell>
          <cell r="FH45">
            <v>0.28828138113000001</v>
          </cell>
          <cell r="FI45">
            <v>0.23446255922299999</v>
          </cell>
          <cell r="FJ45">
            <v>0.344634711742</v>
          </cell>
          <cell r="FK45">
            <v>0.35899627208700002</v>
          </cell>
          <cell r="FL45">
            <v>0.338372290134</v>
          </cell>
          <cell r="FM45">
            <v>0.29465097188900002</v>
          </cell>
          <cell r="FN45">
            <v>0.27695775031999997</v>
          </cell>
          <cell r="FO45">
            <v>0.29839634895299999</v>
          </cell>
          <cell r="FP45">
            <v>0.33509418368299998</v>
          </cell>
          <cell r="FQ45">
            <v>0.311765223742</v>
          </cell>
          <cell r="FR45">
            <v>0.26681265234899998</v>
          </cell>
          <cell r="FS45">
            <v>0.30678069591500001</v>
          </cell>
          <cell r="FT45">
            <v>0.23594853282</v>
          </cell>
          <cell r="FU45">
            <v>0.108058169484</v>
          </cell>
          <cell r="FV45">
            <v>0.27322390675500002</v>
          </cell>
          <cell r="FW45">
            <v>0.33116275072099999</v>
          </cell>
          <cell r="FX45">
            <v>0.34259006381000001</v>
          </cell>
          <cell r="FY45">
            <v>0.32476624846500002</v>
          </cell>
          <cell r="FZ45">
            <v>0.27069458365400001</v>
          </cell>
          <cell r="GA45">
            <v>0.32100820541399999</v>
          </cell>
          <cell r="GB45">
            <v>0.28909727931000001</v>
          </cell>
          <cell r="GC45">
            <v>0.32671093940700002</v>
          </cell>
          <cell r="GD45">
            <v>0.35109126567799998</v>
          </cell>
          <cell r="GE45">
            <v>0.36222663521800003</v>
          </cell>
          <cell r="GF45">
            <v>0.114097572863</v>
          </cell>
          <cell r="GG45">
            <v>0.33456230163599998</v>
          </cell>
          <cell r="GH45">
            <v>0.34211695194199998</v>
          </cell>
          <cell r="GI45">
            <v>0.33023560047099998</v>
          </cell>
          <cell r="GJ45">
            <v>0.34791398048400002</v>
          </cell>
          <cell r="GK45">
            <v>0.33921024203299999</v>
          </cell>
          <cell r="GL45">
            <v>0</v>
          </cell>
          <cell r="GM45">
            <v>0.117779269814</v>
          </cell>
          <cell r="GN45">
            <v>0.22145695984399999</v>
          </cell>
          <cell r="GO45">
            <v>0.30309057235699999</v>
          </cell>
          <cell r="GP45">
            <v>0.32901328802099999</v>
          </cell>
          <cell r="GQ45">
            <v>0.351501494646</v>
          </cell>
          <cell r="GR45">
            <v>0.37619507312799999</v>
          </cell>
          <cell r="GS45">
            <v>0.28059837222099998</v>
          </cell>
          <cell r="GT45">
            <v>0.33466723561299999</v>
          </cell>
          <cell r="GU45">
            <v>0.12261763215099999</v>
          </cell>
          <cell r="GV45">
            <v>0.33256947994199998</v>
          </cell>
          <cell r="GW45">
            <v>0.248845368624</v>
          </cell>
          <cell r="GX45">
            <v>0.30258956551600003</v>
          </cell>
          <cell r="GY45">
            <v>0.31390678882599998</v>
          </cell>
          <cell r="GZ45">
            <v>0.368050605059</v>
          </cell>
          <cell r="HA45">
            <v>0.28724727034600001</v>
          </cell>
          <cell r="HB45">
            <v>0.350641489029</v>
          </cell>
          <cell r="HC45">
            <v>0.119603514671</v>
          </cell>
          <cell r="HD45">
            <v>0.237737298012</v>
          </cell>
          <cell r="HE45">
            <v>0</v>
          </cell>
          <cell r="HF45">
            <v>0.25751429796199998</v>
          </cell>
          <cell r="HG45">
            <v>0.28116914629899997</v>
          </cell>
          <cell r="HH45">
            <v>0.358100503683</v>
          </cell>
          <cell r="HI45">
            <v>0.238852784038</v>
          </cell>
          <cell r="HJ45">
            <v>0.30212071538000002</v>
          </cell>
          <cell r="HK45">
            <v>0.35937988758099998</v>
          </cell>
          <cell r="HL45">
            <v>0.33233749866500001</v>
          </cell>
          <cell r="HM45">
            <v>0.214762851596</v>
          </cell>
          <cell r="HN45">
            <v>0.20927865803199999</v>
          </cell>
          <cell r="HO45">
            <v>0.31080138683300002</v>
          </cell>
          <cell r="HP45">
            <v>0.11237356066699999</v>
          </cell>
          <cell r="HQ45">
            <v>0.36642467975600002</v>
          </cell>
          <cell r="HR45">
            <v>0.33212718367600003</v>
          </cell>
          <cell r="HS45">
            <v>0.29048439860300002</v>
          </cell>
          <cell r="HT45">
            <v>0.31566590070700001</v>
          </cell>
          <cell r="HU45">
            <v>0.26545098424000002</v>
          </cell>
          <cell r="HV45">
            <v>0.260368049145</v>
          </cell>
          <cell r="HW45">
            <v>0.28003618121099999</v>
          </cell>
          <cell r="HX45">
            <v>0.31163984537099998</v>
          </cell>
          <cell r="HY45">
            <v>0.30116498470300002</v>
          </cell>
          <cell r="HZ45">
            <v>0.114469327033</v>
          </cell>
          <cell r="IA45">
            <v>0.29537498951000002</v>
          </cell>
          <cell r="IB45">
            <v>0.34126085042999998</v>
          </cell>
          <cell r="IC45">
            <v>0.119346782565</v>
          </cell>
          <cell r="ID45">
            <v>0.310863107443</v>
          </cell>
          <cell r="IE45">
            <v>0.33341273665400001</v>
          </cell>
          <cell r="IF45">
            <v>0.332245409489</v>
          </cell>
          <cell r="IG45">
            <v>0.33987793326400001</v>
          </cell>
          <cell r="IH45">
            <v>0.30153357982599999</v>
          </cell>
          <cell r="II45">
            <v>0.35067123174699999</v>
          </cell>
          <cell r="IJ45">
            <v>0.35889825224900002</v>
          </cell>
          <cell r="IK45">
            <v>0.20615664124499999</v>
          </cell>
          <cell r="IL45">
            <v>0.35243415832500002</v>
          </cell>
          <cell r="IM45">
            <v>0.21714937686899999</v>
          </cell>
          <cell r="IN45">
            <v>0.26476740837099999</v>
          </cell>
          <cell r="IO45">
            <v>0.30650728940999999</v>
          </cell>
          <cell r="IP45">
            <v>0.35265687107999999</v>
          </cell>
          <cell r="IQ45">
            <v>0.31421059369999998</v>
          </cell>
          <cell r="IR45">
            <v>0.28018543124200002</v>
          </cell>
          <cell r="IS45">
            <v>7.8606456518200002E-2</v>
          </cell>
          <cell r="IT45">
            <v>3.5644073486300001</v>
          </cell>
        </row>
        <row r="46">
          <cell r="A46" t="str">
            <v>SNP_CN_2288919_C323T_G108E_pncA</v>
          </cell>
          <cell r="B46">
            <v>0.16467292606799999</v>
          </cell>
          <cell r="C46">
            <v>0.37702965736400001</v>
          </cell>
          <cell r="D46">
            <v>0.37560614943499998</v>
          </cell>
          <cell r="E46">
            <v>0.23252281546600001</v>
          </cell>
          <cell r="F46">
            <v>0.16319100558800001</v>
          </cell>
          <cell r="G46">
            <v>0.28402286768000001</v>
          </cell>
          <cell r="H46">
            <v>0.29800319671600001</v>
          </cell>
          <cell r="I46">
            <v>0.36881449818599998</v>
          </cell>
          <cell r="J46">
            <v>0.36745211482000001</v>
          </cell>
          <cell r="K46">
            <v>0.37478783726699999</v>
          </cell>
          <cell r="L46">
            <v>0.38473665714299998</v>
          </cell>
          <cell r="M46">
            <v>0.27598029375100003</v>
          </cell>
          <cell r="N46">
            <v>0.31022456288299999</v>
          </cell>
          <cell r="O46">
            <v>0.38257130980499998</v>
          </cell>
          <cell r="P46">
            <v>0.38987639546399999</v>
          </cell>
          <cell r="Q46">
            <v>0.29332482814799998</v>
          </cell>
          <cell r="R46">
            <v>0</v>
          </cell>
          <cell r="S46">
            <v>0.34806850552599999</v>
          </cell>
          <cell r="T46">
            <v>0.349598765373</v>
          </cell>
          <cell r="U46">
            <v>0.30473980307600002</v>
          </cell>
          <cell r="V46">
            <v>0.29325264692300002</v>
          </cell>
          <cell r="W46">
            <v>0.21501289308099999</v>
          </cell>
          <cell r="X46">
            <v>0.351136803627</v>
          </cell>
          <cell r="Y46">
            <v>0.38469392061199997</v>
          </cell>
          <cell r="Z46">
            <v>0.31642922759100001</v>
          </cell>
          <cell r="AA46">
            <v>0.37941080331799998</v>
          </cell>
          <cell r="AB46">
            <v>0.29209977388399999</v>
          </cell>
          <cell r="AC46">
            <v>0</v>
          </cell>
          <cell r="AD46">
            <v>0.30695796012900001</v>
          </cell>
          <cell r="AE46">
            <v>0.23403789103</v>
          </cell>
          <cell r="AF46">
            <v>0.33881425857500003</v>
          </cell>
          <cell r="AG46">
            <v>0.36208140850100001</v>
          </cell>
          <cell r="AH46">
            <v>0.29118201136600003</v>
          </cell>
          <cell r="AI46">
            <v>0.33214604854599999</v>
          </cell>
          <cell r="AJ46">
            <v>0.30886644125000001</v>
          </cell>
          <cell r="AK46">
            <v>0.34777316451099999</v>
          </cell>
          <cell r="AL46">
            <v>0.28331202268599998</v>
          </cell>
          <cell r="AM46">
            <v>0.29371351003599999</v>
          </cell>
          <cell r="AN46">
            <v>0.37460866570500001</v>
          </cell>
          <cell r="AO46">
            <v>0.34368544817000002</v>
          </cell>
          <cell r="AP46">
            <v>0.236310511827</v>
          </cell>
          <cell r="AQ46">
            <v>0.26889717578900002</v>
          </cell>
          <cell r="AR46">
            <v>0</v>
          </cell>
          <cell r="AS46">
            <v>0.232086196542</v>
          </cell>
          <cell r="AT46">
            <v>0.35291853547099999</v>
          </cell>
          <cell r="AU46">
            <v>0.28936341404900001</v>
          </cell>
          <cell r="AV46">
            <v>0</v>
          </cell>
          <cell r="AW46">
            <v>0.35021275281899999</v>
          </cell>
          <cell r="AX46">
            <v>0.28514298796699999</v>
          </cell>
          <cell r="AY46">
            <v>0.29517763853099999</v>
          </cell>
          <cell r="AZ46">
            <v>0.30472558736799998</v>
          </cell>
          <cell r="BA46">
            <v>0.29701691865899998</v>
          </cell>
          <cell r="BB46">
            <v>0.22832898795600001</v>
          </cell>
          <cell r="BC46">
            <v>0.34958359599099997</v>
          </cell>
          <cell r="BD46">
            <v>0.35231226682700001</v>
          </cell>
          <cell r="BE46">
            <v>0.377982825041</v>
          </cell>
          <cell r="BF46">
            <v>0.125160634518</v>
          </cell>
          <cell r="BG46">
            <v>0.245482042432</v>
          </cell>
          <cell r="BH46">
            <v>0.29305687546699999</v>
          </cell>
          <cell r="BI46">
            <v>0.37612298130999999</v>
          </cell>
          <cell r="BJ46">
            <v>0.330781340599</v>
          </cell>
          <cell r="BK46">
            <v>0.351113349199</v>
          </cell>
          <cell r="BL46">
            <v>0</v>
          </cell>
          <cell r="BM46">
            <v>0.29207172989800001</v>
          </cell>
          <cell r="BN46">
            <v>0.23444530367899999</v>
          </cell>
          <cell r="BO46">
            <v>0.313862472773</v>
          </cell>
          <cell r="BP46">
            <v>0.29719895124399998</v>
          </cell>
          <cell r="BQ46">
            <v>0.33923947811100003</v>
          </cell>
          <cell r="BR46">
            <v>0.235237285495</v>
          </cell>
          <cell r="BS46">
            <v>0.26677083969100002</v>
          </cell>
          <cell r="BT46">
            <v>0.37219014763800001</v>
          </cell>
          <cell r="BU46">
            <v>0.29107055067999998</v>
          </cell>
          <cell r="BV46">
            <v>0.30066072940799998</v>
          </cell>
          <cell r="BW46">
            <v>0.32438221573800002</v>
          </cell>
          <cell r="BX46">
            <v>0.29997295141199998</v>
          </cell>
          <cell r="BY46">
            <v>0.27958244085299999</v>
          </cell>
          <cell r="BZ46">
            <v>0.33270025253300001</v>
          </cell>
          <cell r="CA46">
            <v>0.280782073736</v>
          </cell>
          <cell r="CB46">
            <v>0.29922488331800001</v>
          </cell>
          <cell r="CC46">
            <v>0.31053778529199999</v>
          </cell>
          <cell r="CD46">
            <v>0.364551275969</v>
          </cell>
          <cell r="CE46">
            <v>0.33098047971700001</v>
          </cell>
          <cell r="CF46">
            <v>0.23755486309500001</v>
          </cell>
          <cell r="CG46">
            <v>0.211678296328</v>
          </cell>
          <cell r="CH46">
            <v>0.28418180346499999</v>
          </cell>
          <cell r="CI46">
            <v>0.31132560968400003</v>
          </cell>
          <cell r="CJ46">
            <v>0.28734329342800002</v>
          </cell>
          <cell r="CK46">
            <v>0.30300173163400002</v>
          </cell>
          <cell r="CL46">
            <v>0.33564648032200001</v>
          </cell>
          <cell r="CM46">
            <v>0.15745505690600001</v>
          </cell>
          <cell r="CN46">
            <v>0.31482914090199998</v>
          </cell>
          <cell r="CO46">
            <v>0.27578654885300002</v>
          </cell>
          <cell r="CP46">
            <v>0.30973082780799999</v>
          </cell>
          <cell r="CQ46">
            <v>0.35925209522200002</v>
          </cell>
          <cell r="CR46">
            <v>0.29863086342799999</v>
          </cell>
          <cell r="CS46">
            <v>0.362025409937</v>
          </cell>
          <cell r="CT46">
            <v>0.14317987859199999</v>
          </cell>
          <cell r="CU46">
            <v>0.32365316152599999</v>
          </cell>
          <cell r="CV46">
            <v>0.35330811142899998</v>
          </cell>
          <cell r="CW46">
            <v>0</v>
          </cell>
          <cell r="CX46">
            <v>0.29948014020899999</v>
          </cell>
          <cell r="CY46">
            <v>0.28564268350599997</v>
          </cell>
          <cell r="CZ46">
            <v>0.285098165274</v>
          </cell>
          <cell r="DA46">
            <v>0.33919471502300003</v>
          </cell>
          <cell r="DB46">
            <v>0.22446168959099999</v>
          </cell>
          <cell r="DC46">
            <v>0.30950120091400002</v>
          </cell>
          <cell r="DD46">
            <v>0.30165570974299999</v>
          </cell>
          <cell r="DE46">
            <v>0.36200538277599997</v>
          </cell>
          <cell r="DF46">
            <v>0.37498801946600002</v>
          </cell>
          <cell r="DG46">
            <v>0.208310335875</v>
          </cell>
          <cell r="DH46">
            <v>0.35491093993200001</v>
          </cell>
          <cell r="DI46">
            <v>0.318745106459</v>
          </cell>
          <cell r="DJ46">
            <v>0.33887481689499999</v>
          </cell>
          <cell r="DK46">
            <v>0.32714945077899998</v>
          </cell>
          <cell r="DL46">
            <v>0.36234703660000001</v>
          </cell>
          <cell r="DM46">
            <v>0.12608949840100001</v>
          </cell>
          <cell r="DN46">
            <v>0.32026624679600002</v>
          </cell>
          <cell r="DO46">
            <v>0.29531350731799999</v>
          </cell>
          <cell r="DP46">
            <v>0.35301309823999999</v>
          </cell>
          <cell r="DQ46">
            <v>0.116670846939</v>
          </cell>
          <cell r="DR46">
            <v>0.349706679583</v>
          </cell>
          <cell r="DS46">
            <v>0.223215922713</v>
          </cell>
          <cell r="DT46">
            <v>0.35612428188299999</v>
          </cell>
          <cell r="DU46">
            <v>0.29415363073299999</v>
          </cell>
          <cell r="DV46">
            <v>0.22810535132900001</v>
          </cell>
          <cell r="DW46">
            <v>0.32830277085300003</v>
          </cell>
          <cell r="DX46">
            <v>0.15583872795100001</v>
          </cell>
          <cell r="DY46">
            <v>0.216234654188</v>
          </cell>
          <cell r="DZ46">
            <v>0.31293889880199999</v>
          </cell>
          <cell r="EA46">
            <v>0.36531195044499998</v>
          </cell>
          <cell r="EB46">
            <v>0.37578710913699997</v>
          </cell>
          <cell r="EC46">
            <v>0.140682905912</v>
          </cell>
          <cell r="ED46">
            <v>0.31563654542000003</v>
          </cell>
          <cell r="EE46">
            <v>0.30369681119899999</v>
          </cell>
          <cell r="EF46">
            <v>0.36478796601300001</v>
          </cell>
          <cell r="EG46">
            <v>0.28851202130300002</v>
          </cell>
          <cell r="EH46">
            <v>0.35804894566500001</v>
          </cell>
          <cell r="EI46">
            <v>0.31922128796600002</v>
          </cell>
          <cell r="EJ46">
            <v>0.133469700813</v>
          </cell>
          <cell r="EK46">
            <v>0.21713185310399999</v>
          </cell>
          <cell r="EL46">
            <v>0.32283094525299999</v>
          </cell>
          <cell r="EM46">
            <v>0.36514765024200002</v>
          </cell>
          <cell r="EN46">
            <v>0.29778942465800001</v>
          </cell>
          <cell r="EO46">
            <v>0.30800628662099999</v>
          </cell>
          <cell r="EP46">
            <v>0.286627024412</v>
          </cell>
          <cell r="EQ46">
            <v>0.30570593476300001</v>
          </cell>
          <cell r="ER46">
            <v>0.29271757602699999</v>
          </cell>
          <cell r="ES46">
            <v>0.357773065567</v>
          </cell>
          <cell r="ET46">
            <v>0.35943177342400001</v>
          </cell>
          <cell r="EU46">
            <v>0.30983495712300002</v>
          </cell>
          <cell r="EV46">
            <v>0</v>
          </cell>
          <cell r="EW46">
            <v>0.29736977815600002</v>
          </cell>
          <cell r="EX46">
            <v>0.34856718778599999</v>
          </cell>
          <cell r="EY46">
            <v>0.27509877085700002</v>
          </cell>
          <cell r="EZ46">
            <v>0.22164759039900001</v>
          </cell>
          <cell r="FA46">
            <v>0.26316395401999998</v>
          </cell>
          <cell r="FB46">
            <v>0.38000589609099999</v>
          </cell>
          <cell r="FC46">
            <v>0.23653638362900001</v>
          </cell>
          <cell r="FD46">
            <v>0.29768052697199998</v>
          </cell>
          <cell r="FE46">
            <v>0.28545683622399998</v>
          </cell>
          <cell r="FF46">
            <v>0.29926654696499999</v>
          </cell>
          <cell r="FG46">
            <v>0.34690156578999998</v>
          </cell>
          <cell r="FH46">
            <v>0.37103998660999998</v>
          </cell>
          <cell r="FI46">
            <v>0.353622555733</v>
          </cell>
          <cell r="FJ46">
            <v>0.31541746854800001</v>
          </cell>
          <cell r="FK46">
            <v>0.37799113988900002</v>
          </cell>
          <cell r="FL46">
            <v>0.31938326358800001</v>
          </cell>
          <cell r="FM46">
            <v>0.36856341362</v>
          </cell>
          <cell r="FN46">
            <v>0.28779426217100001</v>
          </cell>
          <cell r="FO46">
            <v>0.36672037839900001</v>
          </cell>
          <cell r="FP46">
            <v>0.286136209965</v>
          </cell>
          <cell r="FQ46">
            <v>0.29774039983700001</v>
          </cell>
          <cell r="FR46">
            <v>0.29886558651900003</v>
          </cell>
          <cell r="FS46">
            <v>0.28545111417800001</v>
          </cell>
          <cell r="FT46">
            <v>0.38356959819800002</v>
          </cell>
          <cell r="FU46">
            <v>0.27969920635200002</v>
          </cell>
          <cell r="FV46">
            <v>0.34533974528299999</v>
          </cell>
          <cell r="FW46">
            <v>0.23756255209400001</v>
          </cell>
          <cell r="FX46">
            <v>0.29190066456800001</v>
          </cell>
          <cell r="FY46">
            <v>0.28371822833999999</v>
          </cell>
          <cell r="FZ46">
            <v>0.11989928782000001</v>
          </cell>
          <cell r="GA46">
            <v>0.217885777354</v>
          </cell>
          <cell r="GB46">
            <v>0.30455830693199998</v>
          </cell>
          <cell r="GC46">
            <v>0.36947444081300002</v>
          </cell>
          <cell r="GD46">
            <v>0.101739652455</v>
          </cell>
          <cell r="GE46">
            <v>0.37726110219999998</v>
          </cell>
          <cell r="GF46">
            <v>0.27426016330699998</v>
          </cell>
          <cell r="GG46">
            <v>0.28667154908199999</v>
          </cell>
          <cell r="GH46">
            <v>0.31980127096200001</v>
          </cell>
          <cell r="GI46">
            <v>0.10591620951900001</v>
          </cell>
          <cell r="GJ46">
            <v>0.36444118618999999</v>
          </cell>
          <cell r="GK46">
            <v>0.221950158477</v>
          </cell>
          <cell r="GL46">
            <v>0.37656575441399998</v>
          </cell>
          <cell r="GM46">
            <v>0.13187985122199999</v>
          </cell>
          <cell r="GN46">
            <v>0.34179681539500001</v>
          </cell>
          <cell r="GO46">
            <v>0.21347793936699999</v>
          </cell>
          <cell r="GP46">
            <v>0.21958416700399999</v>
          </cell>
          <cell r="GQ46">
            <v>0.30110111832600001</v>
          </cell>
          <cell r="GR46">
            <v>0.32916817069100002</v>
          </cell>
          <cell r="GS46">
            <v>0.28811571002000003</v>
          </cell>
          <cell r="GT46">
            <v>0.278739780188</v>
          </cell>
          <cell r="GU46">
            <v>0.28920200467099999</v>
          </cell>
          <cell r="GV46">
            <v>0.12936624884600001</v>
          </cell>
          <cell r="GW46">
            <v>0.31344801187499999</v>
          </cell>
          <cell r="GX46">
            <v>0.30549192428600003</v>
          </cell>
          <cell r="GY46">
            <v>0.35194942355199998</v>
          </cell>
          <cell r="GZ46">
            <v>0.39194235205700001</v>
          </cell>
          <cell r="HA46">
            <v>0.35653421282800002</v>
          </cell>
          <cell r="HB46">
            <v>0.36237731575999999</v>
          </cell>
          <cell r="HC46">
            <v>0.141218841076</v>
          </cell>
          <cell r="HD46">
            <v>0.36127859354000003</v>
          </cell>
          <cell r="HE46">
            <v>0.33880457282100002</v>
          </cell>
          <cell r="HF46">
            <v>0.209936365485</v>
          </cell>
          <cell r="HG46">
            <v>0.24067597091199999</v>
          </cell>
          <cell r="HH46">
            <v>0.30843400955200001</v>
          </cell>
          <cell r="HI46">
            <v>0.29297178983700001</v>
          </cell>
          <cell r="HJ46">
            <v>0.32435899972900001</v>
          </cell>
          <cell r="HK46">
            <v>0.32646226882899998</v>
          </cell>
          <cell r="HL46">
            <v>0.31181052327199998</v>
          </cell>
          <cell r="HM46">
            <v>0.220640793443</v>
          </cell>
          <cell r="HN46">
            <v>0.21857054531600001</v>
          </cell>
          <cell r="HO46">
            <v>0.32757976651199999</v>
          </cell>
          <cell r="HP46">
            <v>0.300725102425</v>
          </cell>
          <cell r="HQ46">
            <v>0.16682480275600001</v>
          </cell>
          <cell r="HR46">
            <v>0.35197147727</v>
          </cell>
          <cell r="HS46">
            <v>0.26571786403699998</v>
          </cell>
          <cell r="HT46">
            <v>0.29095134139099998</v>
          </cell>
          <cell r="HU46">
            <v>0.21990345418500001</v>
          </cell>
          <cell r="HV46">
            <v>0.29861071705800002</v>
          </cell>
          <cell r="HW46">
            <v>0.31209844350799998</v>
          </cell>
          <cell r="HX46">
            <v>0.35539102554300001</v>
          </cell>
          <cell r="HY46">
            <v>0.31433436274499998</v>
          </cell>
          <cell r="HZ46">
            <v>0.30588838458099998</v>
          </cell>
          <cell r="IA46">
            <v>0.288990110159</v>
          </cell>
          <cell r="IB46">
            <v>0.35372334718699999</v>
          </cell>
          <cell r="IC46">
            <v>0.30163583159399998</v>
          </cell>
          <cell r="ID46">
            <v>0.13672396540599999</v>
          </cell>
          <cell r="IE46">
            <v>0.28723785281199998</v>
          </cell>
          <cell r="IF46">
            <v>0.34425577521299999</v>
          </cell>
          <cell r="IG46">
            <v>0.28203192353200002</v>
          </cell>
          <cell r="IH46">
            <v>0.342114567757</v>
          </cell>
          <cell r="II46">
            <v>0.314200997353</v>
          </cell>
          <cell r="IJ46">
            <v>0</v>
          </cell>
          <cell r="IK46">
            <v>0.299528926611</v>
          </cell>
          <cell r="IL46">
            <v>0.29874092340500003</v>
          </cell>
          <cell r="IM46">
            <v>0.288529455662</v>
          </cell>
          <cell r="IN46">
            <v>0.30271181464199998</v>
          </cell>
          <cell r="IO46">
            <v>0.21280764043299999</v>
          </cell>
          <cell r="IP46">
            <v>0.33029362559300002</v>
          </cell>
          <cell r="IQ46">
            <v>0.22163541614999999</v>
          </cell>
          <cell r="IR46">
            <v>0.28753563761700002</v>
          </cell>
          <cell r="IS46">
            <v>8.1625245511499994E-2</v>
          </cell>
          <cell r="IT46">
            <v>3.5226311683699998</v>
          </cell>
        </row>
        <row r="47">
          <cell r="A47" t="str">
            <v>INS_CF_2289009_i233C_78_pncA</v>
          </cell>
          <cell r="B47">
            <v>0.33944788575200002</v>
          </cell>
          <cell r="C47">
            <v>0</v>
          </cell>
          <cell r="D47">
            <v>0.22859829664199999</v>
          </cell>
          <cell r="E47">
            <v>0.35783681273500001</v>
          </cell>
          <cell r="F47">
            <v>0.21683649718799999</v>
          </cell>
          <cell r="G47">
            <v>0.20531213283499999</v>
          </cell>
          <cell r="H47">
            <v>0.29866713285399998</v>
          </cell>
          <cell r="I47">
            <v>0.307003080845</v>
          </cell>
          <cell r="J47">
            <v>0.23892523348299999</v>
          </cell>
          <cell r="K47">
            <v>0.33616784215000001</v>
          </cell>
          <cell r="L47">
            <v>0.32062214613000001</v>
          </cell>
          <cell r="M47">
            <v>0.26803874969500002</v>
          </cell>
          <cell r="N47">
            <v>0.31151354312899998</v>
          </cell>
          <cell r="O47">
            <v>0.137070298195</v>
          </cell>
          <cell r="P47">
            <v>0.34893515706099998</v>
          </cell>
          <cell r="Q47">
            <v>0.21368871629200001</v>
          </cell>
          <cell r="R47">
            <v>0.21951144933700001</v>
          </cell>
          <cell r="S47">
            <v>0</v>
          </cell>
          <cell r="T47">
            <v>0.31486123800299998</v>
          </cell>
          <cell r="U47">
            <v>0.37102404236800002</v>
          </cell>
          <cell r="V47">
            <v>0.346159487963</v>
          </cell>
          <cell r="W47">
            <v>0.277956783772</v>
          </cell>
          <cell r="X47">
            <v>0.30900856852500003</v>
          </cell>
          <cell r="Y47">
            <v>0.34540116787000003</v>
          </cell>
          <cell r="Z47">
            <v>0.31736898422199999</v>
          </cell>
          <cell r="AA47">
            <v>0.37655964493799998</v>
          </cell>
          <cell r="AB47">
            <v>0.29306557774500003</v>
          </cell>
          <cell r="AC47">
            <v>0.31373327970499998</v>
          </cell>
          <cell r="AD47">
            <v>0.36958524584800001</v>
          </cell>
          <cell r="AE47">
            <v>0.29461383819600001</v>
          </cell>
          <cell r="AF47">
            <v>0.28709849715199998</v>
          </cell>
          <cell r="AG47">
            <v>0.14006832242</v>
          </cell>
          <cell r="AH47">
            <v>0.22484502196299999</v>
          </cell>
          <cell r="AI47">
            <v>0.30556583404499998</v>
          </cell>
          <cell r="AJ47">
            <v>0.33299395442000002</v>
          </cell>
          <cell r="AK47">
            <v>0.30342093110099999</v>
          </cell>
          <cell r="AL47">
            <v>0.35393759608300002</v>
          </cell>
          <cell r="AM47">
            <v>0</v>
          </cell>
          <cell r="AN47">
            <v>0.37559944391299999</v>
          </cell>
          <cell r="AO47">
            <v>0.208578184247</v>
          </cell>
          <cell r="AP47">
            <v>0.29335579276099999</v>
          </cell>
          <cell r="AQ47">
            <v>0.33762675523800001</v>
          </cell>
          <cell r="AR47">
            <v>0</v>
          </cell>
          <cell r="AS47">
            <v>0.29299446940399998</v>
          </cell>
          <cell r="AT47">
            <v>0.23095516860500001</v>
          </cell>
          <cell r="AU47">
            <v>0.26577100157700001</v>
          </cell>
          <cell r="AV47">
            <v>0.234065517783</v>
          </cell>
          <cell r="AW47">
            <v>0.35010221600500002</v>
          </cell>
          <cell r="AX47">
            <v>0.30175656080199997</v>
          </cell>
          <cell r="AY47">
            <v>0.219215989113</v>
          </cell>
          <cell r="AZ47">
            <v>0.23158216476400001</v>
          </cell>
          <cell r="BA47">
            <v>0.22612123191399999</v>
          </cell>
          <cell r="BB47">
            <v>0.31703224778200001</v>
          </cell>
          <cell r="BC47">
            <v>0.31102815270400003</v>
          </cell>
          <cell r="BD47">
            <v>0.34484377503399999</v>
          </cell>
          <cell r="BE47">
            <v>0.31974086165400001</v>
          </cell>
          <cell r="BF47">
            <v>0.32783564925199998</v>
          </cell>
          <cell r="BG47">
            <v>0.34266641735999998</v>
          </cell>
          <cell r="BH47">
            <v>0.292510032654</v>
          </cell>
          <cell r="BI47">
            <v>0.29822465777399998</v>
          </cell>
          <cell r="BJ47">
            <v>0.31561350822399997</v>
          </cell>
          <cell r="BK47">
            <v>0.30562886595700001</v>
          </cell>
          <cell r="BL47">
            <v>0.31490644812599999</v>
          </cell>
          <cell r="BM47">
            <v>0.34733179211600002</v>
          </cell>
          <cell r="BN47">
            <v>0.37748432159400003</v>
          </cell>
          <cell r="BO47">
            <v>0.29946893453599999</v>
          </cell>
          <cell r="BP47">
            <v>0.294849783182</v>
          </cell>
          <cell r="BQ47">
            <v>0.33466991782200001</v>
          </cell>
          <cell r="BR47">
            <v>0.126276671886</v>
          </cell>
          <cell r="BS47">
            <v>0.28901684284200002</v>
          </cell>
          <cell r="BT47">
            <v>0.30944046378099999</v>
          </cell>
          <cell r="BU47">
            <v>0.28441551327699999</v>
          </cell>
          <cell r="BV47">
            <v>0.14153328537900001</v>
          </cell>
          <cell r="BW47">
            <v>0.37761408090600002</v>
          </cell>
          <cell r="BX47">
            <v>0.22887031733999999</v>
          </cell>
          <cell r="BY47">
            <v>0.22076293826099999</v>
          </cell>
          <cell r="BZ47">
            <v>0.347969770432</v>
          </cell>
          <cell r="CA47">
            <v>0.31031426787400002</v>
          </cell>
          <cell r="CB47">
            <v>0.367411226034</v>
          </cell>
          <cell r="CC47">
            <v>0</v>
          </cell>
          <cell r="CD47">
            <v>0.13498842716199999</v>
          </cell>
          <cell r="CE47">
            <v>0.26766026020099998</v>
          </cell>
          <cell r="CF47">
            <v>0.34742188453700001</v>
          </cell>
          <cell r="CG47">
            <v>0.22066466510300001</v>
          </cell>
          <cell r="CH47">
            <v>0.20371046662299999</v>
          </cell>
          <cell r="CI47">
            <v>0.227315798402</v>
          </cell>
          <cell r="CJ47">
            <v>0.35934507846800001</v>
          </cell>
          <cell r="CK47">
            <v>0.30902069807100002</v>
          </cell>
          <cell r="CL47">
            <v>0.33246108889600001</v>
          </cell>
          <cell r="CM47">
            <v>0.36834287643399999</v>
          </cell>
          <cell r="CN47">
            <v>0.30970296263699998</v>
          </cell>
          <cell r="CO47">
            <v>0.28056064248099999</v>
          </cell>
          <cell r="CP47">
            <v>0.29068955779099998</v>
          </cell>
          <cell r="CQ47">
            <v>0.226094797254</v>
          </cell>
          <cell r="CR47">
            <v>0.36079287528999998</v>
          </cell>
          <cell r="CS47">
            <v>0.36209824681300001</v>
          </cell>
          <cell r="CT47">
            <v>0.31637173891100001</v>
          </cell>
          <cell r="CU47">
            <v>0.23352698981799999</v>
          </cell>
          <cell r="CV47">
            <v>0.35101184248900003</v>
          </cell>
          <cell r="CW47">
            <v>0.37417739629699998</v>
          </cell>
          <cell r="CX47">
            <v>0.234395965934</v>
          </cell>
          <cell r="CY47">
            <v>0.34391650557499998</v>
          </cell>
          <cell r="CZ47">
            <v>0</v>
          </cell>
          <cell r="DA47">
            <v>0</v>
          </cell>
          <cell r="DB47">
            <v>0.14574381709100001</v>
          </cell>
          <cell r="DC47">
            <v>0.31441465020199999</v>
          </cell>
          <cell r="DD47">
            <v>0.31444761157000001</v>
          </cell>
          <cell r="DE47">
            <v>0.305461466312</v>
          </cell>
          <cell r="DF47">
            <v>0.37656536698300003</v>
          </cell>
          <cell r="DG47">
            <v>0.29178732633600002</v>
          </cell>
          <cell r="DH47">
            <v>0.315930515528</v>
          </cell>
          <cell r="DI47">
            <v>0.23253045976200001</v>
          </cell>
          <cell r="DJ47">
            <v>0.38147854804999998</v>
          </cell>
          <cell r="DK47">
            <v>0.223562136292</v>
          </cell>
          <cell r="DL47">
            <v>0.125972270966</v>
          </cell>
          <cell r="DM47">
            <v>0.36174863576900002</v>
          </cell>
          <cell r="DN47">
            <v>0.37714308500299998</v>
          </cell>
          <cell r="DO47">
            <v>0.32230940461199997</v>
          </cell>
          <cell r="DP47">
            <v>0.35270726680800002</v>
          </cell>
          <cell r="DQ47">
            <v>0.26298356056200001</v>
          </cell>
          <cell r="DR47">
            <v>0.11118368804500001</v>
          </cell>
          <cell r="DS47">
            <v>0.28972226381299998</v>
          </cell>
          <cell r="DT47">
            <v>0.31885662674900001</v>
          </cell>
          <cell r="DU47">
            <v>0.33756935596499998</v>
          </cell>
          <cell r="DV47">
            <v>0.35988801717800001</v>
          </cell>
          <cell r="DW47">
            <v>0.306693643332</v>
          </cell>
          <cell r="DX47">
            <v>0.16223716735800001</v>
          </cell>
          <cell r="DY47">
            <v>0.21608321368700001</v>
          </cell>
          <cell r="DZ47">
            <v>0.22309896349899999</v>
          </cell>
          <cell r="EA47">
            <v>0.22689364850499999</v>
          </cell>
          <cell r="EB47">
            <v>0.23630009591600001</v>
          </cell>
          <cell r="EC47">
            <v>0.23076595365999999</v>
          </cell>
          <cell r="ED47">
            <v>0.30098998546599998</v>
          </cell>
          <cell r="EE47">
            <v>0.23439835011999999</v>
          </cell>
          <cell r="EF47">
            <v>0.30778849124899998</v>
          </cell>
          <cell r="EG47">
            <v>0.34760934114499997</v>
          </cell>
          <cell r="EH47">
            <v>0.29488411545799997</v>
          </cell>
          <cell r="EI47">
            <v>0.30698689818399999</v>
          </cell>
          <cell r="EJ47">
            <v>0.29112181067499998</v>
          </cell>
          <cell r="EK47">
            <v>0.22184640169100001</v>
          </cell>
          <cell r="EL47">
            <v>0.31958565115900001</v>
          </cell>
          <cell r="EM47">
            <v>0.29848107695600001</v>
          </cell>
          <cell r="EN47">
            <v>0.35198456048999999</v>
          </cell>
          <cell r="EO47">
            <v>0.31005668640099998</v>
          </cell>
          <cell r="EP47">
            <v>0.28340658545500003</v>
          </cell>
          <cell r="EQ47">
            <v>0.32386890053700002</v>
          </cell>
          <cell r="ER47">
            <v>0.28551936149599999</v>
          </cell>
          <cell r="ES47">
            <v>0.28827401995700003</v>
          </cell>
          <cell r="ET47">
            <v>0.29790407419199999</v>
          </cell>
          <cell r="EU47">
            <v>0.36916524171800003</v>
          </cell>
          <cell r="EV47">
            <v>0.35573366284399999</v>
          </cell>
          <cell r="EW47">
            <v>0.29926189780200002</v>
          </cell>
          <cell r="EX47">
            <v>0.34528759121899999</v>
          </cell>
          <cell r="EY47">
            <v>0.22335638105899999</v>
          </cell>
          <cell r="EZ47">
            <v>0.369848519564</v>
          </cell>
          <cell r="FA47">
            <v>0.26457580924000001</v>
          </cell>
          <cell r="FB47">
            <v>0</v>
          </cell>
          <cell r="FC47">
            <v>0.33073231577899997</v>
          </cell>
          <cell r="FD47">
            <v>0.36196109652500003</v>
          </cell>
          <cell r="FE47">
            <v>0.30289486050600001</v>
          </cell>
          <cell r="FF47">
            <v>0.22201444208599999</v>
          </cell>
          <cell r="FG47">
            <v>0.27925232052799998</v>
          </cell>
          <cell r="FH47">
            <v>0.30417376756699999</v>
          </cell>
          <cell r="FI47">
            <v>0.286569416523</v>
          </cell>
          <cell r="FJ47">
            <v>0.31441906094599997</v>
          </cell>
          <cell r="FK47">
            <v>0.37461411953000001</v>
          </cell>
          <cell r="FL47">
            <v>0.35183042287799998</v>
          </cell>
          <cell r="FM47">
            <v>0.3702737391</v>
          </cell>
          <cell r="FN47">
            <v>0.22252498567099999</v>
          </cell>
          <cell r="FO47">
            <v>0.13885812461399999</v>
          </cell>
          <cell r="FP47">
            <v>0.34878483414599998</v>
          </cell>
          <cell r="FQ47">
            <v>0.29812628030799998</v>
          </cell>
          <cell r="FR47">
            <v>0.22179445624399999</v>
          </cell>
          <cell r="FS47">
            <v>0.22553157806400001</v>
          </cell>
          <cell r="FT47">
            <v>0.381264656782</v>
          </cell>
          <cell r="FU47">
            <v>0.27853852510499999</v>
          </cell>
          <cell r="FV47">
            <v>0.31637740135199999</v>
          </cell>
          <cell r="FW47">
            <v>0.31544852256799999</v>
          </cell>
          <cell r="FX47">
            <v>0.28514629602399999</v>
          </cell>
          <cell r="FY47">
            <v>0.34523394703900001</v>
          </cell>
          <cell r="FZ47">
            <v>0.30111956596400002</v>
          </cell>
          <cell r="GA47">
            <v>0.29670915007600002</v>
          </cell>
          <cell r="GB47">
            <v>0.33805266022699998</v>
          </cell>
          <cell r="GC47">
            <v>0.31374251842500001</v>
          </cell>
          <cell r="GD47">
            <v>0.28661489486699998</v>
          </cell>
          <cell r="GE47">
            <v>0.33613476157200001</v>
          </cell>
          <cell r="GF47">
            <v>0.27548730373399999</v>
          </cell>
          <cell r="GG47">
            <v>0.29272750019999999</v>
          </cell>
          <cell r="GH47">
            <v>0.31960919499399998</v>
          </cell>
          <cell r="GI47">
            <v>0.217144027352</v>
          </cell>
          <cell r="GJ47">
            <v>0.35983467102099997</v>
          </cell>
          <cell r="GK47">
            <v>0.31103089451799998</v>
          </cell>
          <cell r="GL47">
            <v>0.240868806839</v>
          </cell>
          <cell r="GM47">
            <v>0.229352191091</v>
          </cell>
          <cell r="GN47">
            <v>0.31037053465800002</v>
          </cell>
          <cell r="GO47">
            <v>0.21755170822100001</v>
          </cell>
          <cell r="GP47">
            <v>0.35292276740099998</v>
          </cell>
          <cell r="GQ47">
            <v>0.32734835147899999</v>
          </cell>
          <cell r="GR47">
            <v>0.35314539074899998</v>
          </cell>
          <cell r="GS47">
            <v>0.30857560038600002</v>
          </cell>
          <cell r="GT47">
            <v>0.33937439322500002</v>
          </cell>
          <cell r="GU47">
            <v>0.30587211251300001</v>
          </cell>
          <cell r="GV47">
            <v>0.30722284316999998</v>
          </cell>
          <cell r="GW47">
            <v>0.31820920109700002</v>
          </cell>
          <cell r="GX47">
            <v>0.27893954515500002</v>
          </cell>
          <cell r="GY47">
            <v>0.34646019339599998</v>
          </cell>
          <cell r="GZ47">
            <v>0</v>
          </cell>
          <cell r="HA47">
            <v>0.36779525876000002</v>
          </cell>
          <cell r="HB47">
            <v>0.22708649933300001</v>
          </cell>
          <cell r="HC47">
            <v>0.30923587083800003</v>
          </cell>
          <cell r="HD47">
            <v>0.29902020096800003</v>
          </cell>
          <cell r="HE47">
            <v>0.40172004699699998</v>
          </cell>
          <cell r="HF47">
            <v>0.28180930018400002</v>
          </cell>
          <cell r="HG47">
            <v>0.22908030450299999</v>
          </cell>
          <cell r="HH47">
            <v>0.31145542859999997</v>
          </cell>
          <cell r="HI47">
            <v>0.35536548495300002</v>
          </cell>
          <cell r="HJ47">
            <v>0.33746963739399999</v>
          </cell>
          <cell r="HK47">
            <v>0.30068907141700002</v>
          </cell>
          <cell r="HL47">
            <v>0.37057587504400002</v>
          </cell>
          <cell r="HM47">
            <v>0.21602687239599999</v>
          </cell>
          <cell r="HN47">
            <v>0.28428134322199999</v>
          </cell>
          <cell r="HO47">
            <v>0.32606795430199997</v>
          </cell>
          <cell r="HP47">
            <v>0.36537933349599999</v>
          </cell>
          <cell r="HQ47">
            <v>0.37691423296900001</v>
          </cell>
          <cell r="HR47">
            <v>0.29276201129000001</v>
          </cell>
          <cell r="HS47">
            <v>0.31981945037800003</v>
          </cell>
          <cell r="HT47">
            <v>0.287941038609</v>
          </cell>
          <cell r="HU47">
            <v>0.29429671168299998</v>
          </cell>
          <cell r="HV47">
            <v>0.28640744090100001</v>
          </cell>
          <cell r="HW47">
            <v>0.32746276259399998</v>
          </cell>
          <cell r="HX47">
            <v>0.29587075114299999</v>
          </cell>
          <cell r="HY47">
            <v>0.342110395432</v>
          </cell>
          <cell r="HZ47">
            <v>0.32811692357099997</v>
          </cell>
          <cell r="IA47">
            <v>0.20861323177800001</v>
          </cell>
          <cell r="IB47">
            <v>0.29172426462200002</v>
          </cell>
          <cell r="IC47">
            <v>0.15383377671199999</v>
          </cell>
          <cell r="ID47">
            <v>0.21282126009499999</v>
          </cell>
          <cell r="IE47">
            <v>0.30129525065399998</v>
          </cell>
          <cell r="IF47">
            <v>0.288909643888</v>
          </cell>
          <cell r="IG47">
            <v>0.22757971286799999</v>
          </cell>
          <cell r="IH47">
            <v>0</v>
          </cell>
          <cell r="II47">
            <v>0.361272573471</v>
          </cell>
          <cell r="IJ47">
            <v>0.164051502943</v>
          </cell>
          <cell r="IK47">
            <v>0.198327511549</v>
          </cell>
          <cell r="IL47">
            <v>0.29701408743899999</v>
          </cell>
          <cell r="IM47">
            <v>0.34598913788800001</v>
          </cell>
          <cell r="IN47">
            <v>0.340816318989</v>
          </cell>
          <cell r="IO47">
            <v>0.28729259967800003</v>
          </cell>
          <cell r="IP47">
            <v>0.247109875083</v>
          </cell>
          <cell r="IQ47">
            <v>0.28779923915900002</v>
          </cell>
          <cell r="IR47">
            <v>0.28208357095699998</v>
          </cell>
          <cell r="IS47">
            <v>8.1636622548100002E-2</v>
          </cell>
          <cell r="IT47">
            <v>3.45535564423</v>
          </cell>
        </row>
        <row r="48">
          <cell r="A48" t="str">
            <v>SNP_CN_2288850_A392C_V131G_pncA</v>
          </cell>
          <cell r="B48">
            <v>0.32124465703999999</v>
          </cell>
          <cell r="C48">
            <v>0.321190983057</v>
          </cell>
          <cell r="D48">
            <v>0.33048218488699999</v>
          </cell>
          <cell r="E48">
            <v>0.235353663564</v>
          </cell>
          <cell r="F48">
            <v>0.150916963816</v>
          </cell>
          <cell r="G48">
            <v>0.20876920223199999</v>
          </cell>
          <cell r="H48">
            <v>0.355387985706</v>
          </cell>
          <cell r="I48">
            <v>0.36513021588299999</v>
          </cell>
          <cell r="J48">
            <v>0.13730144500700001</v>
          </cell>
          <cell r="K48">
            <v>0.30524250865000002</v>
          </cell>
          <cell r="L48">
            <v>0.32463392615300002</v>
          </cell>
          <cell r="M48">
            <v>0.26140466332399998</v>
          </cell>
          <cell r="N48">
            <v>0.37703967094399998</v>
          </cell>
          <cell r="O48">
            <v>0.31956541538200001</v>
          </cell>
          <cell r="P48">
            <v>0.31452822685199999</v>
          </cell>
          <cell r="Q48">
            <v>0.21662354469299999</v>
          </cell>
          <cell r="R48">
            <v>0.30687323212599998</v>
          </cell>
          <cell r="S48">
            <v>0.34539154171899999</v>
          </cell>
          <cell r="T48">
            <v>0.372519463301</v>
          </cell>
          <cell r="U48">
            <v>0.14859363436699999</v>
          </cell>
          <cell r="V48">
            <v>0.353096336126</v>
          </cell>
          <cell r="W48">
            <v>0.30120697617499997</v>
          </cell>
          <cell r="X48">
            <v>0</v>
          </cell>
          <cell r="Y48">
            <v>0.33521988987899998</v>
          </cell>
          <cell r="Z48">
            <v>0.30942028760899998</v>
          </cell>
          <cell r="AA48">
            <v>0.37967413663900001</v>
          </cell>
          <cell r="AB48">
            <v>0.14517885446500001</v>
          </cell>
          <cell r="AC48">
            <v>0.37732428312299998</v>
          </cell>
          <cell r="AD48">
            <v>0.33045038580899999</v>
          </cell>
          <cell r="AE48">
            <v>0.32604378461799999</v>
          </cell>
          <cell r="AF48">
            <v>0.284805178642</v>
          </cell>
          <cell r="AG48">
            <v>0.142329126596</v>
          </cell>
          <cell r="AH48">
            <v>0.35782945156099999</v>
          </cell>
          <cell r="AI48">
            <v>0.32798922061899999</v>
          </cell>
          <cell r="AJ48">
            <v>0.30858895182599999</v>
          </cell>
          <cell r="AK48">
            <v>0.29533919691999999</v>
          </cell>
          <cell r="AL48">
            <v>0.230033695698</v>
          </cell>
          <cell r="AM48">
            <v>0.29573485255199999</v>
          </cell>
          <cell r="AN48">
            <v>0.319665014744</v>
          </cell>
          <cell r="AO48">
            <v>0.215980380774</v>
          </cell>
          <cell r="AP48">
            <v>0.35980495810500002</v>
          </cell>
          <cell r="AQ48">
            <v>0.272229522467</v>
          </cell>
          <cell r="AR48">
            <v>0.303206890821</v>
          </cell>
          <cell r="AS48">
            <v>0.304340809584</v>
          </cell>
          <cell r="AT48">
            <v>0.354316443205</v>
          </cell>
          <cell r="AU48">
            <v>0.27285155653999998</v>
          </cell>
          <cell r="AV48">
            <v>0.30464282631900003</v>
          </cell>
          <cell r="AW48">
            <v>0.13946285843799999</v>
          </cell>
          <cell r="AX48">
            <v>0.31997576355899998</v>
          </cell>
          <cell r="AY48">
            <v>0.14118447899799999</v>
          </cell>
          <cell r="AZ48">
            <v>0.30906799435600002</v>
          </cell>
          <cell r="BA48">
            <v>0.27152410149599998</v>
          </cell>
          <cell r="BB48">
            <v>0.30060574412300001</v>
          </cell>
          <cell r="BC48">
            <v>0.30874437093700002</v>
          </cell>
          <cell r="BD48">
            <v>0.102429747581</v>
          </cell>
          <cell r="BE48">
            <v>0.32094696164100001</v>
          </cell>
          <cell r="BF48">
            <v>0.36762824654600001</v>
          </cell>
          <cell r="BG48">
            <v>0.31785815954199997</v>
          </cell>
          <cell r="BH48">
            <v>0.35963842272800001</v>
          </cell>
          <cell r="BI48">
            <v>0.30171331763300002</v>
          </cell>
          <cell r="BJ48">
            <v>0.224236145616</v>
          </cell>
          <cell r="BK48">
            <v>0.31381106376599999</v>
          </cell>
          <cell r="BL48">
            <v>0.34571224451100002</v>
          </cell>
          <cell r="BM48">
            <v>0.282225400209</v>
          </cell>
          <cell r="BN48">
            <v>0.31186035275500001</v>
          </cell>
          <cell r="BO48">
            <v>0.314181536436</v>
          </cell>
          <cell r="BP48">
            <v>0.29800310730899998</v>
          </cell>
          <cell r="BQ48">
            <v>0.28505542874299999</v>
          </cell>
          <cell r="BR48">
            <v>0.295224308968</v>
          </cell>
          <cell r="BS48">
            <v>0.27667683363000001</v>
          </cell>
          <cell r="BT48">
            <v>0.16244603693500001</v>
          </cell>
          <cell r="BU48">
            <v>0.337515801191</v>
          </cell>
          <cell r="BV48">
            <v>0.36983749270400001</v>
          </cell>
          <cell r="BW48">
            <v>0.328387439251</v>
          </cell>
          <cell r="BX48">
            <v>0.358345299959</v>
          </cell>
          <cell r="BY48">
            <v>0.27983096242</v>
          </cell>
          <cell r="BZ48">
            <v>0.17260740697400001</v>
          </cell>
          <cell r="CA48">
            <v>0.35108762979500002</v>
          </cell>
          <cell r="CB48">
            <v>0.33312481641800001</v>
          </cell>
          <cell r="CC48">
            <v>0.29762130975700002</v>
          </cell>
          <cell r="CD48">
            <v>0.36771747469900001</v>
          </cell>
          <cell r="CE48">
            <v>0.209860578179</v>
          </cell>
          <cell r="CF48">
            <v>0.23566634953000001</v>
          </cell>
          <cell r="CG48">
            <v>0.28696835041000002</v>
          </cell>
          <cell r="CH48">
            <v>0.29892107844400001</v>
          </cell>
          <cell r="CI48">
            <v>0.35667121410399999</v>
          </cell>
          <cell r="CJ48">
            <v>0.14604954421499999</v>
          </cell>
          <cell r="CK48">
            <v>0.23057742416900001</v>
          </cell>
          <cell r="CL48">
            <v>0.33600938320200002</v>
          </cell>
          <cell r="CM48">
            <v>0</v>
          </cell>
          <cell r="CN48">
            <v>0.30813413858400002</v>
          </cell>
          <cell r="CO48">
            <v>0.30086010694499998</v>
          </cell>
          <cell r="CP48">
            <v>0.33924865722699998</v>
          </cell>
          <cell r="CQ48">
            <v>0.15803371369800001</v>
          </cell>
          <cell r="CR48">
            <v>0.31300956010800002</v>
          </cell>
          <cell r="CS48">
            <v>0.36168736219399999</v>
          </cell>
          <cell r="CT48">
            <v>0.357638567686</v>
          </cell>
          <cell r="CU48">
            <v>0</v>
          </cell>
          <cell r="CV48">
            <v>0.31151467561700003</v>
          </cell>
          <cell r="CW48">
            <v>0.14724744856399999</v>
          </cell>
          <cell r="CX48">
            <v>0.23508131504099999</v>
          </cell>
          <cell r="CY48">
            <v>0.34770512580899998</v>
          </cell>
          <cell r="CZ48">
            <v>0.28850835561799998</v>
          </cell>
          <cell r="DA48">
            <v>0.21790015697500001</v>
          </cell>
          <cell r="DB48">
            <v>0.31797525286700001</v>
          </cell>
          <cell r="DC48">
            <v>0.23666156828400001</v>
          </cell>
          <cell r="DD48">
            <v>0.28957983851399999</v>
          </cell>
          <cell r="DE48">
            <v>0.166075631976</v>
          </cell>
          <cell r="DF48">
            <v>0.25301927328099999</v>
          </cell>
          <cell r="DG48">
            <v>0.29260206222500001</v>
          </cell>
          <cell r="DH48">
            <v>0.225581899285</v>
          </cell>
          <cell r="DI48">
            <v>0.23206055164299999</v>
          </cell>
          <cell r="DJ48">
            <v>0.38355118036300001</v>
          </cell>
          <cell r="DK48">
            <v>0.29541888833000002</v>
          </cell>
          <cell r="DL48">
            <v>0.29391118884099998</v>
          </cell>
          <cell r="DM48">
            <v>0.32431668043099998</v>
          </cell>
          <cell r="DN48">
            <v>0.156919747591</v>
          </cell>
          <cell r="DO48">
            <v>0.296214789152</v>
          </cell>
          <cell r="DP48">
            <v>0.31761497259100002</v>
          </cell>
          <cell r="DQ48">
            <v>0.28688251972200002</v>
          </cell>
          <cell r="DR48">
            <v>0.31079375743900001</v>
          </cell>
          <cell r="DS48">
            <v>0.29190999269500001</v>
          </cell>
          <cell r="DT48">
            <v>0.32476186752300001</v>
          </cell>
          <cell r="DU48">
            <v>0.27146312594400002</v>
          </cell>
          <cell r="DV48">
            <v>0.31819829344700001</v>
          </cell>
          <cell r="DW48">
            <v>0.233980894089</v>
          </cell>
          <cell r="DX48">
            <v>0.30987858772299998</v>
          </cell>
          <cell r="DY48">
            <v>0.29456540942199999</v>
          </cell>
          <cell r="DZ48">
            <v>0.34687483310700001</v>
          </cell>
          <cell r="EA48">
            <v>0.32841765880599999</v>
          </cell>
          <cell r="EB48">
            <v>0.37760445475600002</v>
          </cell>
          <cell r="EC48">
            <v>0.14877659082399999</v>
          </cell>
          <cell r="ED48">
            <v>0.29740849137300002</v>
          </cell>
          <cell r="EE48">
            <v>0.23167426884199999</v>
          </cell>
          <cell r="EF48">
            <v>0.30120888352399999</v>
          </cell>
          <cell r="EG48">
            <v>0.21981766820000001</v>
          </cell>
          <cell r="EH48">
            <v>0.36132022738500003</v>
          </cell>
          <cell r="EI48">
            <v>0.22085465490799999</v>
          </cell>
          <cell r="EJ48">
            <v>0</v>
          </cell>
          <cell r="EK48">
            <v>0.35719466209400003</v>
          </cell>
          <cell r="EL48">
            <v>0.17533148825200001</v>
          </cell>
          <cell r="EM48">
            <v>0.32319933175999999</v>
          </cell>
          <cell r="EN48">
            <v>0.35814869403799998</v>
          </cell>
          <cell r="EO48">
            <v>0.37388536334</v>
          </cell>
          <cell r="EP48">
            <v>0.29250290989900002</v>
          </cell>
          <cell r="EQ48">
            <v>0.30610135197600002</v>
          </cell>
          <cell r="ER48">
            <v>0.205083623528</v>
          </cell>
          <cell r="ES48">
            <v>0.223089680076</v>
          </cell>
          <cell r="ET48">
            <v>0.21586564183199999</v>
          </cell>
          <cell r="EU48">
            <v>0.36904391646399998</v>
          </cell>
          <cell r="EV48">
            <v>0.16481703519800001</v>
          </cell>
          <cell r="EW48">
            <v>0.30043795704800003</v>
          </cell>
          <cell r="EX48">
            <v>0.34241992235199997</v>
          </cell>
          <cell r="EY48">
            <v>0.27740362286600001</v>
          </cell>
          <cell r="EZ48">
            <v>0.29717245698</v>
          </cell>
          <cell r="FA48">
            <v>0.26471263170199999</v>
          </cell>
          <cell r="FB48">
            <v>0.33690115809400001</v>
          </cell>
          <cell r="FC48">
            <v>0.236683741212</v>
          </cell>
          <cell r="FD48">
            <v>0.357766151428</v>
          </cell>
          <cell r="FE48">
            <v>0.34668740630099998</v>
          </cell>
          <cell r="FF48">
            <v>0.227140828967</v>
          </cell>
          <cell r="FG48">
            <v>0.121330216527</v>
          </cell>
          <cell r="FH48">
            <v>0.31924676895100002</v>
          </cell>
          <cell r="FI48">
            <v>0.34716528654099998</v>
          </cell>
          <cell r="FJ48">
            <v>0.35969042777999999</v>
          </cell>
          <cell r="FK48">
            <v>0.376977533102</v>
          </cell>
          <cell r="FL48">
            <v>0.35404586791999998</v>
          </cell>
          <cell r="FM48">
            <v>0.30875697732000001</v>
          </cell>
          <cell r="FN48">
            <v>0.34869739413299999</v>
          </cell>
          <cell r="FO48">
            <v>0.34118583798399998</v>
          </cell>
          <cell r="FP48">
            <v>0.28748315572700001</v>
          </cell>
          <cell r="FQ48">
            <v>0.28808179497699998</v>
          </cell>
          <cell r="FR48">
            <v>0.22021327912800001</v>
          </cell>
          <cell r="FS48">
            <v>0.12837465107400001</v>
          </cell>
          <cell r="FT48">
            <v>0.30439820885699997</v>
          </cell>
          <cell r="FU48">
            <v>0.34894818067599997</v>
          </cell>
          <cell r="FV48">
            <v>0.131802424788</v>
          </cell>
          <cell r="FW48">
            <v>0.30482843518300001</v>
          </cell>
          <cell r="FX48">
            <v>0.35197284817699998</v>
          </cell>
          <cell r="FY48">
            <v>0.22447507083400001</v>
          </cell>
          <cell r="FZ48">
            <v>0.30638724565499997</v>
          </cell>
          <cell r="GA48">
            <v>0.28621202707299997</v>
          </cell>
          <cell r="GB48">
            <v>0.34589350223499998</v>
          </cell>
          <cell r="GC48">
            <v>0.36408847570399999</v>
          </cell>
          <cell r="GD48">
            <v>0.31755378842400001</v>
          </cell>
          <cell r="GE48">
            <v>0.31303036212899998</v>
          </cell>
          <cell r="GF48">
            <v>0.336376458406</v>
          </cell>
          <cell r="GG48">
            <v>0.34510657191299998</v>
          </cell>
          <cell r="GH48">
            <v>0.29205489158600001</v>
          </cell>
          <cell r="GI48">
            <v>0.34482616186100001</v>
          </cell>
          <cell r="GJ48">
            <v>0.32943725585900002</v>
          </cell>
          <cell r="GK48">
            <v>0.31136128306400002</v>
          </cell>
          <cell r="GL48">
            <v>0.30634039640400001</v>
          </cell>
          <cell r="GM48">
            <v>0.32181191444399998</v>
          </cell>
          <cell r="GN48">
            <v>0</v>
          </cell>
          <cell r="GO48">
            <v>0.308512687683</v>
          </cell>
          <cell r="GP48">
            <v>0.31817534565900002</v>
          </cell>
          <cell r="GQ48">
            <v>0.15240079164500001</v>
          </cell>
          <cell r="GR48">
            <v>0.18428598344300001</v>
          </cell>
          <cell r="GS48">
            <v>0.35860815644299998</v>
          </cell>
          <cell r="GT48">
            <v>0.34421825408899998</v>
          </cell>
          <cell r="GU48">
            <v>0.322067290545</v>
          </cell>
          <cell r="GV48">
            <v>0.241153016686</v>
          </cell>
          <cell r="GW48">
            <v>0.30886915326100001</v>
          </cell>
          <cell r="GX48">
            <v>0.30667719245000002</v>
          </cell>
          <cell r="GY48">
            <v>0.228266879916</v>
          </cell>
          <cell r="GZ48">
            <v>0.16652488708499999</v>
          </cell>
          <cell r="HA48">
            <v>0.36778354644799999</v>
          </cell>
          <cell r="HB48">
            <v>0.30108949542000002</v>
          </cell>
          <cell r="HC48">
            <v>0.28771167993500002</v>
          </cell>
          <cell r="HD48">
            <v>0.36009439826</v>
          </cell>
          <cell r="HE48">
            <v>0.40579998493199998</v>
          </cell>
          <cell r="HF48">
            <v>0.33056092262300002</v>
          </cell>
          <cell r="HG48">
            <v>0.31213819980599999</v>
          </cell>
          <cell r="HH48">
            <v>0.37223097682</v>
          </cell>
          <cell r="HI48">
            <v>0.35708335042</v>
          </cell>
          <cell r="HJ48">
            <v>0.38182869553600002</v>
          </cell>
          <cell r="HK48">
            <v>0.132579445839</v>
          </cell>
          <cell r="HL48">
            <v>0.23828083276699999</v>
          </cell>
          <cell r="HM48">
            <v>0.309420734644</v>
          </cell>
          <cell r="HN48">
            <v>0.132144600153</v>
          </cell>
          <cell r="HO48">
            <v>0.103292703629</v>
          </cell>
          <cell r="HP48">
            <v>0.22457648813700001</v>
          </cell>
          <cell r="HQ48">
            <v>0.37659472227099999</v>
          </cell>
          <cell r="HR48">
            <v>0.35110187530499998</v>
          </cell>
          <cell r="HS48">
            <v>0.200865268707</v>
          </cell>
          <cell r="HT48">
            <v>0.29131928086300002</v>
          </cell>
          <cell r="HU48">
            <v>0.33660069108000001</v>
          </cell>
          <cell r="HV48">
            <v>0.29362446069699999</v>
          </cell>
          <cell r="HW48">
            <v>0.15680493414400001</v>
          </cell>
          <cell r="HX48">
            <v>0.35049754381199999</v>
          </cell>
          <cell r="HY48">
            <v>0</v>
          </cell>
          <cell r="HZ48">
            <v>0.36051720380800001</v>
          </cell>
          <cell r="IA48">
            <v>0.21971201896699999</v>
          </cell>
          <cell r="IB48">
            <v>0.35491472482699998</v>
          </cell>
          <cell r="IC48">
            <v>0.32565575838100003</v>
          </cell>
          <cell r="ID48">
            <v>0.34626063704499999</v>
          </cell>
          <cell r="IE48">
            <v>0.34237447381000002</v>
          </cell>
          <cell r="IF48">
            <v>0.301966041327</v>
          </cell>
          <cell r="IG48">
            <v>0.35141745209699998</v>
          </cell>
          <cell r="IH48">
            <v>0.28028061986000002</v>
          </cell>
          <cell r="II48">
            <v>0.227886393666</v>
          </cell>
          <cell r="IJ48">
            <v>0.24418531358199999</v>
          </cell>
          <cell r="IK48">
            <v>0.26882648467999998</v>
          </cell>
          <cell r="IL48">
            <v>0.367506563663</v>
          </cell>
          <cell r="IM48">
            <v>0.28271934390100001</v>
          </cell>
          <cell r="IN48">
            <v>0.28447595238700002</v>
          </cell>
          <cell r="IO48">
            <v>0.34138646721799998</v>
          </cell>
          <cell r="IP48">
            <v>0.300590842962</v>
          </cell>
          <cell r="IQ48">
            <v>0</v>
          </cell>
          <cell r="IR48">
            <v>0.28196483850499998</v>
          </cell>
          <cell r="IS48">
            <v>8.1884659826800002E-2</v>
          </cell>
          <cell r="IT48">
            <v>3.4434390068099998</v>
          </cell>
        </row>
        <row r="49">
          <cell r="A49" t="str">
            <v>DEL_CF_2288939_d303TCCGGTGTAG_101_pncA</v>
          </cell>
          <cell r="B49">
            <v>0.16235783696200001</v>
          </cell>
          <cell r="C49">
            <v>0.30838498473199999</v>
          </cell>
          <cell r="D49">
            <v>0.22337038814999999</v>
          </cell>
          <cell r="E49">
            <v>9.9028512835500002E-2</v>
          </cell>
          <cell r="F49">
            <v>0.33235162496600001</v>
          </cell>
          <cell r="G49">
            <v>0</v>
          </cell>
          <cell r="H49">
            <v>0.31942242384000002</v>
          </cell>
          <cell r="I49">
            <v>0.23607349395800001</v>
          </cell>
          <cell r="J49">
            <v>0.34304350614500001</v>
          </cell>
          <cell r="K49">
            <v>0.31147044897100001</v>
          </cell>
          <cell r="L49">
            <v>0.31649628281600001</v>
          </cell>
          <cell r="M49">
            <v>0.26419156789800002</v>
          </cell>
          <cell r="N49">
            <v>0.24544747173799999</v>
          </cell>
          <cell r="O49">
            <v>0.30146038532300001</v>
          </cell>
          <cell r="P49">
            <v>0.32480353116999999</v>
          </cell>
          <cell r="Q49">
            <v>0.34550252556799999</v>
          </cell>
          <cell r="R49">
            <v>0.27625355124500001</v>
          </cell>
          <cell r="S49">
            <v>0.28562134504300002</v>
          </cell>
          <cell r="T49">
            <v>0.38100925087900001</v>
          </cell>
          <cell r="U49">
            <v>0.32201364636399998</v>
          </cell>
          <cell r="V49">
            <v>0.35590082407000001</v>
          </cell>
          <cell r="W49">
            <v>0.12699948251199999</v>
          </cell>
          <cell r="X49">
            <v>0.22517001628899999</v>
          </cell>
          <cell r="Y49">
            <v>0.380285859108</v>
          </cell>
          <cell r="Z49">
            <v>0.33004954457300001</v>
          </cell>
          <cell r="AA49">
            <v>0.23136103153199999</v>
          </cell>
          <cell r="AB49">
            <v>0.34652912616699999</v>
          </cell>
          <cell r="AC49">
            <v>0.24408484995400001</v>
          </cell>
          <cell r="AD49">
            <v>0.366240441799</v>
          </cell>
          <cell r="AE49">
            <v>0.15469519794</v>
          </cell>
          <cell r="AF49">
            <v>0.29564219713200002</v>
          </cell>
          <cell r="AG49">
            <v>0.34974360465999998</v>
          </cell>
          <cell r="AH49">
            <v>0.35500341653799999</v>
          </cell>
          <cell r="AI49">
            <v>0.367423653603</v>
          </cell>
          <cell r="AJ49">
            <v>0.37958449125299998</v>
          </cell>
          <cell r="AK49">
            <v>0.30634009838100001</v>
          </cell>
          <cell r="AL49">
            <v>0.29825544357299999</v>
          </cell>
          <cell r="AM49">
            <v>0.29934284091000002</v>
          </cell>
          <cell r="AN49">
            <v>0.30978021025699998</v>
          </cell>
          <cell r="AO49">
            <v>0.309263586998</v>
          </cell>
          <cell r="AP49">
            <v>0.297259271145</v>
          </cell>
          <cell r="AQ49">
            <v>0.208663627505</v>
          </cell>
          <cell r="AR49">
            <v>0.35997837781899999</v>
          </cell>
          <cell r="AS49">
            <v>0.31656423211099999</v>
          </cell>
          <cell r="AT49">
            <v>0.34561014175400001</v>
          </cell>
          <cell r="AU49">
            <v>0.32720637321500001</v>
          </cell>
          <cell r="AV49">
            <v>0.30985131859800003</v>
          </cell>
          <cell r="AW49">
            <v>0.28682139515900001</v>
          </cell>
          <cell r="AX49">
            <v>0.28830549120900001</v>
          </cell>
          <cell r="AY49">
            <v>0.35434415936500002</v>
          </cell>
          <cell r="AZ49">
            <v>0</v>
          </cell>
          <cell r="BA49">
            <v>0.28916311264</v>
          </cell>
          <cell r="BB49">
            <v>0.31908947229399998</v>
          </cell>
          <cell r="BC49">
            <v>0.22413139045200001</v>
          </cell>
          <cell r="BD49">
            <v>0.21930572390600001</v>
          </cell>
          <cell r="BE49">
            <v>0.322153538465</v>
          </cell>
          <cell r="BF49">
            <v>0.36462113261200002</v>
          </cell>
          <cell r="BG49">
            <v>0.25108525157</v>
          </cell>
          <cell r="BH49">
            <v>0.356502622366</v>
          </cell>
          <cell r="BI49">
            <v>0.12543186545400001</v>
          </cell>
          <cell r="BJ49">
            <v>0.31329429149600002</v>
          </cell>
          <cell r="BK49">
            <v>0.30813890695599999</v>
          </cell>
          <cell r="BL49">
            <v>0.28137713670699999</v>
          </cell>
          <cell r="BM49">
            <v>0.274767786264</v>
          </cell>
          <cell r="BN49">
            <v>0.375485360622</v>
          </cell>
          <cell r="BO49">
            <v>0.23955850303199999</v>
          </cell>
          <cell r="BP49">
            <v>0.23334284126800001</v>
          </cell>
          <cell r="BQ49">
            <v>0.26386183500299998</v>
          </cell>
          <cell r="BR49">
            <v>0.332303613424</v>
          </cell>
          <cell r="BS49">
            <v>0.33048588037499999</v>
          </cell>
          <cell r="BT49">
            <v>0.37696668505699998</v>
          </cell>
          <cell r="BU49">
            <v>0.30168950557699997</v>
          </cell>
          <cell r="BV49">
            <v>0.367487609386</v>
          </cell>
          <cell r="BW49">
            <v>0.24282817542599999</v>
          </cell>
          <cell r="BX49">
            <v>0.29639837145800002</v>
          </cell>
          <cell r="BY49">
            <v>0.30342882871600002</v>
          </cell>
          <cell r="BZ49">
            <v>0</v>
          </cell>
          <cell r="CA49">
            <v>0.30731198191600001</v>
          </cell>
          <cell r="CB49">
            <v>0.295305162668</v>
          </cell>
          <cell r="CC49">
            <v>0.35534536838500003</v>
          </cell>
          <cell r="CD49">
            <v>0.29435452818899999</v>
          </cell>
          <cell r="CE49">
            <v>0.25892561674100001</v>
          </cell>
          <cell r="CF49">
            <v>0.239378497005</v>
          </cell>
          <cell r="CG49">
            <v>0.28556430339799999</v>
          </cell>
          <cell r="CH49">
            <v>0.124846763909</v>
          </cell>
          <cell r="CI49">
            <v>0.35846921801600001</v>
          </cell>
          <cell r="CJ49">
            <v>0.22549580037600001</v>
          </cell>
          <cell r="CK49">
            <v>0.361270993948</v>
          </cell>
          <cell r="CL49">
            <v>0.27951917052300002</v>
          </cell>
          <cell r="CM49">
            <v>0.29928627610199998</v>
          </cell>
          <cell r="CN49">
            <v>0.31217774748799998</v>
          </cell>
          <cell r="CO49">
            <v>0.27561601996399998</v>
          </cell>
          <cell r="CP49">
            <v>0.346589118242</v>
          </cell>
          <cell r="CQ49">
            <v>0</v>
          </cell>
          <cell r="CR49">
            <v>0.29189506173099999</v>
          </cell>
          <cell r="CS49">
            <v>0.22934214770799999</v>
          </cell>
          <cell r="CT49">
            <v>0.15163558721500001</v>
          </cell>
          <cell r="CU49">
            <v>0.33380326628700002</v>
          </cell>
          <cell r="CV49">
            <v>0.313770920038</v>
          </cell>
          <cell r="CW49">
            <v>0.324311196804</v>
          </cell>
          <cell r="CX49">
            <v>0.14237575232999999</v>
          </cell>
          <cell r="CY49">
            <v>0.34082081913899998</v>
          </cell>
          <cell r="CZ49">
            <v>0.28960904478999999</v>
          </cell>
          <cell r="DA49">
            <v>0.283392012119</v>
          </cell>
          <cell r="DB49">
            <v>0.31911906600000001</v>
          </cell>
          <cell r="DC49">
            <v>0.32927188277199998</v>
          </cell>
          <cell r="DD49">
            <v>0.322331607342</v>
          </cell>
          <cell r="DE49">
            <v>0.29354426264799999</v>
          </cell>
          <cell r="DF49">
            <v>0.375984728336</v>
          </cell>
          <cell r="DG49">
            <v>0.28949138522099999</v>
          </cell>
          <cell r="DH49">
            <v>0.350516080856</v>
          </cell>
          <cell r="DI49">
            <v>0.37037745118100002</v>
          </cell>
          <cell r="DJ49">
            <v>0.38242962956400001</v>
          </cell>
          <cell r="DK49">
            <v>0.36035358905800002</v>
          </cell>
          <cell r="DL49">
            <v>0.36375731229800001</v>
          </cell>
          <cell r="DM49">
            <v>0.29546561837200003</v>
          </cell>
          <cell r="DN49">
            <v>0.31471648812300002</v>
          </cell>
          <cell r="DO49">
            <v>0.31894624233199997</v>
          </cell>
          <cell r="DP49">
            <v>0.305418461561</v>
          </cell>
          <cell r="DQ49">
            <v>0.33864733576799999</v>
          </cell>
          <cell r="DR49">
            <v>0.31524711847300002</v>
          </cell>
          <cell r="DS49">
            <v>0.35059046745299999</v>
          </cell>
          <cell r="DT49">
            <v>0.128246128559</v>
          </cell>
          <cell r="DU49">
            <v>0.33255815506000003</v>
          </cell>
          <cell r="DV49">
            <v>0.35444515943499999</v>
          </cell>
          <cell r="DW49">
            <v>0.32406610250500001</v>
          </cell>
          <cell r="DX49">
            <v>0.36881476640700001</v>
          </cell>
          <cell r="DY49">
            <v>0.31089538335799999</v>
          </cell>
          <cell r="DZ49">
            <v>0.35166785120999999</v>
          </cell>
          <cell r="EA49">
            <v>0.23531177640000001</v>
          </cell>
          <cell r="EB49">
            <v>0.29168066382399999</v>
          </cell>
          <cell r="EC49">
            <v>0.346417546272</v>
          </cell>
          <cell r="ED49">
            <v>0.35730099677999999</v>
          </cell>
          <cell r="EE49">
            <v>0.30128467082999999</v>
          </cell>
          <cell r="EF49">
            <v>0.37064251303700002</v>
          </cell>
          <cell r="EG49">
            <v>0.28858110308599999</v>
          </cell>
          <cell r="EH49">
            <v>0.23433059453999999</v>
          </cell>
          <cell r="EI49">
            <v>0.31050965189899998</v>
          </cell>
          <cell r="EJ49">
            <v>0.31502607464799998</v>
          </cell>
          <cell r="EK49">
            <v>0.29331579804399999</v>
          </cell>
          <cell r="EL49">
            <v>0.38102412223799997</v>
          </cell>
          <cell r="EM49">
            <v>0</v>
          </cell>
          <cell r="EN49">
            <v>0.29158601164800002</v>
          </cell>
          <cell r="EO49">
            <v>0.30759584903699999</v>
          </cell>
          <cell r="EP49">
            <v>0.21377554535900001</v>
          </cell>
          <cell r="EQ49">
            <v>0.37409842014299999</v>
          </cell>
          <cell r="ER49">
            <v>0.33598932623900002</v>
          </cell>
          <cell r="ES49">
            <v>0.22809343039999999</v>
          </cell>
          <cell r="ET49">
            <v>0.223982542753</v>
          </cell>
          <cell r="EU49">
            <v>0.33981531858399999</v>
          </cell>
          <cell r="EV49">
            <v>0.35594147443800001</v>
          </cell>
          <cell r="EW49">
            <v>0.231935918331</v>
          </cell>
          <cell r="EX49">
            <v>0.34859251976</v>
          </cell>
          <cell r="EY49">
            <v>0.29419869184500003</v>
          </cell>
          <cell r="EZ49">
            <v>0.30062282085399999</v>
          </cell>
          <cell r="FA49">
            <v>0.28580802679099998</v>
          </cell>
          <cell r="FB49">
            <v>0.31357434392</v>
          </cell>
          <cell r="FC49">
            <v>0.37244841456400002</v>
          </cell>
          <cell r="FD49">
            <v>0.324076980352</v>
          </cell>
          <cell r="FE49">
            <v>0.20473296940300001</v>
          </cell>
          <cell r="FF49">
            <v>0.22385515272600001</v>
          </cell>
          <cell r="FG49">
            <v>0.28624302148800002</v>
          </cell>
          <cell r="FH49">
            <v>0.375924885273</v>
          </cell>
          <cell r="FI49">
            <v>0.35455060005200001</v>
          </cell>
          <cell r="FJ49">
            <v>0.220918431878</v>
          </cell>
          <cell r="FK49">
            <v>0.22595851123300001</v>
          </cell>
          <cell r="FL49">
            <v>0.151844590902</v>
          </cell>
          <cell r="FM49">
            <v>0</v>
          </cell>
          <cell r="FN49">
            <v>0.28949353098899999</v>
          </cell>
          <cell r="FO49">
            <v>0.236951380968</v>
          </cell>
          <cell r="FP49">
            <v>0.29400381445899998</v>
          </cell>
          <cell r="FQ49">
            <v>0.35591989755600001</v>
          </cell>
          <cell r="FR49">
            <v>0.34231346845600003</v>
          </cell>
          <cell r="FS49">
            <v>0.130193457007</v>
          </cell>
          <cell r="FT49">
            <v>0.30803400278100002</v>
          </cell>
          <cell r="FU49">
            <v>0.280302643776</v>
          </cell>
          <cell r="FV49">
            <v>0.35460892319699999</v>
          </cell>
          <cell r="FW49">
            <v>0.32446408271799998</v>
          </cell>
          <cell r="FX49">
            <v>0.34139889478699997</v>
          </cell>
          <cell r="FY49">
            <v>0.34376111626599998</v>
          </cell>
          <cell r="FZ49">
            <v>0.30264675617199999</v>
          </cell>
          <cell r="GA49">
            <v>0.308574974537</v>
          </cell>
          <cell r="GB49">
            <v>0.37730783224100001</v>
          </cell>
          <cell r="GC49">
            <v>0.239868357778</v>
          </cell>
          <cell r="GD49">
            <v>0.35637879371600001</v>
          </cell>
          <cell r="GE49">
            <v>0.372343838215</v>
          </cell>
          <cell r="GF49">
            <v>0.26829928159700001</v>
          </cell>
          <cell r="GG49">
            <v>0.356457978487</v>
          </cell>
          <cell r="GH49">
            <v>0.28391692042400002</v>
          </cell>
          <cell r="GI49">
            <v>0.277898013592</v>
          </cell>
          <cell r="GJ49">
            <v>0.30503952503199999</v>
          </cell>
          <cell r="GK49">
            <v>0.29534089565299998</v>
          </cell>
          <cell r="GL49">
            <v>0.31897404789900002</v>
          </cell>
          <cell r="GM49">
            <v>0.28641912341100001</v>
          </cell>
          <cell r="GN49">
            <v>0.29254186153400003</v>
          </cell>
          <cell r="GO49">
            <v>0.21780680120000001</v>
          </cell>
          <cell r="GP49">
            <v>0.22363658249400001</v>
          </cell>
          <cell r="GQ49">
            <v>0.31123456358899998</v>
          </cell>
          <cell r="GR49">
            <v>0.16232728958100001</v>
          </cell>
          <cell r="GS49">
            <v>0.36119076609599998</v>
          </cell>
          <cell r="GT49">
            <v>0.27842926979100002</v>
          </cell>
          <cell r="GU49">
            <v>0.35868865251499998</v>
          </cell>
          <cell r="GV49">
            <v>0</v>
          </cell>
          <cell r="GW49">
            <v>0.332287758589</v>
          </cell>
          <cell r="GX49">
            <v>0.21943421661900001</v>
          </cell>
          <cell r="GY49">
            <v>0.34937989711799999</v>
          </cell>
          <cell r="GZ49">
            <v>0.38779231905900002</v>
          </cell>
          <cell r="HA49">
            <v>0.36203071474999998</v>
          </cell>
          <cell r="HB49">
            <v>0.36052048206300003</v>
          </cell>
          <cell r="HC49">
            <v>0.298110604286</v>
          </cell>
          <cell r="HD49">
            <v>0</v>
          </cell>
          <cell r="HE49">
            <v>0.34113171696700001</v>
          </cell>
          <cell r="HF49">
            <v>0.137822136283</v>
          </cell>
          <cell r="HG49">
            <v>0.35648971796000001</v>
          </cell>
          <cell r="HH49">
            <v>0.30655026435900001</v>
          </cell>
          <cell r="HI49">
            <v>0.29665660858199999</v>
          </cell>
          <cell r="HJ49">
            <v>0.38855850696599997</v>
          </cell>
          <cell r="HK49">
            <v>0.33015230297999998</v>
          </cell>
          <cell r="HL49">
            <v>0.242305248976</v>
          </cell>
          <cell r="HM49">
            <v>0.30669185519199998</v>
          </cell>
          <cell r="HN49">
            <v>0.20776866376399999</v>
          </cell>
          <cell r="HO49">
            <v>0.10849648714100001</v>
          </cell>
          <cell r="HP49">
            <v>0.32285547256500002</v>
          </cell>
          <cell r="HQ49">
            <v>0.38271850347500003</v>
          </cell>
          <cell r="HR49">
            <v>0.29420769214600001</v>
          </cell>
          <cell r="HS49">
            <v>0.32134070992500002</v>
          </cell>
          <cell r="HT49">
            <v>0.35180845856699999</v>
          </cell>
          <cell r="HU49">
            <v>0.141142755747</v>
          </cell>
          <cell r="HV49">
            <v>0.156993463635</v>
          </cell>
          <cell r="HW49">
            <v>0.235626325011</v>
          </cell>
          <cell r="HX49">
            <v>0.35946521163</v>
          </cell>
          <cell r="HY49">
            <v>0.25008067488699998</v>
          </cell>
          <cell r="HZ49">
            <v>0.30847787857100001</v>
          </cell>
          <cell r="IA49">
            <v>0.33432224392900001</v>
          </cell>
          <cell r="IB49">
            <v>0.29402047395699998</v>
          </cell>
          <cell r="IC49">
            <v>0.36035713553400001</v>
          </cell>
          <cell r="ID49">
            <v>0.30272719263999998</v>
          </cell>
          <cell r="IE49">
            <v>0.300383359194</v>
          </cell>
          <cell r="IF49">
            <v>0.31585186719899999</v>
          </cell>
          <cell r="IG49">
            <v>0.35029038786900002</v>
          </cell>
          <cell r="IH49">
            <v>0.34880584478400001</v>
          </cell>
          <cell r="II49">
            <v>0.29560816288000002</v>
          </cell>
          <cell r="IJ49">
            <v>0</v>
          </cell>
          <cell r="IK49">
            <v>0.33177977800399999</v>
          </cell>
          <cell r="IL49">
            <v>0.303758502007</v>
          </cell>
          <cell r="IM49">
            <v>0.14612996578199999</v>
          </cell>
          <cell r="IN49">
            <v>0.13628324866300001</v>
          </cell>
          <cell r="IO49">
            <v>0.34414508938799998</v>
          </cell>
          <cell r="IP49">
            <v>0.32960426807400001</v>
          </cell>
          <cell r="IQ49">
            <v>0.13693614304099999</v>
          </cell>
          <cell r="IR49">
            <v>0.28592425584800002</v>
          </cell>
          <cell r="IS49">
            <v>8.3532780408899998E-2</v>
          </cell>
          <cell r="IT49">
            <v>3.4228987693800002</v>
          </cell>
        </row>
        <row r="50">
          <cell r="A50" t="str">
            <v>SNP_CN_2288847_C395T_G132D_pncA</v>
          </cell>
          <cell r="B50">
            <v>0.16741871833800001</v>
          </cell>
          <cell r="C50">
            <v>0.31721314787900001</v>
          </cell>
          <cell r="D50">
            <v>7.8979626297999997E-2</v>
          </cell>
          <cell r="E50">
            <v>0.16647213697400001</v>
          </cell>
          <cell r="F50">
            <v>0.29793626070000001</v>
          </cell>
          <cell r="G50">
            <v>0.30234172940300003</v>
          </cell>
          <cell r="H50">
            <v>0.18294399976699999</v>
          </cell>
          <cell r="I50">
            <v>0.316423088312</v>
          </cell>
          <cell r="J50">
            <v>0.28282192349399998</v>
          </cell>
          <cell r="K50">
            <v>8.40234160423E-2</v>
          </cell>
          <cell r="L50">
            <v>0.34268039465</v>
          </cell>
          <cell r="M50">
            <v>0.29119390249299998</v>
          </cell>
          <cell r="N50">
            <v>0.19683410227299999</v>
          </cell>
          <cell r="O50">
            <v>8.1581845879600004E-2</v>
          </cell>
          <cell r="P50">
            <v>0.18170431256299999</v>
          </cell>
          <cell r="Q50">
            <v>0.25989845395099997</v>
          </cell>
          <cell r="R50">
            <v>0.270702511072</v>
          </cell>
          <cell r="S50">
            <v>0.28932428360000001</v>
          </cell>
          <cell r="T50">
            <v>0.31301605701399998</v>
          </cell>
          <cell r="U50">
            <v>0.3087708354</v>
          </cell>
          <cell r="V50">
            <v>8.5189931094600005E-2</v>
          </cell>
          <cell r="W50">
            <v>0.26497918367399997</v>
          </cell>
          <cell r="X50">
            <v>0.30207073688500002</v>
          </cell>
          <cell r="Y50">
            <v>0.325404435396</v>
          </cell>
          <cell r="Z50">
            <v>0.27592054009400002</v>
          </cell>
          <cell r="AA50">
            <v>0.27235999703399999</v>
          </cell>
          <cell r="AB50">
            <v>0.15080781281</v>
          </cell>
          <cell r="AC50">
            <v>0.16765293479000001</v>
          </cell>
          <cell r="AD50">
            <v>0.31621229648600002</v>
          </cell>
          <cell r="AE50">
            <v>0.16950711607899999</v>
          </cell>
          <cell r="AF50">
            <v>0.189793452621</v>
          </cell>
          <cell r="AG50">
            <v>0.161486804485</v>
          </cell>
          <cell r="AH50">
            <v>0.30054765939700001</v>
          </cell>
          <cell r="AI50">
            <v>0.30362534523000001</v>
          </cell>
          <cell r="AJ50">
            <v>0.31791716813999998</v>
          </cell>
          <cell r="AK50">
            <v>0.279359519482</v>
          </cell>
          <cell r="AL50">
            <v>0.30595356225999998</v>
          </cell>
          <cell r="AM50">
            <v>8.2017019391099996E-2</v>
          </cell>
          <cell r="AN50">
            <v>0.19348710775399999</v>
          </cell>
          <cell r="AO50">
            <v>0.284464776516</v>
          </cell>
          <cell r="AP50">
            <v>0.307108193636</v>
          </cell>
          <cell r="AQ50">
            <v>0.28821021318399997</v>
          </cell>
          <cell r="AR50">
            <v>0.18975579738600001</v>
          </cell>
          <cell r="AS50">
            <v>0.294100999832</v>
          </cell>
          <cell r="AT50">
            <v>0.27631658315699997</v>
          </cell>
          <cell r="AU50">
            <v>0.15055179595900001</v>
          </cell>
          <cell r="AV50">
            <v>8.3096079528300004E-2</v>
          </cell>
          <cell r="AW50">
            <v>0.31215992569899997</v>
          </cell>
          <cell r="AX50">
            <v>0.27656361460700002</v>
          </cell>
          <cell r="AY50">
            <v>0.26843434572199998</v>
          </cell>
          <cell r="AZ50">
            <v>0.12926338612999999</v>
          </cell>
          <cell r="BA50">
            <v>0.143456816673</v>
          </cell>
          <cell r="BB50">
            <v>0.16223178803900001</v>
          </cell>
          <cell r="BC50">
            <v>0.185969248414</v>
          </cell>
          <cell r="BD50">
            <v>0.213582485914</v>
          </cell>
          <cell r="BE50">
            <v>0.33647432923300002</v>
          </cell>
          <cell r="BF50">
            <v>0.32313442230200001</v>
          </cell>
          <cell r="BG50">
            <v>0.17492949962599999</v>
          </cell>
          <cell r="BH50">
            <v>0.123054049909</v>
          </cell>
          <cell r="BI50">
            <v>0.28235134482399998</v>
          </cell>
          <cell r="BJ50">
            <v>0.191330865026</v>
          </cell>
          <cell r="BK50">
            <v>0.28525453805899997</v>
          </cell>
          <cell r="BL50">
            <v>0.29259282350499999</v>
          </cell>
          <cell r="BM50">
            <v>0.30268236994699999</v>
          </cell>
          <cell r="BN50">
            <v>0.33664157986600002</v>
          </cell>
          <cell r="BO50">
            <v>0.19943468272699999</v>
          </cell>
          <cell r="BP50">
            <v>0.183576226234</v>
          </cell>
          <cell r="BQ50">
            <v>0.107646517456</v>
          </cell>
          <cell r="BR50">
            <v>0.33378535509099999</v>
          </cell>
          <cell r="BS50">
            <v>0.14271759986900001</v>
          </cell>
          <cell r="BT50">
            <v>0.32513365149500001</v>
          </cell>
          <cell r="BU50">
            <v>0.28489342331900003</v>
          </cell>
          <cell r="BV50">
            <v>0.32891485095</v>
          </cell>
          <cell r="BW50">
            <v>9.4373263418700004E-2</v>
          </cell>
          <cell r="BX50">
            <v>0.30316615104700001</v>
          </cell>
          <cell r="BY50">
            <v>0.29690489172899998</v>
          </cell>
          <cell r="BZ50">
            <v>0.32201287150399999</v>
          </cell>
          <cell r="CA50">
            <v>0.311010748148</v>
          </cell>
          <cell r="CB50">
            <v>0.31404769420599998</v>
          </cell>
          <cell r="CC50">
            <v>0.30491244792900002</v>
          </cell>
          <cell r="CD50">
            <v>0.29126772284500002</v>
          </cell>
          <cell r="CE50">
            <v>0.247413605452</v>
          </cell>
          <cell r="CF50">
            <v>0.31401482224499999</v>
          </cell>
          <cell r="CG50">
            <v>0.30330017209100002</v>
          </cell>
          <cell r="CH50">
            <v>0.27503240108499999</v>
          </cell>
          <cell r="CI50">
            <v>0.31445214152299999</v>
          </cell>
          <cell r="CJ50">
            <v>0.30416277051000001</v>
          </cell>
          <cell r="CK50">
            <v>0.11282023787500001</v>
          </cell>
          <cell r="CL50">
            <v>0.29823046922699997</v>
          </cell>
          <cell r="CM50">
            <v>0.30864346027400003</v>
          </cell>
          <cell r="CN50">
            <v>0.33459591865499999</v>
          </cell>
          <cell r="CO50">
            <v>0.28596770763399998</v>
          </cell>
          <cell r="CP50">
            <v>0.119521677494</v>
          </cell>
          <cell r="CQ50">
            <v>0.32312986254699999</v>
          </cell>
          <cell r="CR50">
            <v>0.16062293946699999</v>
          </cell>
          <cell r="CS50">
            <v>0.30430075526200001</v>
          </cell>
          <cell r="CT50">
            <v>0.30709683895099998</v>
          </cell>
          <cell r="CU50">
            <v>0.16896273195700001</v>
          </cell>
          <cell r="CV50">
            <v>0.157864898443</v>
          </cell>
          <cell r="CW50">
            <v>0.159297794104</v>
          </cell>
          <cell r="CX50">
            <v>0.17225840687800001</v>
          </cell>
          <cell r="CY50">
            <v>0.29040530324000002</v>
          </cell>
          <cell r="CZ50">
            <v>0.26961514353799998</v>
          </cell>
          <cell r="DA50">
            <v>0.26830402016600002</v>
          </cell>
          <cell r="DB50">
            <v>0.30983215570400002</v>
          </cell>
          <cell r="DC50">
            <v>0.30062794685400002</v>
          </cell>
          <cell r="DD50">
            <v>0.19479902088600001</v>
          </cell>
          <cell r="DE50">
            <v>0.16295854747300001</v>
          </cell>
          <cell r="DF50">
            <v>0.31586942076699998</v>
          </cell>
          <cell r="DG50">
            <v>0.29227131605099999</v>
          </cell>
          <cell r="DH50">
            <v>0.22863669693499999</v>
          </cell>
          <cell r="DI50">
            <v>0.282866060734</v>
          </cell>
          <cell r="DJ50">
            <v>0.18543297052400001</v>
          </cell>
          <cell r="DK50">
            <v>0.302443414927</v>
          </cell>
          <cell r="DL50">
            <v>0.16840407252299999</v>
          </cell>
          <cell r="DM50">
            <v>0.131804615259</v>
          </cell>
          <cell r="DN50">
            <v>0.28292679786699998</v>
          </cell>
          <cell r="DO50">
            <v>0.27816858887700002</v>
          </cell>
          <cell r="DP50">
            <v>0.30716660618800001</v>
          </cell>
          <cell r="DQ50">
            <v>0.28521576523800002</v>
          </cell>
          <cell r="DR50">
            <v>0.25110429525400002</v>
          </cell>
          <cell r="DS50">
            <v>0.28382119536400002</v>
          </cell>
          <cell r="DT50">
            <v>0.18658533692400001</v>
          </cell>
          <cell r="DU50">
            <v>0.300335019827</v>
          </cell>
          <cell r="DV50">
            <v>0.29771777987499998</v>
          </cell>
          <cell r="DW50">
            <v>0.29083046317099998</v>
          </cell>
          <cell r="DX50">
            <v>0.18930763006199999</v>
          </cell>
          <cell r="DY50">
            <v>0.302438378334</v>
          </cell>
          <cell r="DZ50">
            <v>0.287471950054</v>
          </cell>
          <cell r="EA50">
            <v>0.16749218106300001</v>
          </cell>
          <cell r="EB50">
            <v>0.129212513566</v>
          </cell>
          <cell r="EC50">
            <v>0.219307228923</v>
          </cell>
          <cell r="ED50">
            <v>0.28737321496000001</v>
          </cell>
          <cell r="EE50">
            <v>7.6670087873900006E-2</v>
          </cell>
          <cell r="EF50">
            <v>0.16106545925099999</v>
          </cell>
          <cell r="EG50">
            <v>0.29488998651499998</v>
          </cell>
          <cell r="EH50">
            <v>0.31643825769400002</v>
          </cell>
          <cell r="EI50">
            <v>0.32470133900600001</v>
          </cell>
          <cell r="EJ50">
            <v>0.163270533085</v>
          </cell>
          <cell r="EK50">
            <v>0.29441493749600001</v>
          </cell>
          <cell r="EL50">
            <v>0.286826223135</v>
          </cell>
          <cell r="EM50">
            <v>0.32232671976100002</v>
          </cell>
          <cell r="EN50">
            <v>0.293299287558</v>
          </cell>
          <cell r="EO50">
            <v>0.31157541275</v>
          </cell>
          <cell r="EP50">
            <v>0.30169227719300001</v>
          </cell>
          <cell r="EQ50">
            <v>0.32663503289200002</v>
          </cell>
          <cell r="ER50">
            <v>0.26860281825100002</v>
          </cell>
          <cell r="ES50">
            <v>0.30316868424400001</v>
          </cell>
          <cell r="ET50">
            <v>0.16662493348099999</v>
          </cell>
          <cell r="EU50">
            <v>0.16583471000200001</v>
          </cell>
          <cell r="EV50">
            <v>0.294541597366</v>
          </cell>
          <cell r="EW50">
            <v>0.31734433770199999</v>
          </cell>
          <cell r="EX50">
            <v>0.29308709502199998</v>
          </cell>
          <cell r="EY50">
            <v>0.26250487566000003</v>
          </cell>
          <cell r="EZ50">
            <v>0.32212185859699999</v>
          </cell>
          <cell r="FA50">
            <v>0.277933329344</v>
          </cell>
          <cell r="FB50">
            <v>0.33317613601700002</v>
          </cell>
          <cell r="FC50">
            <v>0.29862964153299998</v>
          </cell>
          <cell r="FD50">
            <v>0.281444340944</v>
          </cell>
          <cell r="FE50">
            <v>0.163751557469</v>
          </cell>
          <cell r="FF50">
            <v>0.31019127368900001</v>
          </cell>
          <cell r="FG50">
            <v>0.28868070244799998</v>
          </cell>
          <cell r="FH50">
            <v>0.29262748360599999</v>
          </cell>
          <cell r="FI50">
            <v>0.18093484640099999</v>
          </cell>
          <cell r="FJ50">
            <v>0.27800858020800001</v>
          </cell>
          <cell r="FK50">
            <v>0.18801201880000001</v>
          </cell>
          <cell r="FL50">
            <v>0.16071891784699999</v>
          </cell>
          <cell r="FM50">
            <v>0.30280476808500001</v>
          </cell>
          <cell r="FN50">
            <v>0.29310938715899998</v>
          </cell>
          <cell r="FO50">
            <v>0.31195425987199998</v>
          </cell>
          <cell r="FP50">
            <v>0.179151758552</v>
          </cell>
          <cell r="FQ50">
            <v>0.26796206831899999</v>
          </cell>
          <cell r="FR50">
            <v>0.27281138300899999</v>
          </cell>
          <cell r="FS50">
            <v>0.30355939269100002</v>
          </cell>
          <cell r="FT50">
            <v>0.30097022652599997</v>
          </cell>
          <cell r="FU50">
            <v>0.28913468122500002</v>
          </cell>
          <cell r="FV50">
            <v>0.15376152098199999</v>
          </cell>
          <cell r="FW50">
            <v>0.196614265442</v>
          </cell>
          <cell r="FX50">
            <v>0.303028732538</v>
          </cell>
          <cell r="FY50">
            <v>6.8599276244599994E-2</v>
          </cell>
          <cell r="FZ50">
            <v>0.28536465764000002</v>
          </cell>
          <cell r="GA50">
            <v>0.29130849242200002</v>
          </cell>
          <cell r="GB50">
            <v>0.16740566492100001</v>
          </cell>
          <cell r="GC50">
            <v>0.13370102644000001</v>
          </cell>
          <cell r="GD50">
            <v>0.29645738005599997</v>
          </cell>
          <cell r="GE50">
            <v>0.320746988058</v>
          </cell>
          <cell r="GF50">
            <v>0.24598139524500001</v>
          </cell>
          <cell r="GG50">
            <v>0.17763248086</v>
          </cell>
          <cell r="GH50">
            <v>0.296480923891</v>
          </cell>
          <cell r="GI50">
            <v>0.25553190708200002</v>
          </cell>
          <cell r="GJ50">
            <v>0.305615484715</v>
          </cell>
          <cell r="GK50">
            <v>0.28763547539700002</v>
          </cell>
          <cell r="GL50">
            <v>0.12584623694399999</v>
          </cell>
          <cell r="GM50">
            <v>0.32795867323900002</v>
          </cell>
          <cell r="GN50">
            <v>0.15813316404800001</v>
          </cell>
          <cell r="GO50">
            <v>0.273943960667</v>
          </cell>
          <cell r="GP50">
            <v>0.189882680774</v>
          </cell>
          <cell r="GQ50">
            <v>0.30764868855499999</v>
          </cell>
          <cell r="GR50">
            <v>0.18660616874700001</v>
          </cell>
          <cell r="GS50">
            <v>0.30597528815300001</v>
          </cell>
          <cell r="GT50">
            <v>0.30388724803900002</v>
          </cell>
          <cell r="GU50">
            <v>0.12266106903600001</v>
          </cell>
          <cell r="GV50">
            <v>0.20473231375199999</v>
          </cell>
          <cell r="GW50">
            <v>0.32986125350000001</v>
          </cell>
          <cell r="GX50">
            <v>0.264008164406</v>
          </cell>
          <cell r="GY50">
            <v>0.14864587783800001</v>
          </cell>
          <cell r="GZ50">
            <v>0.34343263506900001</v>
          </cell>
          <cell r="HA50">
            <v>0.31058251857800001</v>
          </cell>
          <cell r="HB50">
            <v>0.161694303155</v>
          </cell>
          <cell r="HC50">
            <v>0.30664739012699999</v>
          </cell>
          <cell r="HD50">
            <v>0.27710995078099998</v>
          </cell>
          <cell r="HE50">
            <v>0.34872490167600001</v>
          </cell>
          <cell r="HF50">
            <v>0.28345382213600001</v>
          </cell>
          <cell r="HG50">
            <v>0.30509650707199998</v>
          </cell>
          <cell r="HH50">
            <v>0.31325161457099998</v>
          </cell>
          <cell r="HI50">
            <v>0.17131993174599999</v>
          </cell>
          <cell r="HJ50">
            <v>0.12880901992300001</v>
          </cell>
          <cell r="HK50">
            <v>0.32972076535200001</v>
          </cell>
          <cell r="HL50">
            <v>0.31286951899499998</v>
          </cell>
          <cell r="HM50">
            <v>0.28606086969400002</v>
          </cell>
          <cell r="HN50">
            <v>0.18394796550299999</v>
          </cell>
          <cell r="HO50">
            <v>0.27473899722099998</v>
          </cell>
          <cell r="HP50">
            <v>0.27719035744699999</v>
          </cell>
          <cell r="HQ50">
            <v>0.33745163679099999</v>
          </cell>
          <cell r="HR50">
            <v>0.26944392919499999</v>
          </cell>
          <cell r="HS50">
            <v>0.10207160562299999</v>
          </cell>
          <cell r="HT50">
            <v>0.16764527559299999</v>
          </cell>
          <cell r="HU50">
            <v>0.26120889186899998</v>
          </cell>
          <cell r="HV50">
            <v>0.303670465946</v>
          </cell>
          <cell r="HW50">
            <v>0.30852967500700001</v>
          </cell>
          <cell r="HX50">
            <v>0.21799069642999999</v>
          </cell>
          <cell r="HY50">
            <v>0.31624367833099998</v>
          </cell>
          <cell r="HZ50">
            <v>0.31009802222299998</v>
          </cell>
          <cell r="IA50">
            <v>0.140274971724</v>
          </cell>
          <cell r="IB50">
            <v>0.30009901523600002</v>
          </cell>
          <cell r="IC50">
            <v>0.131622642279</v>
          </cell>
          <cell r="ID50">
            <v>0.29120993614200003</v>
          </cell>
          <cell r="IE50">
            <v>0.29967820644400001</v>
          </cell>
          <cell r="IF50">
            <v>0.16905084252399999</v>
          </cell>
          <cell r="IG50">
            <v>0.309799253941</v>
          </cell>
          <cell r="IH50">
            <v>0.29771476984</v>
          </cell>
          <cell r="II50">
            <v>0.29862642288199998</v>
          </cell>
          <cell r="IJ50">
            <v>0.31476959586100001</v>
          </cell>
          <cell r="IK50">
            <v>0.27848863601700002</v>
          </cell>
          <cell r="IL50">
            <v>0.19124065339599999</v>
          </cell>
          <cell r="IM50">
            <v>0.29197940230399999</v>
          </cell>
          <cell r="IN50">
            <v>0.145179852843</v>
          </cell>
          <cell r="IO50">
            <v>7.92573392391E-2</v>
          </cell>
          <cell r="IP50">
            <v>0.32704332470899999</v>
          </cell>
          <cell r="IQ50">
            <v>0.176512509584</v>
          </cell>
          <cell r="IR50">
            <v>0.249227717519</v>
          </cell>
          <cell r="IS50">
            <v>7.2839647531500004E-2</v>
          </cell>
          <cell r="IT50">
            <v>3.4215941429100001</v>
          </cell>
        </row>
        <row r="51">
          <cell r="A51" t="str">
            <v>SNP_CN_2288853_A389T_V130E_pncA</v>
          </cell>
          <cell r="B51">
            <v>0.16078253090399999</v>
          </cell>
          <cell r="C51">
            <v>0.13014802336699999</v>
          </cell>
          <cell r="D51">
            <v>8.6031608283499997E-2</v>
          </cell>
          <cell r="E51">
            <v>0.178920030594</v>
          </cell>
          <cell r="F51">
            <v>0.14563009142899999</v>
          </cell>
          <cell r="G51">
            <v>0.14883893728299999</v>
          </cell>
          <cell r="H51">
            <v>0.18085806071800001</v>
          </cell>
          <cell r="I51">
            <v>0.15556880831700001</v>
          </cell>
          <cell r="J51">
            <v>6.6558726131900003E-2</v>
          </cell>
          <cell r="K51">
            <v>8.62232893705E-2</v>
          </cell>
          <cell r="L51">
            <v>0.15517388284200001</v>
          </cell>
          <cell r="M51">
            <v>0.135702013969</v>
          </cell>
          <cell r="N51">
            <v>0.20963306725</v>
          </cell>
          <cell r="O51">
            <v>8.2583956420400007E-2</v>
          </cell>
          <cell r="P51">
            <v>0.15613798797100001</v>
          </cell>
          <cell r="Q51">
            <v>6.7770302295699997E-2</v>
          </cell>
          <cell r="R51">
            <v>8.1275820732100004E-2</v>
          </cell>
          <cell r="S51">
            <v>0.128837168217</v>
          </cell>
          <cell r="T51">
            <v>0.13701565563699999</v>
          </cell>
          <cell r="U51">
            <v>0.13233129680200001</v>
          </cell>
          <cell r="V51">
            <v>8.2495711743799993E-2</v>
          </cell>
          <cell r="W51">
            <v>9.2279590666299996E-2</v>
          </cell>
          <cell r="X51">
            <v>0.16265071928499999</v>
          </cell>
          <cell r="Y51">
            <v>0.134192794561</v>
          </cell>
          <cell r="Z51">
            <v>9.35352742672E-2</v>
          </cell>
          <cell r="AA51">
            <v>7.6027981936899997E-2</v>
          </cell>
          <cell r="AB51">
            <v>0.16218224167799999</v>
          </cell>
          <cell r="AC51">
            <v>0.162782117724</v>
          </cell>
          <cell r="AD51">
            <v>0.16359841823599999</v>
          </cell>
          <cell r="AE51">
            <v>0.181779131293</v>
          </cell>
          <cell r="AF51">
            <v>0.17336292564899999</v>
          </cell>
          <cell r="AG51">
            <v>0.16533753275900001</v>
          </cell>
          <cell r="AH51">
            <v>0.116623654962</v>
          </cell>
          <cell r="AI51">
            <v>0.129955545068</v>
          </cell>
          <cell r="AJ51">
            <v>0.124336093664</v>
          </cell>
          <cell r="AK51">
            <v>8.4432974457699997E-2</v>
          </cell>
          <cell r="AL51">
            <v>0.117865286767</v>
          </cell>
          <cell r="AM51">
            <v>8.8502049446100003E-2</v>
          </cell>
          <cell r="AN51">
            <v>0.196111679077</v>
          </cell>
          <cell r="AO51">
            <v>0.124611273408</v>
          </cell>
          <cell r="AP51">
            <v>0.120686620474</v>
          </cell>
          <cell r="AQ51">
            <v>0.119130946696</v>
          </cell>
          <cell r="AR51">
            <v>0.18816797435300001</v>
          </cell>
          <cell r="AS51">
            <v>0.13039284944499999</v>
          </cell>
          <cell r="AT51">
            <v>8.5696719586800002E-2</v>
          </cell>
          <cell r="AU51">
            <v>0.15665799379299999</v>
          </cell>
          <cell r="AV51">
            <v>8.57324823737E-2</v>
          </cell>
          <cell r="AW51">
            <v>0.15083821117900001</v>
          </cell>
          <cell r="AX51">
            <v>4.7712501138399997E-2</v>
          </cell>
          <cell r="AY51">
            <v>8.7498523294900002E-2</v>
          </cell>
          <cell r="AZ51">
            <v>0.120732031763</v>
          </cell>
          <cell r="BA51">
            <v>0.14390882849700001</v>
          </cell>
          <cell r="BB51">
            <v>0.15646030008799999</v>
          </cell>
          <cell r="BC51">
            <v>0.18098245561099999</v>
          </cell>
          <cell r="BD51">
            <v>0</v>
          </cell>
          <cell r="BE51">
            <v>0.161203086376</v>
          </cell>
          <cell r="BF51">
            <v>0.14808949828099999</v>
          </cell>
          <cell r="BG51">
            <v>0.15961021184900001</v>
          </cell>
          <cell r="BH51">
            <v>0.121026277542</v>
          </cell>
          <cell r="BI51">
            <v>9.1609463095700006E-2</v>
          </cell>
          <cell r="BJ51">
            <v>0.18704628944400001</v>
          </cell>
          <cell r="BK51">
            <v>0.13463808596099999</v>
          </cell>
          <cell r="BL51">
            <v>0.115397453308</v>
          </cell>
          <cell r="BM51">
            <v>0.146228551865</v>
          </cell>
          <cell r="BN51">
            <v>0.15677197277499999</v>
          </cell>
          <cell r="BO51">
            <v>0.191386789083</v>
          </cell>
          <cell r="BP51">
            <v>0.18740487098700001</v>
          </cell>
          <cell r="BQ51">
            <v>0.104481883347</v>
          </cell>
          <cell r="BR51">
            <v>0.15518969297400001</v>
          </cell>
          <cell r="BS51">
            <v>0.14801944792300001</v>
          </cell>
          <cell r="BT51">
            <v>0.16530130803599999</v>
          </cell>
          <cell r="BU51">
            <v>0.11449255049199999</v>
          </cell>
          <cell r="BV51">
            <v>0.14860489964500001</v>
          </cell>
          <cell r="BW51">
            <v>0.10359305143399999</v>
          </cell>
          <cell r="BX51">
            <v>0.134296149015</v>
          </cell>
          <cell r="BY51">
            <v>0.116435773671</v>
          </cell>
          <cell r="BZ51">
            <v>0.14003592729600001</v>
          </cell>
          <cell r="CA51">
            <v>0.15845932066400001</v>
          </cell>
          <cell r="CB51">
            <v>0.12572728097399999</v>
          </cell>
          <cell r="CC51">
            <v>0.151275292039</v>
          </cell>
          <cell r="CD51">
            <v>8.6691401898899997E-2</v>
          </cell>
          <cell r="CE51">
            <v>4.30882535875E-2</v>
          </cell>
          <cell r="CF51">
            <v>0.12846250832100001</v>
          </cell>
          <cell r="CG51">
            <v>0.13732951879499999</v>
          </cell>
          <cell r="CH51">
            <v>0.115556158125</v>
          </cell>
          <cell r="CI51">
            <v>0.111409708858</v>
          </cell>
          <cell r="CJ51">
            <v>0.12691803276499999</v>
          </cell>
          <cell r="CK51">
            <v>0.11301157623499999</v>
          </cell>
          <cell r="CL51">
            <v>0.109795488417</v>
          </cell>
          <cell r="CM51">
            <v>0.115415036678</v>
          </cell>
          <cell r="CN51">
            <v>0.152978792787</v>
          </cell>
          <cell r="CO51">
            <v>0.151904061437</v>
          </cell>
          <cell r="CP51">
            <v>0.104947455227</v>
          </cell>
          <cell r="CQ51">
            <v>0.141839548945</v>
          </cell>
          <cell r="CR51">
            <v>0.15618273615799999</v>
          </cell>
          <cell r="CS51">
            <v>0.12001298368</v>
          </cell>
          <cell r="CT51">
            <v>0.12301716208500001</v>
          </cell>
          <cell r="CU51">
            <v>0.155352130532</v>
          </cell>
          <cell r="CV51">
            <v>0.14935819804700001</v>
          </cell>
          <cell r="CW51">
            <v>0.16398490965400001</v>
          </cell>
          <cell r="CX51">
            <v>0.17527185380499999</v>
          </cell>
          <cell r="CY51">
            <v>0.11441881209599999</v>
          </cell>
          <cell r="CZ51">
            <v>6.3080221414599999E-2</v>
          </cell>
          <cell r="DA51">
            <v>8.0180719494800004E-2</v>
          </cell>
          <cell r="DB51">
            <v>0.16005375981299999</v>
          </cell>
          <cell r="DC51">
            <v>0.14488203823599999</v>
          </cell>
          <cell r="DD51">
            <v>0.17785108089400001</v>
          </cell>
          <cell r="DE51">
            <v>0.15968565642800001</v>
          </cell>
          <cell r="DF51">
            <v>0.13436754047900001</v>
          </cell>
          <cell r="DG51">
            <v>0.124452479184</v>
          </cell>
          <cell r="DH51">
            <v>0</v>
          </cell>
          <cell r="DI51">
            <v>9.0551264584099997E-2</v>
          </cell>
          <cell r="DJ51">
            <v>0.17486529052300001</v>
          </cell>
          <cell r="DK51">
            <v>0.14006994664700001</v>
          </cell>
          <cell r="DL51">
            <v>0.173306077719</v>
          </cell>
          <cell r="DM51">
            <v>0.121504940093</v>
          </cell>
          <cell r="DN51">
            <v>9.6861004829399994E-2</v>
          </cell>
          <cell r="DO51">
            <v>8.7824024259999994E-2</v>
          </cell>
          <cell r="DP51">
            <v>0.15672111511199999</v>
          </cell>
          <cell r="DQ51">
            <v>0.101516231894</v>
          </cell>
          <cell r="DR51">
            <v>5.8427181094899999E-2</v>
          </cell>
          <cell r="DS51">
            <v>0.11827069521</v>
          </cell>
          <cell r="DT51">
            <v>0.18718975782399999</v>
          </cell>
          <cell r="DU51">
            <v>0.13445328175999999</v>
          </cell>
          <cell r="DV51">
            <v>0.119634576142</v>
          </cell>
          <cell r="DW51">
            <v>6.0604050755500002E-2</v>
          </cell>
          <cell r="DX51">
            <v>0.19887736439699999</v>
          </cell>
          <cell r="DY51">
            <v>0.120082512498</v>
          </cell>
          <cell r="DZ51">
            <v>0.127410516143</v>
          </cell>
          <cell r="EA51">
            <v>0.17112731933600001</v>
          </cell>
          <cell r="EB51">
            <v>0.11883277446</v>
          </cell>
          <cell r="EC51">
            <v>0</v>
          </cell>
          <cell r="ED51">
            <v>7.7936850488199996E-2</v>
          </cell>
          <cell r="EE51">
            <v>7.0198372006400001E-2</v>
          </cell>
          <cell r="EF51">
            <v>0.15354742109799999</v>
          </cell>
          <cell r="EG51">
            <v>0.119383245707</v>
          </cell>
          <cell r="EH51">
            <v>0.16173547506300001</v>
          </cell>
          <cell r="EI51">
            <v>0.15781049430399999</v>
          </cell>
          <cell r="EJ51">
            <v>0.14513990283</v>
          </cell>
          <cell r="EK51">
            <v>0.12234141677599999</v>
          </cell>
          <cell r="EL51">
            <v>8.6698703467799995E-2</v>
          </cell>
          <cell r="EM51">
            <v>0.14654453098799999</v>
          </cell>
          <cell r="EN51">
            <v>0.12043355405300001</v>
          </cell>
          <cell r="EO51">
            <v>0.13806861639000001</v>
          </cell>
          <cell r="EP51">
            <v>0.14622347056900001</v>
          </cell>
          <cell r="EQ51">
            <v>0.15850444138100001</v>
          </cell>
          <cell r="ER51">
            <v>7.9259075224399997E-2</v>
          </cell>
          <cell r="ES51">
            <v>0.124032273889</v>
          </cell>
          <cell r="ET51">
            <v>0.15982495248299999</v>
          </cell>
          <cell r="EU51">
            <v>0.15841428935499999</v>
          </cell>
          <cell r="EV51">
            <v>0.131643354893</v>
          </cell>
          <cell r="EW51">
            <v>0.145201891661</v>
          </cell>
          <cell r="EX51">
            <v>0.127857729793</v>
          </cell>
          <cell r="EY51">
            <v>5.7371515780700003E-2</v>
          </cell>
          <cell r="EZ51">
            <v>0.14784760773200001</v>
          </cell>
          <cell r="FA51">
            <v>0.10668405145400001</v>
          </cell>
          <cell r="FB51">
            <v>0.156443625689</v>
          </cell>
          <cell r="FC51">
            <v>6.7814595997299998E-2</v>
          </cell>
          <cell r="FD51">
            <v>9.5065526664300001E-2</v>
          </cell>
          <cell r="FE51">
            <v>0.16328155994400001</v>
          </cell>
          <cell r="FF51">
            <v>0.110742166638</v>
          </cell>
          <cell r="FG51">
            <v>0.11322461813699999</v>
          </cell>
          <cell r="FH51">
            <v>8.6279861629000004E-2</v>
          </cell>
          <cell r="FI51">
            <v>0.182842120528</v>
          </cell>
          <cell r="FJ51">
            <v>8.5880048572999995E-2</v>
          </cell>
          <cell r="FK51">
            <v>0.209150850773</v>
          </cell>
          <cell r="FL51">
            <v>0.16521883010899999</v>
          </cell>
          <cell r="FM51">
            <v>0.13188324868699999</v>
          </cell>
          <cell r="FN51">
            <v>0.120176821947</v>
          </cell>
          <cell r="FO51">
            <v>0.12574537098399999</v>
          </cell>
          <cell r="FP51">
            <v>0.18122366070699999</v>
          </cell>
          <cell r="FQ51">
            <v>8.7858162820299998E-2</v>
          </cell>
          <cell r="FR51">
            <v>7.6627977192399999E-2</v>
          </cell>
          <cell r="FS51">
            <v>0.143399089575</v>
          </cell>
          <cell r="FT51">
            <v>8.7760597467400003E-2</v>
          </cell>
          <cell r="FU51">
            <v>0.11088292300700001</v>
          </cell>
          <cell r="FV51">
            <v>0.143662005663</v>
          </cell>
          <cell r="FW51">
            <v>0.18615834414999999</v>
          </cell>
          <cell r="FX51">
            <v>0.11990936100500001</v>
          </cell>
          <cell r="FY51">
            <v>6.9144614040899999E-2</v>
          </cell>
          <cell r="FZ51">
            <v>0.12565600871999999</v>
          </cell>
          <cell r="GA51">
            <v>0.11896533518999999</v>
          </cell>
          <cell r="GB51">
            <v>0.164028182626</v>
          </cell>
          <cell r="GC51">
            <v>0.108331933618</v>
          </cell>
          <cell r="GD51">
            <v>0.123138077557</v>
          </cell>
          <cell r="GE51">
            <v>0.13398690521699999</v>
          </cell>
          <cell r="GF51">
            <v>5.6488536298300002E-2</v>
          </cell>
          <cell r="GG51">
            <v>0.18475906550900001</v>
          </cell>
          <cell r="GH51">
            <v>0.122617259622</v>
          </cell>
          <cell r="GI51">
            <v>5.4682817310100003E-2</v>
          </cell>
          <cell r="GJ51">
            <v>0.12009659409499999</v>
          </cell>
          <cell r="GK51">
            <v>0.112986572087</v>
          </cell>
          <cell r="GL51">
            <v>0.122999474406</v>
          </cell>
          <cell r="GM51">
            <v>0.15098798275</v>
          </cell>
          <cell r="GN51">
            <v>0.14724095165699999</v>
          </cell>
          <cell r="GO51">
            <v>7.1519315242800002E-2</v>
          </cell>
          <cell r="GP51">
            <v>0.179252624512</v>
          </cell>
          <cell r="GQ51">
            <v>0.12597203254700001</v>
          </cell>
          <cell r="GR51">
            <v>0.17579162120799999</v>
          </cell>
          <cell r="GS51">
            <v>0.149474591017</v>
          </cell>
          <cell r="GT51">
            <v>0.148885190487</v>
          </cell>
          <cell r="GU51">
            <v>0.119063563645</v>
          </cell>
          <cell r="GV51">
            <v>0.193127736449</v>
          </cell>
          <cell r="GW51">
            <v>0.13574805855800001</v>
          </cell>
          <cell r="GX51">
            <v>8.9309260249100006E-2</v>
          </cell>
          <cell r="GY51">
            <v>0.14398160576800001</v>
          </cell>
          <cell r="GZ51">
            <v>0.15791672468199999</v>
          </cell>
          <cell r="HA51">
            <v>0.128470465541</v>
          </cell>
          <cell r="HB51">
            <v>0.16151939332500001</v>
          </cell>
          <cell r="HC51">
            <v>0.121725991368</v>
          </cell>
          <cell r="HD51">
            <v>9.6076816320399994E-2</v>
          </cell>
          <cell r="HE51">
            <v>0.186749488115</v>
          </cell>
          <cell r="HF51">
            <v>0.11787871271399999</v>
          </cell>
          <cell r="HG51">
            <v>0.11570237577</v>
          </cell>
          <cell r="HH51">
            <v>0.12515957653500001</v>
          </cell>
          <cell r="HI51">
            <v>0.162302270532</v>
          </cell>
          <cell r="HJ51">
            <v>0.120726667345</v>
          </cell>
          <cell r="HK51">
            <v>0.15318952500800001</v>
          </cell>
          <cell r="HL51">
            <v>0.13064293563400001</v>
          </cell>
          <cell r="HM51">
            <v>0.12882992625199999</v>
          </cell>
          <cell r="HN51">
            <v>0.17782895267000001</v>
          </cell>
          <cell r="HO51">
            <v>0.11247810721400001</v>
          </cell>
          <cell r="HP51">
            <v>8.2173265516800001E-2</v>
          </cell>
          <cell r="HQ51">
            <v>0.16010232269800001</v>
          </cell>
          <cell r="HR51">
            <v>7.0575304329399999E-2</v>
          </cell>
          <cell r="HS51">
            <v>0.106298908591</v>
          </cell>
          <cell r="HT51">
            <v>0.16137371957300001</v>
          </cell>
          <cell r="HU51">
            <v>7.9847715794999996E-2</v>
          </cell>
          <cell r="HV51">
            <v>0.149798855186</v>
          </cell>
          <cell r="HW51">
            <v>0.12803202867499999</v>
          </cell>
          <cell r="HX51">
            <v>0</v>
          </cell>
          <cell r="HY51">
            <v>0.128311261535</v>
          </cell>
          <cell r="HZ51">
            <v>0.12388161569800001</v>
          </cell>
          <cell r="IA51">
            <v>0.15093705058099999</v>
          </cell>
          <cell r="IB51">
            <v>0.120476774871</v>
          </cell>
          <cell r="IC51">
            <v>0.11776109039800001</v>
          </cell>
          <cell r="ID51">
            <v>0.12827493250399999</v>
          </cell>
          <cell r="IE51">
            <v>0.14245292544400001</v>
          </cell>
          <cell r="IF51">
            <v>0.19238997995900001</v>
          </cell>
          <cell r="IG51">
            <v>0.149986281991</v>
          </cell>
          <cell r="IH51">
            <v>0.14460317790499999</v>
          </cell>
          <cell r="II51">
            <v>7.9451330006099996E-2</v>
          </cell>
          <cell r="IJ51">
            <v>0.117433547974</v>
          </cell>
          <cell r="IK51">
            <v>0.10295363515600001</v>
          </cell>
          <cell r="IL51">
            <v>0.19431923329799999</v>
          </cell>
          <cell r="IM51">
            <v>0.128002926707</v>
          </cell>
          <cell r="IN51">
            <v>0.154504716396</v>
          </cell>
          <cell r="IO51">
            <v>7.4341610074000003E-2</v>
          </cell>
          <cell r="IP51">
            <v>0.152361705899</v>
          </cell>
          <cell r="IQ51">
            <v>0.18818514049099999</v>
          </cell>
          <cell r="IR51">
            <v>0.128669798374</v>
          </cell>
          <cell r="IS51">
            <v>3.80736626685E-2</v>
          </cell>
          <cell r="IT51">
            <v>3.3794960975600001</v>
          </cell>
        </row>
        <row r="52">
          <cell r="A52" t="str">
            <v>INS_CF_2288835_i407T_136_pncA</v>
          </cell>
          <cell r="B52">
            <v>0.32178577780700002</v>
          </cell>
          <cell r="C52">
            <v>0.13511121273000001</v>
          </cell>
          <cell r="D52">
            <v>0.217018410563</v>
          </cell>
          <cell r="E52">
            <v>0.163261950016</v>
          </cell>
          <cell r="F52">
            <v>0.31840580701799998</v>
          </cell>
          <cell r="G52">
            <v>0.31478089094200001</v>
          </cell>
          <cell r="H52">
            <v>0.29063218831999998</v>
          </cell>
          <cell r="I52">
            <v>0.225510418415</v>
          </cell>
          <cell r="J52">
            <v>0.30679246783300002</v>
          </cell>
          <cell r="K52">
            <v>0.30687320232400001</v>
          </cell>
          <cell r="L52">
            <v>0.165437087417</v>
          </cell>
          <cell r="M52">
            <v>0.18185493350000001</v>
          </cell>
          <cell r="N52">
            <v>0</v>
          </cell>
          <cell r="O52">
            <v>0.31135317683199998</v>
          </cell>
          <cell r="P52">
            <v>0.35729387402500001</v>
          </cell>
          <cell r="Q52">
            <v>0.328861296177</v>
          </cell>
          <cell r="R52">
            <v>0.28184053301799999</v>
          </cell>
          <cell r="S52">
            <v>0.32526922225999999</v>
          </cell>
          <cell r="T52">
            <v>0.24182678759099999</v>
          </cell>
          <cell r="U52">
            <v>0.34793731570199998</v>
          </cell>
          <cell r="V52">
            <v>0.32451364397999999</v>
          </cell>
          <cell r="W52">
            <v>0.27992054820099999</v>
          </cell>
          <cell r="X52">
            <v>0.238312348723</v>
          </cell>
          <cell r="Y52">
            <v>0.36113670468300002</v>
          </cell>
          <cell r="Z52">
            <v>0.25349050760300001</v>
          </cell>
          <cell r="AA52">
            <v>0.345224767923</v>
          </cell>
          <cell r="AB52">
            <v>0.29121902584999998</v>
          </cell>
          <cell r="AC52">
            <v>0.25225424766499999</v>
          </cell>
          <cell r="AD52">
            <v>0.30560785532000001</v>
          </cell>
          <cell r="AE52">
            <v>0.31072518229500001</v>
          </cell>
          <cell r="AF52">
            <v>0.28761199116699998</v>
          </cell>
          <cell r="AG52">
            <v>0.22660067677500001</v>
          </cell>
          <cell r="AH52">
            <v>0.28672468662299999</v>
          </cell>
          <cell r="AI52">
            <v>0.161173537374</v>
          </cell>
          <cell r="AJ52">
            <v>0.217684552073</v>
          </cell>
          <cell r="AK52">
            <v>0.28766602277800002</v>
          </cell>
          <cell r="AL52">
            <v>0.32738611102100001</v>
          </cell>
          <cell r="AM52">
            <v>0.33099284768100001</v>
          </cell>
          <cell r="AN52">
            <v>0.25052937865300001</v>
          </cell>
          <cell r="AO52">
            <v>0.31981346011200001</v>
          </cell>
          <cell r="AP52">
            <v>0.284610658884</v>
          </cell>
          <cell r="AQ52">
            <v>0.21879473328599999</v>
          </cell>
          <cell r="AR52">
            <v>0.304096847773</v>
          </cell>
          <cell r="AS52">
            <v>0.33513337373699997</v>
          </cell>
          <cell r="AT52">
            <v>0.33963549137100002</v>
          </cell>
          <cell r="AU52">
            <v>0.26315549016000001</v>
          </cell>
          <cell r="AV52">
            <v>0.338081628084</v>
          </cell>
          <cell r="AW52">
            <v>0.28798472881300002</v>
          </cell>
          <cell r="AX52">
            <v>0.326727211475</v>
          </cell>
          <cell r="AY52">
            <v>0.300276905298</v>
          </cell>
          <cell r="AZ52">
            <v>0.30596029758499999</v>
          </cell>
          <cell r="BA52">
            <v>0.30789205431900002</v>
          </cell>
          <cell r="BB52">
            <v>0.33474466204600001</v>
          </cell>
          <cell r="BC52">
            <v>0.21268887817900001</v>
          </cell>
          <cell r="BD52">
            <v>0.27296468615500002</v>
          </cell>
          <cell r="BE52">
            <v>0.24273668229600001</v>
          </cell>
          <cell r="BF52">
            <v>0.30435317754699998</v>
          </cell>
          <cell r="BG52">
            <v>0.239494770765</v>
          </cell>
          <cell r="BH52">
            <v>0.14128680527199999</v>
          </cell>
          <cell r="BI52">
            <v>0.29931452870399999</v>
          </cell>
          <cell r="BJ52">
            <v>0.34187650680499998</v>
          </cell>
          <cell r="BK52">
            <v>0.34200128912900002</v>
          </cell>
          <cell r="BL52">
            <v>0.18359051644800001</v>
          </cell>
          <cell r="BM52">
            <v>0.27765420079199998</v>
          </cell>
          <cell r="BN52">
            <v>0.31154149770700001</v>
          </cell>
          <cell r="BO52">
            <v>0</v>
          </cell>
          <cell r="BP52">
            <v>0.30577537417400003</v>
          </cell>
          <cell r="BQ52">
            <v>0.29672732949300001</v>
          </cell>
          <cell r="BR52">
            <v>0.205701053143</v>
          </cell>
          <cell r="BS52">
            <v>0.27125540375700002</v>
          </cell>
          <cell r="BT52">
            <v>0.16082473099200001</v>
          </cell>
          <cell r="BU52">
            <v>0.21938921511199999</v>
          </cell>
          <cell r="BV52">
            <v>0.14092005789299999</v>
          </cell>
          <cell r="BW52">
            <v>0.36145490407899999</v>
          </cell>
          <cell r="BX52">
            <v>0.30617913603800001</v>
          </cell>
          <cell r="BY52">
            <v>0.208500400186</v>
          </cell>
          <cell r="BZ52">
            <v>0.239863842726</v>
          </cell>
          <cell r="CA52">
            <v>0.185291096568</v>
          </cell>
          <cell r="CB52">
            <v>0.34549033641799998</v>
          </cell>
          <cell r="CC52">
            <v>0.299523353577</v>
          </cell>
          <cell r="CD52">
            <v>0.124141857028</v>
          </cell>
          <cell r="CE52">
            <v>0.29401019215599999</v>
          </cell>
          <cell r="CF52">
            <v>0.24370774626700001</v>
          </cell>
          <cell r="CG52">
            <v>0.311679124832</v>
          </cell>
          <cell r="CH52">
            <v>0.115377925336</v>
          </cell>
          <cell r="CI52">
            <v>0.30453243851700001</v>
          </cell>
          <cell r="CJ52">
            <v>0</v>
          </cell>
          <cell r="CK52">
            <v>0.17474812269199999</v>
          </cell>
          <cell r="CL52">
            <v>0.31237989664100002</v>
          </cell>
          <cell r="CM52">
            <v>0.34642320871400001</v>
          </cell>
          <cell r="CN52">
            <v>0.34765529632600001</v>
          </cell>
          <cell r="CO52">
            <v>0.302006423473</v>
          </cell>
          <cell r="CP52">
            <v>0.29080042242999998</v>
          </cell>
          <cell r="CQ52">
            <v>0.305422455072</v>
          </cell>
          <cell r="CR52">
            <v>0.33920544385899998</v>
          </cell>
          <cell r="CS52">
            <v>0.32083165645599998</v>
          </cell>
          <cell r="CT52">
            <v>0.23030053079099999</v>
          </cell>
          <cell r="CU52">
            <v>0.30322971939999999</v>
          </cell>
          <cell r="CV52">
            <v>0.29230377078100001</v>
          </cell>
          <cell r="CW52">
            <v>0.222750201821</v>
          </cell>
          <cell r="CX52">
            <v>0.30249574780499999</v>
          </cell>
          <cell r="CY52">
            <v>0.21694982051799999</v>
          </cell>
          <cell r="CZ52">
            <v>0.12904310226400001</v>
          </cell>
          <cell r="DA52">
            <v>0.27855566143999999</v>
          </cell>
          <cell r="DB52">
            <v>0.334040045738</v>
          </cell>
          <cell r="DC52">
            <v>0.350986927748</v>
          </cell>
          <cell r="DD52">
            <v>0.324968189001</v>
          </cell>
          <cell r="DE52">
            <v>0.15354244411000001</v>
          </cell>
          <cell r="DF52">
            <v>0.235843628645</v>
          </cell>
          <cell r="DG52">
            <v>0.29799902439100001</v>
          </cell>
          <cell r="DH52">
            <v>0.29209169745399999</v>
          </cell>
          <cell r="DI52">
            <v>0.298570662737</v>
          </cell>
          <cell r="DJ52">
            <v>0.31339496374100001</v>
          </cell>
          <cell r="DK52">
            <v>0.335825294256</v>
          </cell>
          <cell r="DL52">
            <v>0.121054016054</v>
          </cell>
          <cell r="DM52">
            <v>0.32768338918700002</v>
          </cell>
          <cell r="DN52">
            <v>0.25590604543700002</v>
          </cell>
          <cell r="DO52">
            <v>0.22640490531900001</v>
          </cell>
          <cell r="DP52">
            <v>0.33191967010500001</v>
          </cell>
          <cell r="DQ52">
            <v>0.29729562997800002</v>
          </cell>
          <cell r="DR52">
            <v>0.31232014298400002</v>
          </cell>
          <cell r="DS52">
            <v>0.32348108291599997</v>
          </cell>
          <cell r="DT52">
            <v>0.32621425390199998</v>
          </cell>
          <cell r="DU52">
            <v>0.18467742204699999</v>
          </cell>
          <cell r="DV52">
            <v>0.29346093535399997</v>
          </cell>
          <cell r="DW52">
            <v>0.24227309226999999</v>
          </cell>
          <cell r="DX52">
            <v>0.34907579422000001</v>
          </cell>
          <cell r="DY52">
            <v>0.322769105434</v>
          </cell>
          <cell r="DZ52">
            <v>0.33060267567599999</v>
          </cell>
          <cell r="EA52">
            <v>0.33500578999500003</v>
          </cell>
          <cell r="EB52">
            <v>0.332013726234</v>
          </cell>
          <cell r="EC52">
            <v>0.219493672252</v>
          </cell>
          <cell r="ED52">
            <v>0.158888548613</v>
          </cell>
          <cell r="EE52">
            <v>0.116415560246</v>
          </cell>
          <cell r="EF52">
            <v>0.30132073164000001</v>
          </cell>
          <cell r="EG52">
            <v>0.32619187235800001</v>
          </cell>
          <cell r="EH52">
            <v>0.30174690485</v>
          </cell>
          <cell r="EI52">
            <v>0.15298317372799999</v>
          </cell>
          <cell r="EJ52">
            <v>0.29587540030499998</v>
          </cell>
          <cell r="EK52">
            <v>0.32547131180799999</v>
          </cell>
          <cell r="EL52">
            <v>0.35586130619</v>
          </cell>
          <cell r="EM52">
            <v>0.19424133002800001</v>
          </cell>
          <cell r="EN52">
            <v>0.22077243030099999</v>
          </cell>
          <cell r="EO52">
            <v>0.34580865502399999</v>
          </cell>
          <cell r="EP52">
            <v>0.29680371284500001</v>
          </cell>
          <cell r="EQ52">
            <v>0.13062702119399999</v>
          </cell>
          <cell r="ER52">
            <v>0.27845349907900002</v>
          </cell>
          <cell r="ES52">
            <v>0.33575898408900001</v>
          </cell>
          <cell r="ET52">
            <v>0.34054562449499998</v>
          </cell>
          <cell r="EU52">
            <v>0.35981550812700003</v>
          </cell>
          <cell r="EV52">
            <v>0.30381974577900001</v>
          </cell>
          <cell r="EW52">
            <v>0.31148418784100002</v>
          </cell>
          <cell r="EX52">
            <v>0.27438330650300002</v>
          </cell>
          <cell r="EY52">
            <v>0.27609956264500002</v>
          </cell>
          <cell r="EZ52">
            <v>0.14903201162800001</v>
          </cell>
          <cell r="FA52">
            <v>0.20482954382900001</v>
          </cell>
          <cell r="FB52">
            <v>0.34724158048600001</v>
          </cell>
          <cell r="FC52">
            <v>0.14573809504499999</v>
          </cell>
          <cell r="FD52">
            <v>0.30791011452700001</v>
          </cell>
          <cell r="FE52">
            <v>0.13742929697</v>
          </cell>
          <cell r="FF52">
            <v>0.28927916288400002</v>
          </cell>
          <cell r="FG52">
            <v>0.28011271357500001</v>
          </cell>
          <cell r="FH52">
            <v>0.23298420012000001</v>
          </cell>
          <cell r="FI52">
            <v>0.28702342510200002</v>
          </cell>
          <cell r="FJ52">
            <v>0.230669021606</v>
          </cell>
          <cell r="FK52">
            <v>0.26865902543100001</v>
          </cell>
          <cell r="FL52">
            <v>0.228860199451</v>
          </cell>
          <cell r="FM52">
            <v>0.14542423188699999</v>
          </cell>
          <cell r="FN52">
            <v>0.28819084167499998</v>
          </cell>
          <cell r="FO52">
            <v>0.13780818879599999</v>
          </cell>
          <cell r="FP52">
            <v>0.28071835637100001</v>
          </cell>
          <cell r="FQ52">
            <v>0.33088874816899999</v>
          </cell>
          <cell r="FR52">
            <v>0.23285852372599999</v>
          </cell>
          <cell r="FS52">
            <v>0.19511812925300001</v>
          </cell>
          <cell r="FT52">
            <v>0.345548212528</v>
          </cell>
          <cell r="FU52">
            <v>0.31808570027400002</v>
          </cell>
          <cell r="FV52">
            <v>0.18537190556499999</v>
          </cell>
          <cell r="FW52">
            <v>0.312284559011</v>
          </cell>
          <cell r="FX52">
            <v>0.21156254410700001</v>
          </cell>
          <cell r="FY52">
            <v>0.18645496666399999</v>
          </cell>
          <cell r="FZ52">
            <v>0.19984869658900001</v>
          </cell>
          <cell r="GA52">
            <v>0.33225625753400001</v>
          </cell>
          <cell r="GB52">
            <v>0.34058383107200002</v>
          </cell>
          <cell r="GC52">
            <v>0</v>
          </cell>
          <cell r="GD52">
            <v>0.10529810190199999</v>
          </cell>
          <cell r="GE52">
            <v>0.229575440288</v>
          </cell>
          <cell r="GF52">
            <v>0.112054616213</v>
          </cell>
          <cell r="GG52">
            <v>0.135648310184</v>
          </cell>
          <cell r="GH52">
            <v>0.112708650529</v>
          </cell>
          <cell r="GI52">
            <v>0.28126612305600002</v>
          </cell>
          <cell r="GJ52">
            <v>0.30293601751299998</v>
          </cell>
          <cell r="GK52">
            <v>0.21384187042700001</v>
          </cell>
          <cell r="GL52">
            <v>0.347884148359</v>
          </cell>
          <cell r="GM52">
            <v>0.197526812553</v>
          </cell>
          <cell r="GN52">
            <v>0.28437572717699999</v>
          </cell>
          <cell r="GO52">
            <v>0.321653753519</v>
          </cell>
          <cell r="GP52">
            <v>0.33823794126500001</v>
          </cell>
          <cell r="GQ52">
            <v>0.33980995416600002</v>
          </cell>
          <cell r="GR52">
            <v>0.33184716105500001</v>
          </cell>
          <cell r="GS52">
            <v>0.29057538509399999</v>
          </cell>
          <cell r="GT52">
            <v>0.12441921234099999</v>
          </cell>
          <cell r="GU52">
            <v>0.29773092269899998</v>
          </cell>
          <cell r="GV52">
            <v>0</v>
          </cell>
          <cell r="GW52">
            <v>0.32662349939300001</v>
          </cell>
          <cell r="GX52">
            <v>0.31644067168200002</v>
          </cell>
          <cell r="GY52">
            <v>0.17283913493200001</v>
          </cell>
          <cell r="GZ52">
            <v>0.33972051739699999</v>
          </cell>
          <cell r="HA52">
            <v>0.29204702377300001</v>
          </cell>
          <cell r="HB52">
            <v>0.33768197894099999</v>
          </cell>
          <cell r="HC52">
            <v>0.29357957839999999</v>
          </cell>
          <cell r="HD52">
            <v>0.30867311358499999</v>
          </cell>
          <cell r="HE52">
            <v>0.38726890087100002</v>
          </cell>
          <cell r="HF52">
            <v>0.27170771360399998</v>
          </cell>
          <cell r="HG52">
            <v>0.33329978585199999</v>
          </cell>
          <cell r="HH52">
            <v>0.30768677592299998</v>
          </cell>
          <cell r="HI52">
            <v>0.20492202043499999</v>
          </cell>
          <cell r="HJ52">
            <v>0.318536579609</v>
          </cell>
          <cell r="HK52">
            <v>0.12262511253400001</v>
          </cell>
          <cell r="HL52">
            <v>0.307674795389</v>
          </cell>
          <cell r="HM52">
            <v>0.28440043330199999</v>
          </cell>
          <cell r="HN52">
            <v>0.31677234172800001</v>
          </cell>
          <cell r="HO52">
            <v>0.11315701901899999</v>
          </cell>
          <cell r="HP52">
            <v>0.14760123193300001</v>
          </cell>
          <cell r="HQ52">
            <v>0.36341872811300002</v>
          </cell>
          <cell r="HR52">
            <v>0.29479184746699999</v>
          </cell>
          <cell r="HS52">
            <v>0.26218292117100001</v>
          </cell>
          <cell r="HT52">
            <v>0.28921937942499998</v>
          </cell>
          <cell r="HU52">
            <v>0.28158193826700001</v>
          </cell>
          <cell r="HV52">
            <v>0.15556707978199999</v>
          </cell>
          <cell r="HW52">
            <v>0.24025124311400001</v>
          </cell>
          <cell r="HX52">
            <v>0.29640060663200002</v>
          </cell>
          <cell r="HY52">
            <v>0.35076501965500001</v>
          </cell>
          <cell r="HZ52">
            <v>0.238196402788</v>
          </cell>
          <cell r="IA52">
            <v>0.31241968274100002</v>
          </cell>
          <cell r="IB52">
            <v>0.14653246104699999</v>
          </cell>
          <cell r="IC52">
            <v>0.294215619564</v>
          </cell>
          <cell r="ID52">
            <v>0.32382869720500002</v>
          </cell>
          <cell r="IE52">
            <v>0.15395738184499999</v>
          </cell>
          <cell r="IF52">
            <v>0.138816267252</v>
          </cell>
          <cell r="IG52">
            <v>0</v>
          </cell>
          <cell r="IH52">
            <v>0.28864151239399999</v>
          </cell>
          <cell r="II52">
            <v>0.33707612752900001</v>
          </cell>
          <cell r="IJ52">
            <v>0.168588533998</v>
          </cell>
          <cell r="IK52">
            <v>0.27586790919300003</v>
          </cell>
          <cell r="IL52">
            <v>0.21529638767199999</v>
          </cell>
          <cell r="IM52">
            <v>0.32506576180500002</v>
          </cell>
          <cell r="IN52">
            <v>0.27819791436199998</v>
          </cell>
          <cell r="IO52">
            <v>0.310743629932</v>
          </cell>
          <cell r="IP52">
            <v>0.30056321620900001</v>
          </cell>
          <cell r="IQ52">
            <v>0.33087345957800002</v>
          </cell>
          <cell r="IR52">
            <v>0.26256483793300001</v>
          </cell>
          <cell r="IS52">
            <v>7.9153366386900001E-2</v>
          </cell>
          <cell r="IT52">
            <v>3.31716585159</v>
          </cell>
        </row>
        <row r="53">
          <cell r="A53" t="str">
            <v>SNP_CN_2289207_T35C_D12G_pncA</v>
          </cell>
          <cell r="B53">
            <v>0.15763284265999999</v>
          </cell>
          <cell r="C53">
            <v>0.40076407790200003</v>
          </cell>
          <cell r="D53">
            <v>0.26159709691999999</v>
          </cell>
          <cell r="E53">
            <v>0.40098190307600001</v>
          </cell>
          <cell r="F53">
            <v>0.201138705015</v>
          </cell>
          <cell r="G53">
            <v>0.34942215681099997</v>
          </cell>
          <cell r="H53">
            <v>0.20568753778900001</v>
          </cell>
          <cell r="I53">
            <v>0.38934561610200003</v>
          </cell>
          <cell r="J53">
            <v>0.22569271922100001</v>
          </cell>
          <cell r="K53">
            <v>0.23261781036900001</v>
          </cell>
          <cell r="L53">
            <v>0.16466538608100001</v>
          </cell>
          <cell r="M53">
            <v>0.131739497185</v>
          </cell>
          <cell r="N53">
            <v>6.0172326862800003E-2</v>
          </cell>
          <cell r="O53">
            <v>0.24202576279599999</v>
          </cell>
          <cell r="P53">
            <v>0.40340289473500002</v>
          </cell>
          <cell r="Q53">
            <v>0.14196854829800001</v>
          </cell>
          <cell r="R53">
            <v>0.18965496122799999</v>
          </cell>
          <cell r="S53">
            <v>0.14831632375699999</v>
          </cell>
          <cell r="T53">
            <v>0.23558244109199999</v>
          </cell>
          <cell r="U53">
            <v>0.39623755216599998</v>
          </cell>
          <cell r="V53">
            <v>0.14849497377900001</v>
          </cell>
          <cell r="W53">
            <v>0.235502004623</v>
          </cell>
          <cell r="X53">
            <v>0.24408295750600001</v>
          </cell>
          <cell r="Y53">
            <v>0.23333410918700001</v>
          </cell>
          <cell r="Z53">
            <v>0.39231973886499999</v>
          </cell>
          <cell r="AA53">
            <v>0.23561441898300001</v>
          </cell>
          <cell r="AB53">
            <v>0.36079159378999998</v>
          </cell>
          <cell r="AC53">
            <v>0.38738554716099999</v>
          </cell>
          <cell r="AD53">
            <v>0.221867725253</v>
          </cell>
          <cell r="AE53">
            <v>0.28110760450400002</v>
          </cell>
          <cell r="AF53">
            <v>0.37265354394900002</v>
          </cell>
          <cell r="AG53">
            <v>0.245836153626</v>
          </cell>
          <cell r="AH53">
            <v>0.15813669562300001</v>
          </cell>
          <cell r="AI53">
            <v>0.216916173697</v>
          </cell>
          <cell r="AJ53">
            <v>0.23662802577</v>
          </cell>
          <cell r="AK53">
            <v>0.351891994476</v>
          </cell>
          <cell r="AL53">
            <v>0.37911638617499999</v>
          </cell>
          <cell r="AM53">
            <v>0.38344335555999998</v>
          </cell>
          <cell r="AN53">
            <v>0.218912482262</v>
          </cell>
          <cell r="AO53">
            <v>0.24182076752199999</v>
          </cell>
          <cell r="AP53">
            <v>0.38224250078200001</v>
          </cell>
          <cell r="AQ53">
            <v>0.15570467710499999</v>
          </cell>
          <cell r="AR53">
            <v>0.21955800056499999</v>
          </cell>
          <cell r="AS53">
            <v>0.274484038353</v>
          </cell>
          <cell r="AT53">
            <v>0.37253129482300001</v>
          </cell>
          <cell r="AU53">
            <v>0.24527515471</v>
          </cell>
          <cell r="AV53">
            <v>0.237423121929</v>
          </cell>
          <cell r="AW53">
            <v>0.20943410694600001</v>
          </cell>
          <cell r="AX53">
            <v>0.27754986286200001</v>
          </cell>
          <cell r="AY53">
            <v>0.24729582667399999</v>
          </cell>
          <cell r="AZ53">
            <v>0.28575950860999999</v>
          </cell>
          <cell r="BA53">
            <v>0.19734908640400001</v>
          </cell>
          <cell r="BB53">
            <v>0.38534796237899999</v>
          </cell>
          <cell r="BC53">
            <v>0.15810576081300001</v>
          </cell>
          <cell r="BD53">
            <v>0.22510766983</v>
          </cell>
          <cell r="BE53">
            <v>0.26615369319900001</v>
          </cell>
          <cell r="BF53">
            <v>0.28942078352</v>
          </cell>
          <cell r="BG53">
            <v>0.38792154192900002</v>
          </cell>
          <cell r="BH53">
            <v>0.166493549943</v>
          </cell>
          <cell r="BI53">
            <v>0.26670548319800003</v>
          </cell>
          <cell r="BJ53">
            <v>0.26053324341799999</v>
          </cell>
          <cell r="BK53">
            <v>0.21078635752200001</v>
          </cell>
          <cell r="BL53">
            <v>0.37977832555800001</v>
          </cell>
          <cell r="BM53">
            <v>0.210537806153</v>
          </cell>
          <cell r="BN53">
            <v>0.26904869079600002</v>
          </cell>
          <cell r="BO53">
            <v>0.22694648802299999</v>
          </cell>
          <cell r="BP53">
            <v>3.7360053509500002E-2</v>
          </cell>
          <cell r="BQ53">
            <v>0.35353705286999998</v>
          </cell>
          <cell r="BR53">
            <v>0.26527360081700002</v>
          </cell>
          <cell r="BS53">
            <v>0.13448520004699999</v>
          </cell>
          <cell r="BT53">
            <v>0.23449632525399999</v>
          </cell>
          <cell r="BU53">
            <v>0.209166690707</v>
          </cell>
          <cell r="BV53">
            <v>0.22151316702400001</v>
          </cell>
          <cell r="BW53">
            <v>0.267182767391</v>
          </cell>
          <cell r="BX53">
            <v>0.33394286036499998</v>
          </cell>
          <cell r="BY53">
            <v>0.26535394787799998</v>
          </cell>
          <cell r="BZ53">
            <v>0.233909323812</v>
          </cell>
          <cell r="CA53">
            <v>3.657117486E-2</v>
          </cell>
          <cell r="CB53">
            <v>0.16137517988700001</v>
          </cell>
          <cell r="CC53">
            <v>0.35660475492499999</v>
          </cell>
          <cell r="CD53">
            <v>0.39829018712000003</v>
          </cell>
          <cell r="CE53">
            <v>0.18670852482299999</v>
          </cell>
          <cell r="CF53">
            <v>0.38892313837999998</v>
          </cell>
          <cell r="CG53">
            <v>0.36336165666600001</v>
          </cell>
          <cell r="CH53">
            <v>0.20563143491700001</v>
          </cell>
          <cell r="CI53">
            <v>0.154247641563</v>
          </cell>
          <cell r="CJ53">
            <v>0.36554929614100001</v>
          </cell>
          <cell r="CK53">
            <v>0.38378500938400001</v>
          </cell>
          <cell r="CL53">
            <v>0.365238070488</v>
          </cell>
          <cell r="CM53">
            <v>0.40139296650900003</v>
          </cell>
          <cell r="CN53">
            <v>0.27392491698299998</v>
          </cell>
          <cell r="CO53">
            <v>0.19052898883800001</v>
          </cell>
          <cell r="CP53">
            <v>0.14132161438499999</v>
          </cell>
          <cell r="CQ53">
            <v>0.27464312315</v>
          </cell>
          <cell r="CR53">
            <v>0.21177922189199999</v>
          </cell>
          <cell r="CS53">
            <v>0.219297781587</v>
          </cell>
          <cell r="CT53">
            <v>0.24503511190400001</v>
          </cell>
          <cell r="CU53">
            <v>0.25677102804200003</v>
          </cell>
          <cell r="CV53">
            <v>0.25205394625700001</v>
          </cell>
          <cell r="CW53">
            <v>0</v>
          </cell>
          <cell r="CX53">
            <v>0.22641219198699999</v>
          </cell>
          <cell r="CY53">
            <v>0.351868063211</v>
          </cell>
          <cell r="CZ53">
            <v>0.24374204873999999</v>
          </cell>
          <cell r="DA53">
            <v>0.21306863427200001</v>
          </cell>
          <cell r="DB53">
            <v>0.252689242363</v>
          </cell>
          <cell r="DC53">
            <v>0.22545966506000001</v>
          </cell>
          <cell r="DD53">
            <v>0.16393218934500001</v>
          </cell>
          <cell r="DE53">
            <v>3.5773854702700003E-2</v>
          </cell>
          <cell r="DF53">
            <v>0.22599217295599999</v>
          </cell>
          <cell r="DG53">
            <v>0.238695889711</v>
          </cell>
          <cell r="DH53">
            <v>0.217887058854</v>
          </cell>
          <cell r="DI53">
            <v>0.22717580199199999</v>
          </cell>
          <cell r="DJ53">
            <v>0.17915000021499999</v>
          </cell>
          <cell r="DK53">
            <v>0.37681537866600001</v>
          </cell>
          <cell r="DL53">
            <v>0.23326666653200001</v>
          </cell>
          <cell r="DM53">
            <v>0.25587865710300001</v>
          </cell>
          <cell r="DN53">
            <v>0.37560182809800002</v>
          </cell>
          <cell r="DO53">
            <v>0.27268859744099999</v>
          </cell>
          <cell r="DP53">
            <v>0.32299572229399998</v>
          </cell>
          <cell r="DQ53">
            <v>0.19131314754500001</v>
          </cell>
          <cell r="DR53">
            <v>0.37453892827000002</v>
          </cell>
          <cell r="DS53">
            <v>0.21366332471400001</v>
          </cell>
          <cell r="DT53">
            <v>0.27755457162899999</v>
          </cell>
          <cell r="DU53">
            <v>0.152982994914</v>
          </cell>
          <cell r="DV53">
            <v>0.22381228208500001</v>
          </cell>
          <cell r="DW53">
            <v>0.40619230270399997</v>
          </cell>
          <cell r="DX53">
            <v>0.32935252785699998</v>
          </cell>
          <cell r="DY53">
            <v>0.20462939143200001</v>
          </cell>
          <cell r="DZ53">
            <v>0.368537604809</v>
          </cell>
          <cell r="EA53">
            <v>0.222635284066</v>
          </cell>
          <cell r="EB53">
            <v>0.23691782355300001</v>
          </cell>
          <cell r="EC53">
            <v>0.25926589965800001</v>
          </cell>
          <cell r="ED53">
            <v>0.150446042418</v>
          </cell>
          <cell r="EE53">
            <v>0.17321459949000001</v>
          </cell>
          <cell r="EF53">
            <v>0.21630890667399999</v>
          </cell>
          <cell r="EG53">
            <v>0.24550886452199999</v>
          </cell>
          <cell r="EH53">
            <v>0.39008852839500002</v>
          </cell>
          <cell r="EI53">
            <v>0.259614527225</v>
          </cell>
          <cell r="EJ53">
            <v>0.25142490863799999</v>
          </cell>
          <cell r="EK53">
            <v>0.15724332630599999</v>
          </cell>
          <cell r="EL53">
            <v>0.34745636582400002</v>
          </cell>
          <cell r="EM53">
            <v>0.39210340380699998</v>
          </cell>
          <cell r="EN53">
            <v>0.230599865317</v>
          </cell>
          <cell r="EO53">
            <v>0.230921804905</v>
          </cell>
          <cell r="EP53">
            <v>4.1248586028800001E-2</v>
          </cell>
          <cell r="EQ53">
            <v>0.26163330674200003</v>
          </cell>
          <cell r="ER53">
            <v>0.203682824969</v>
          </cell>
          <cell r="ES53">
            <v>0.24931430816700001</v>
          </cell>
          <cell r="ET53">
            <v>0.25020906329199999</v>
          </cell>
          <cell r="EU53">
            <v>0.269709914923</v>
          </cell>
          <cell r="EV53">
            <v>0.384367853403</v>
          </cell>
          <cell r="EW53">
            <v>0.15595102310200001</v>
          </cell>
          <cell r="EX53">
            <v>0.20759996771799999</v>
          </cell>
          <cell r="EY53">
            <v>0.241610974073</v>
          </cell>
          <cell r="EZ53">
            <v>0.22074444592</v>
          </cell>
          <cell r="FA53">
            <v>0.21723963320299999</v>
          </cell>
          <cell r="FB53">
            <v>0.40989783406300001</v>
          </cell>
          <cell r="FC53">
            <v>0.26289603114100002</v>
          </cell>
          <cell r="FD53">
            <v>0.25299963355100002</v>
          </cell>
          <cell r="FE53">
            <v>3.9387758821199999E-2</v>
          </cell>
          <cell r="FF53">
            <v>0.27618014812500002</v>
          </cell>
          <cell r="FG53">
            <v>0.372761368752</v>
          </cell>
          <cell r="FH53">
            <v>0.37728515267399998</v>
          </cell>
          <cell r="FI53">
            <v>0.210995584726</v>
          </cell>
          <cell r="FJ53">
            <v>0.21738123893700001</v>
          </cell>
          <cell r="FK53">
            <v>0.26442664861699999</v>
          </cell>
          <cell r="FL53">
            <v>0.35697543621099997</v>
          </cell>
          <cell r="FM53">
            <v>0.26025417447100002</v>
          </cell>
          <cell r="FN53">
            <v>0.21127049624899999</v>
          </cell>
          <cell r="FO53">
            <v>0.29189565777799997</v>
          </cell>
          <cell r="FP53">
            <v>0.25875857472399999</v>
          </cell>
          <cell r="FQ53">
            <v>0.21200506389099999</v>
          </cell>
          <cell r="FR53">
            <v>0.14425499737299999</v>
          </cell>
          <cell r="FS53">
            <v>0.35208836197900001</v>
          </cell>
          <cell r="FT53">
            <v>0.27016672491999999</v>
          </cell>
          <cell r="FU53">
            <v>0.247402265668</v>
          </cell>
          <cell r="FV53">
            <v>0.32249647378899998</v>
          </cell>
          <cell r="FW53">
            <v>0.25370860099800002</v>
          </cell>
          <cell r="FX53">
            <v>0.231964215636</v>
          </cell>
          <cell r="FY53">
            <v>0.23846425116100001</v>
          </cell>
          <cell r="FZ53">
            <v>0.246580958366</v>
          </cell>
          <cell r="GA53">
            <v>0.239199817181</v>
          </cell>
          <cell r="GB53">
            <v>0.267960935831</v>
          </cell>
          <cell r="GC53">
            <v>0.26038241386400002</v>
          </cell>
          <cell r="GD53">
            <v>0.36372891068500002</v>
          </cell>
          <cell r="GE53">
            <v>5.7772114872900002E-2</v>
          </cell>
          <cell r="GF53">
            <v>0.34345632791500003</v>
          </cell>
          <cell r="GG53">
            <v>0.23588719963999999</v>
          </cell>
          <cell r="GH53">
            <v>0.213612169027</v>
          </cell>
          <cell r="GI53">
            <v>0.31330990791300001</v>
          </cell>
          <cell r="GJ53">
            <v>0.22495071589900001</v>
          </cell>
          <cell r="GK53">
            <v>0.27233237028099999</v>
          </cell>
          <cell r="GL53">
            <v>0.25648131966600002</v>
          </cell>
          <cell r="GM53">
            <v>0.23354612290900001</v>
          </cell>
          <cell r="GN53">
            <v>0.25810298323600001</v>
          </cell>
          <cell r="GO53">
            <v>0.209465146065</v>
          </cell>
          <cell r="GP53">
            <v>0.237969234586</v>
          </cell>
          <cell r="GQ53">
            <v>0.25526341795899998</v>
          </cell>
          <cell r="GR53">
            <v>0.18785956502000001</v>
          </cell>
          <cell r="GS53">
            <v>0.21880449354600001</v>
          </cell>
          <cell r="GT53">
            <v>0.26561614871</v>
          </cell>
          <cell r="GU53">
            <v>0.25359365344000001</v>
          </cell>
          <cell r="GV53">
            <v>0.40138378739399999</v>
          </cell>
          <cell r="GW53">
            <v>0.298650324345</v>
          </cell>
          <cell r="GX53">
            <v>0.35253268480299998</v>
          </cell>
          <cell r="GY53">
            <v>0.24183142185199999</v>
          </cell>
          <cell r="GZ53">
            <v>0.300650089979</v>
          </cell>
          <cell r="HA53">
            <v>0.28371694683999998</v>
          </cell>
          <cell r="HB53">
            <v>0.25155532360100002</v>
          </cell>
          <cell r="HC53">
            <v>0.32488480210300003</v>
          </cell>
          <cell r="HD53">
            <v>0.28138300776500003</v>
          </cell>
          <cell r="HE53">
            <v>0.319231927395</v>
          </cell>
          <cell r="HF53">
            <v>0.14541336894000001</v>
          </cell>
          <cell r="HG53">
            <v>0.250371426344</v>
          </cell>
          <cell r="HH53">
            <v>0.26100084185599998</v>
          </cell>
          <cell r="HI53">
            <v>0.37216982245399999</v>
          </cell>
          <cell r="HJ53">
            <v>0.228861957788</v>
          </cell>
          <cell r="HK53">
            <v>0.37569630145999999</v>
          </cell>
          <cell r="HL53">
            <v>0.22509278357000001</v>
          </cell>
          <cell r="HM53">
            <v>0.196780830622</v>
          </cell>
          <cell r="HN53">
            <v>0.35072988271700001</v>
          </cell>
          <cell r="HO53">
            <v>0.190344363451</v>
          </cell>
          <cell r="HP53">
            <v>0.39653980731999999</v>
          </cell>
          <cell r="HQ53">
            <v>0.34330388903600001</v>
          </cell>
          <cell r="HR53">
            <v>0.35731488466299999</v>
          </cell>
          <cell r="HS53">
            <v>0.33138546347600001</v>
          </cell>
          <cell r="HT53">
            <v>0.26352265477199999</v>
          </cell>
          <cell r="HU53">
            <v>0.33896356821099999</v>
          </cell>
          <cell r="HV53">
            <v>0.35685068368900003</v>
          </cell>
          <cell r="HW53">
            <v>0.220061391592</v>
          </cell>
          <cell r="HX53">
            <v>0.24350497126599999</v>
          </cell>
          <cell r="HY53">
            <v>0.23886068165300001</v>
          </cell>
          <cell r="HZ53">
            <v>0.26049137115499998</v>
          </cell>
          <cell r="IA53">
            <v>0.296599417925</v>
          </cell>
          <cell r="IB53">
            <v>0.145179048181</v>
          </cell>
          <cell r="IC53">
            <v>0.21703016757999999</v>
          </cell>
          <cell r="ID53">
            <v>0.206078186631</v>
          </cell>
          <cell r="IE53">
            <v>0.208671495318</v>
          </cell>
          <cell r="IF53">
            <v>0.35090073943099997</v>
          </cell>
          <cell r="IG53">
            <v>0.20802165567899999</v>
          </cell>
          <cell r="IH53">
            <v>0.37511596083600002</v>
          </cell>
          <cell r="II53">
            <v>0.37601262331000002</v>
          </cell>
          <cell r="IJ53">
            <v>0.25831693410899997</v>
          </cell>
          <cell r="IK53">
            <v>1.24798398465E-2</v>
          </cell>
          <cell r="IL53">
            <v>0.25920751690900001</v>
          </cell>
          <cell r="IM53">
            <v>0.24380211532099999</v>
          </cell>
          <cell r="IN53">
            <v>0.37205019593200001</v>
          </cell>
          <cell r="IO53">
            <v>0.366526991129</v>
          </cell>
          <cell r="IP53">
            <v>0.39321497082700002</v>
          </cell>
          <cell r="IQ53">
            <v>0.380283504725</v>
          </cell>
          <cell r="IR53">
            <v>0.259817481041</v>
          </cell>
          <cell r="IS53">
            <v>8.3550289273299994E-2</v>
          </cell>
          <cell r="IT53">
            <v>3.1097137928</v>
          </cell>
        </row>
        <row r="54">
          <cell r="A54" t="str">
            <v>SNP_CN_2288952_C290T_G97D_pncA</v>
          </cell>
          <cell r="B54">
            <v>0</v>
          </cell>
          <cell r="C54">
            <v>0.31101855635600001</v>
          </cell>
          <cell r="D54">
            <v>0.30961501598399999</v>
          </cell>
          <cell r="E54">
            <v>0.31056466698599999</v>
          </cell>
          <cell r="F54">
            <v>0.34277173876799999</v>
          </cell>
          <cell r="G54">
            <v>0.34411537647200002</v>
          </cell>
          <cell r="H54">
            <v>0.31162172555899997</v>
          </cell>
          <cell r="I54">
            <v>0.240786492825</v>
          </cell>
          <cell r="J54">
            <v>0.30777028203000001</v>
          </cell>
          <cell r="K54">
            <v>0</v>
          </cell>
          <cell r="L54">
            <v>0.31655901670499997</v>
          </cell>
          <cell r="M54">
            <v>0.32762646675099999</v>
          </cell>
          <cell r="N54">
            <v>0.37983274459799998</v>
          </cell>
          <cell r="O54">
            <v>0.31072860956199999</v>
          </cell>
          <cell r="P54">
            <v>0.36176717281300003</v>
          </cell>
          <cell r="Q54">
            <v>0.34576955437700002</v>
          </cell>
          <cell r="R54">
            <v>0.21707433462100001</v>
          </cell>
          <cell r="S54">
            <v>0.348921716213</v>
          </cell>
          <cell r="T54">
            <v>0.31149855256100001</v>
          </cell>
          <cell r="U54">
            <v>0.327586203814</v>
          </cell>
          <cell r="V54">
            <v>0.352394580841</v>
          </cell>
          <cell r="W54">
            <v>0.285497009754</v>
          </cell>
          <cell r="X54">
            <v>0.34463870525399998</v>
          </cell>
          <cell r="Y54">
            <v>0.38256669044500002</v>
          </cell>
          <cell r="Z54">
            <v>0.32616469263999998</v>
          </cell>
          <cell r="AA54">
            <v>0.36793988943099998</v>
          </cell>
          <cell r="AB54">
            <v>0.34511652588800001</v>
          </cell>
          <cell r="AC54">
            <v>0.34242406487499999</v>
          </cell>
          <cell r="AD54">
            <v>0.31433415412900001</v>
          </cell>
          <cell r="AE54">
            <v>0.37302377819999999</v>
          </cell>
          <cell r="AF54">
            <v>0.31312334537499997</v>
          </cell>
          <cell r="AG54">
            <v>0.357343912125</v>
          </cell>
          <cell r="AH54">
            <v>0.29689714312600002</v>
          </cell>
          <cell r="AI54">
            <v>0.30008986592300002</v>
          </cell>
          <cell r="AJ54">
            <v>0</v>
          </cell>
          <cell r="AK54">
            <v>0.35470592975600002</v>
          </cell>
          <cell r="AL54">
            <v>0.35462382435799999</v>
          </cell>
          <cell r="AM54">
            <v>0.358064085245</v>
          </cell>
          <cell r="AN54">
            <v>0.302311092615</v>
          </cell>
          <cell r="AO54">
            <v>0.22455024719200001</v>
          </cell>
          <cell r="AP54">
            <v>0.29005441069600002</v>
          </cell>
          <cell r="AQ54">
            <v>0.21571408212199999</v>
          </cell>
          <cell r="AR54">
            <v>0.36703687906299998</v>
          </cell>
          <cell r="AS54">
            <v>0.31128397584</v>
          </cell>
          <cell r="AT54">
            <v>0.22975073754799999</v>
          </cell>
          <cell r="AU54">
            <v>0.32887235283900002</v>
          </cell>
          <cell r="AV54">
            <v>0</v>
          </cell>
          <cell r="AW54">
            <v>0.21554015576800001</v>
          </cell>
          <cell r="AX54">
            <v>0.35978114604900002</v>
          </cell>
          <cell r="AY54">
            <v>0.30139756202700002</v>
          </cell>
          <cell r="AZ54">
            <v>0.30314907431600002</v>
          </cell>
          <cell r="BA54">
            <v>0.340482383966</v>
          </cell>
          <cell r="BB54">
            <v>0.301861345768</v>
          </cell>
          <cell r="BC54">
            <v>0.35125702619600002</v>
          </cell>
          <cell r="BD54">
            <v>0.343154788017</v>
          </cell>
          <cell r="BE54">
            <v>0.32406318187700001</v>
          </cell>
          <cell r="BF54">
            <v>0.22545774281</v>
          </cell>
          <cell r="BG54">
            <v>0.246366843581</v>
          </cell>
          <cell r="BH54">
            <v>0.31571704149199997</v>
          </cell>
          <cell r="BI54">
            <v>0.30834448337600001</v>
          </cell>
          <cell r="BJ54">
            <v>0.31174388527899999</v>
          </cell>
          <cell r="BK54">
            <v>0.35436919331599998</v>
          </cell>
          <cell r="BL54">
            <v>0.31880509853400002</v>
          </cell>
          <cell r="BM54">
            <v>0.30678242444999998</v>
          </cell>
          <cell r="BN54">
            <v>0.37168374657600001</v>
          </cell>
          <cell r="BO54">
            <v>0.32054921984700002</v>
          </cell>
          <cell r="BP54">
            <v>0.237723201513</v>
          </cell>
          <cell r="BQ54">
            <v>0.201641470194</v>
          </cell>
          <cell r="BR54">
            <v>0.37366956472399998</v>
          </cell>
          <cell r="BS54">
            <v>0.27836251258900002</v>
          </cell>
          <cell r="BT54">
            <v>0.23254252970200001</v>
          </cell>
          <cell r="BU54">
            <v>0</v>
          </cell>
          <cell r="BV54">
            <v>0.31204894185100002</v>
          </cell>
          <cell r="BW54">
            <v>0.33836942911099999</v>
          </cell>
          <cell r="BX54">
            <v>0.330836236477</v>
          </cell>
          <cell r="BY54">
            <v>0</v>
          </cell>
          <cell r="BZ54">
            <v>0.327873468399</v>
          </cell>
          <cell r="CA54">
            <v>0.224078655243</v>
          </cell>
          <cell r="CB54">
            <v>0.37031179666500003</v>
          </cell>
          <cell r="CC54">
            <v>0.22775526344800001</v>
          </cell>
          <cell r="CD54">
            <v>0.36243405938099998</v>
          </cell>
          <cell r="CE54">
            <v>0</v>
          </cell>
          <cell r="CF54">
            <v>0.38053977489500002</v>
          </cell>
          <cell r="CG54">
            <v>0.29658100008999999</v>
          </cell>
          <cell r="CH54">
            <v>0.27018159627900001</v>
          </cell>
          <cell r="CI54">
            <v>0.362787514925</v>
          </cell>
          <cell r="CJ54">
            <v>0.35537609458000002</v>
          </cell>
          <cell r="CK54">
            <v>0.31469798088099998</v>
          </cell>
          <cell r="CL54">
            <v>0.33341023325899999</v>
          </cell>
          <cell r="CM54">
            <v>0.30552640557299998</v>
          </cell>
          <cell r="CN54">
            <v>0.23931671678999999</v>
          </cell>
          <cell r="CO54">
            <v>0.330999314785</v>
          </cell>
          <cell r="CP54">
            <v>0</v>
          </cell>
          <cell r="CQ54">
            <v>0.30183765292199999</v>
          </cell>
          <cell r="CR54">
            <v>0.29804840683900002</v>
          </cell>
          <cell r="CS54">
            <v>0.29633393883699999</v>
          </cell>
          <cell r="CT54">
            <v>0.29684430360800002</v>
          </cell>
          <cell r="CU54">
            <v>0.13014788925599999</v>
          </cell>
          <cell r="CV54">
            <v>0.31978577375400002</v>
          </cell>
          <cell r="CW54">
            <v>0.36817196011499997</v>
          </cell>
          <cell r="CX54">
            <v>0.14419962465799999</v>
          </cell>
          <cell r="CY54">
            <v>0.33886015415199999</v>
          </cell>
          <cell r="CZ54">
            <v>0.311847478151</v>
          </cell>
          <cell r="DA54">
            <v>0.34116774797400001</v>
          </cell>
          <cell r="DB54">
            <v>0.15625174343600001</v>
          </cell>
          <cell r="DC54">
            <v>0.33464372158099998</v>
          </cell>
          <cell r="DD54">
            <v>0.36075070500400003</v>
          </cell>
          <cell r="DE54">
            <v>0.232315987349</v>
          </cell>
          <cell r="DF54">
            <v>0.30808842182200002</v>
          </cell>
          <cell r="DG54">
            <v>0.350210517645</v>
          </cell>
          <cell r="DH54">
            <v>0.290678441525</v>
          </cell>
          <cell r="DI54">
            <v>0.36330866813700002</v>
          </cell>
          <cell r="DJ54">
            <v>0.30884125828699999</v>
          </cell>
          <cell r="DK54">
            <v>0</v>
          </cell>
          <cell r="DL54">
            <v>0.30339077115099999</v>
          </cell>
          <cell r="DM54">
            <v>0.229304581881</v>
          </cell>
          <cell r="DN54">
            <v>0.22452042996900001</v>
          </cell>
          <cell r="DO54">
            <v>0.35391956567799998</v>
          </cell>
          <cell r="DP54">
            <v>0.295470863581</v>
          </cell>
          <cell r="DQ54">
            <v>0.10925156623100001</v>
          </cell>
          <cell r="DR54">
            <v>0.291936933994</v>
          </cell>
          <cell r="DS54">
            <v>0.222792819142</v>
          </cell>
          <cell r="DT54">
            <v>0.124300770462</v>
          </cell>
          <cell r="DU54">
            <v>0.33280137181300001</v>
          </cell>
          <cell r="DV54">
            <v>0.29744526743900002</v>
          </cell>
          <cell r="DW54">
            <v>0.30752968788099999</v>
          </cell>
          <cell r="DX54">
            <v>0.31544548273099998</v>
          </cell>
          <cell r="DY54">
            <v>0.30952998995800002</v>
          </cell>
          <cell r="DZ54">
            <v>0.301274865866</v>
          </cell>
          <cell r="EA54">
            <v>0.14438162743999999</v>
          </cell>
          <cell r="EB54">
            <v>0.36446848511699997</v>
          </cell>
          <cell r="EC54">
            <v>0.286628305912</v>
          </cell>
          <cell r="ED54">
            <v>0.35215210914599998</v>
          </cell>
          <cell r="EE54">
            <v>0.36372211575500002</v>
          </cell>
          <cell r="EF54">
            <v>0.361058473587</v>
          </cell>
          <cell r="EG54">
            <v>0.35135695338200001</v>
          </cell>
          <cell r="EH54">
            <v>0.35627877712200001</v>
          </cell>
          <cell r="EI54">
            <v>0.22148065269</v>
          </cell>
          <cell r="EJ54">
            <v>0.30739960074400002</v>
          </cell>
          <cell r="EK54">
            <v>0.29532337188699997</v>
          </cell>
          <cell r="EL54">
            <v>0.25404971838000001</v>
          </cell>
          <cell r="EM54">
            <v>0.296925097704</v>
          </cell>
          <cell r="EN54">
            <v>0.28856661915800003</v>
          </cell>
          <cell r="EO54">
            <v>0.37670770287499999</v>
          </cell>
          <cell r="EP54">
            <v>0</v>
          </cell>
          <cell r="EQ54">
            <v>0.37064650654800002</v>
          </cell>
          <cell r="ER54">
            <v>0.212992399931</v>
          </cell>
          <cell r="ES54">
            <v>0.36101135611500001</v>
          </cell>
          <cell r="ET54">
            <v>0.30838343501100002</v>
          </cell>
          <cell r="EU54">
            <v>0.30098956823299999</v>
          </cell>
          <cell r="EV54">
            <v>0.21800714731199999</v>
          </cell>
          <cell r="EW54">
            <v>0.29322984814600001</v>
          </cell>
          <cell r="EX54">
            <v>0.28238022327399998</v>
          </cell>
          <cell r="EY54">
            <v>0.34157231450100001</v>
          </cell>
          <cell r="EZ54">
            <v>0</v>
          </cell>
          <cell r="FA54">
            <v>0.267788767815</v>
          </cell>
          <cell r="FB54">
            <v>0.15805763006199999</v>
          </cell>
          <cell r="FC54">
            <v>0.31064218282700001</v>
          </cell>
          <cell r="FD54">
            <v>0.35484600067099997</v>
          </cell>
          <cell r="FE54">
            <v>0.21493236720600001</v>
          </cell>
          <cell r="FF54">
            <v>0</v>
          </cell>
          <cell r="FG54">
            <v>0.28550660610200002</v>
          </cell>
          <cell r="FH54">
            <v>0.31203541159600001</v>
          </cell>
          <cell r="FI54">
            <v>0.28730916976900001</v>
          </cell>
          <cell r="FJ54">
            <v>0.14095692336599999</v>
          </cell>
          <cell r="FK54">
            <v>0.31970891356499997</v>
          </cell>
          <cell r="FL54">
            <v>0.30740880966200002</v>
          </cell>
          <cell r="FM54">
            <v>0.30431202054000001</v>
          </cell>
          <cell r="FN54">
            <v>0.28225117921800003</v>
          </cell>
          <cell r="FO54">
            <v>0.30740341544200001</v>
          </cell>
          <cell r="FP54">
            <v>0.290289252996</v>
          </cell>
          <cell r="FQ54">
            <v>0.229879260063</v>
          </cell>
          <cell r="FR54">
            <v>0.30510511994400003</v>
          </cell>
          <cell r="FS54">
            <v>0.28842851519599999</v>
          </cell>
          <cell r="FT54">
            <v>0.37318637967099999</v>
          </cell>
          <cell r="FU54">
            <v>0.22694247961</v>
          </cell>
          <cell r="FV54">
            <v>0.35607373714399998</v>
          </cell>
          <cell r="FW54">
            <v>0.37135475873899998</v>
          </cell>
          <cell r="FX54">
            <v>0.31216630339599999</v>
          </cell>
          <cell r="FY54">
            <v>0.28560516238200001</v>
          </cell>
          <cell r="FZ54">
            <v>0.28767496347400001</v>
          </cell>
          <cell r="GA54">
            <v>0.34853079915000001</v>
          </cell>
          <cell r="GB54">
            <v>0.37527409195900002</v>
          </cell>
          <cell r="GC54">
            <v>0.36438614130000002</v>
          </cell>
          <cell r="GD54">
            <v>0.28220799565299998</v>
          </cell>
          <cell r="GE54">
            <v>0.30201652646100002</v>
          </cell>
          <cell r="GF54">
            <v>0.22063580155400001</v>
          </cell>
          <cell r="GG54">
            <v>0.290782272816</v>
          </cell>
          <cell r="GH54">
            <v>0.28689768910399999</v>
          </cell>
          <cell r="GI54">
            <v>0.28048840165099997</v>
          </cell>
          <cell r="GJ54">
            <v>0.32656890153899998</v>
          </cell>
          <cell r="GK54">
            <v>0.340813100338</v>
          </cell>
          <cell r="GL54">
            <v>0.22706243395799999</v>
          </cell>
          <cell r="GM54">
            <v>0.364155054092</v>
          </cell>
          <cell r="GN54">
            <v>0.21047268807899999</v>
          </cell>
          <cell r="GO54">
            <v>0.21291486918899999</v>
          </cell>
          <cell r="GP54">
            <v>0.30596014857300002</v>
          </cell>
          <cell r="GQ54">
            <v>0.15388213098</v>
          </cell>
          <cell r="GR54">
            <v>0.244293689728</v>
          </cell>
          <cell r="GS54">
            <v>0.35391923785200002</v>
          </cell>
          <cell r="GT54">
            <v>0</v>
          </cell>
          <cell r="GU54">
            <v>0.29906678199800002</v>
          </cell>
          <cell r="GV54">
            <v>0.37980505824100003</v>
          </cell>
          <cell r="GW54">
            <v>0.38559043407400001</v>
          </cell>
          <cell r="GX54">
            <v>0.27336767315900001</v>
          </cell>
          <cell r="GY54">
            <v>0.27970385551499999</v>
          </cell>
          <cell r="GZ54">
            <v>0.23104645311800001</v>
          </cell>
          <cell r="HA54">
            <v>0.36387771367999999</v>
          </cell>
          <cell r="HB54">
            <v>0.330718517303</v>
          </cell>
          <cell r="HC54">
            <v>0</v>
          </cell>
          <cell r="HD54">
            <v>0.36114534735699999</v>
          </cell>
          <cell r="HE54">
            <v>0.36906656622900003</v>
          </cell>
          <cell r="HF54">
            <v>0.33677560090999997</v>
          </cell>
          <cell r="HG54">
            <v>0.35686209797899998</v>
          </cell>
          <cell r="HH54">
            <v>0.37172576785099998</v>
          </cell>
          <cell r="HI54">
            <v>0.32731586694699999</v>
          </cell>
          <cell r="HJ54">
            <v>0.37858745455699999</v>
          </cell>
          <cell r="HK54">
            <v>0.302234709263</v>
          </cell>
          <cell r="HL54">
            <v>0.32935428619399998</v>
          </cell>
          <cell r="HM54">
            <v>0.280711323023</v>
          </cell>
          <cell r="HN54">
            <v>0.21350449323699999</v>
          </cell>
          <cell r="HO54">
            <v>0.26434034109100002</v>
          </cell>
          <cell r="HP54">
            <v>0.36428704857799998</v>
          </cell>
          <cell r="HQ54">
            <v>0.38040682673499998</v>
          </cell>
          <cell r="HR54">
            <v>0.212058573961</v>
          </cell>
          <cell r="HS54">
            <v>0.323456645012</v>
          </cell>
          <cell r="HT54">
            <v>0.22278992831700001</v>
          </cell>
          <cell r="HU54">
            <v>0.20139962434799999</v>
          </cell>
          <cell r="HV54">
            <v>0.29331657290500002</v>
          </cell>
          <cell r="HW54">
            <v>0.16236105561299999</v>
          </cell>
          <cell r="HX54">
            <v>0.35110774636300002</v>
          </cell>
          <cell r="HY54">
            <v>0.34084287285800002</v>
          </cell>
          <cell r="HZ54">
            <v>0.363279014826</v>
          </cell>
          <cell r="IA54">
            <v>0.28076002001799999</v>
          </cell>
          <cell r="IB54">
            <v>0.319685965776</v>
          </cell>
          <cell r="IC54">
            <v>0.36252903938300002</v>
          </cell>
          <cell r="ID54">
            <v>0.34088137745899999</v>
          </cell>
          <cell r="IE54">
            <v>0</v>
          </cell>
          <cell r="IF54">
            <v>0.289799392223</v>
          </cell>
          <cell r="IG54">
            <v>0.31173554062800002</v>
          </cell>
          <cell r="IH54">
            <v>0</v>
          </cell>
          <cell r="II54">
            <v>0.32600405812299998</v>
          </cell>
          <cell r="IJ54">
            <v>0.32038560509699998</v>
          </cell>
          <cell r="IK54">
            <v>0.27137759327900002</v>
          </cell>
          <cell r="IL54">
            <v>0.372979938984</v>
          </cell>
          <cell r="IM54">
            <v>0.20794785022699999</v>
          </cell>
          <cell r="IN54">
            <v>0.342134922743</v>
          </cell>
          <cell r="IO54">
            <v>0.27365761995299998</v>
          </cell>
          <cell r="IP54">
            <v>0.30316495895399997</v>
          </cell>
          <cell r="IQ54">
            <v>0.31659889221199999</v>
          </cell>
          <cell r="IR54">
            <v>0.28333425521900002</v>
          </cell>
          <cell r="IS54">
            <v>9.25677418709E-2</v>
          </cell>
          <cell r="IT54">
            <v>3.0608315467799998</v>
          </cell>
        </row>
        <row r="55">
          <cell r="A55" t="str">
            <v>SNP_CN_2289069_A173C_F58C_pncA</v>
          </cell>
          <cell r="B55">
            <v>0</v>
          </cell>
          <cell r="C55">
            <v>0.231632053852</v>
          </cell>
          <cell r="D55">
            <v>0.33452853560399998</v>
          </cell>
          <cell r="E55">
            <v>0.32859393954299998</v>
          </cell>
          <cell r="F55">
            <v>0.21435751020900001</v>
          </cell>
          <cell r="G55">
            <v>0.21455292403699999</v>
          </cell>
          <cell r="H55">
            <v>0.30499908328100001</v>
          </cell>
          <cell r="I55">
            <v>0.23533606529199999</v>
          </cell>
          <cell r="J55">
            <v>0.24501280486599999</v>
          </cell>
          <cell r="K55">
            <v>0.228336438537</v>
          </cell>
          <cell r="L55">
            <v>0.335710078478</v>
          </cell>
          <cell r="M55">
            <v>0.28774756193200002</v>
          </cell>
          <cell r="N55">
            <v>0</v>
          </cell>
          <cell r="O55">
            <v>0.34927976131400001</v>
          </cell>
          <cell r="P55">
            <v>0.353747218847</v>
          </cell>
          <cell r="Q55">
            <v>0.31054839491800001</v>
          </cell>
          <cell r="R55">
            <v>0.213387146592</v>
          </cell>
          <cell r="S55">
            <v>0.30995368957500002</v>
          </cell>
          <cell r="T55">
            <v>0.34398204088200002</v>
          </cell>
          <cell r="U55">
            <v>0.229564011097</v>
          </cell>
          <cell r="V55">
            <v>0.220176532865</v>
          </cell>
          <cell r="W55">
            <v>0.22447758912999999</v>
          </cell>
          <cell r="X55">
            <v>0.308987826109</v>
          </cell>
          <cell r="Y55">
            <v>0.24426363408599999</v>
          </cell>
          <cell r="Z55">
            <v>0.32948917150500001</v>
          </cell>
          <cell r="AA55">
            <v>0.34233453869800001</v>
          </cell>
          <cell r="AB55">
            <v>0.31028681993500001</v>
          </cell>
          <cell r="AC55">
            <v>0.34024047851599998</v>
          </cell>
          <cell r="AD55">
            <v>0.232932448387</v>
          </cell>
          <cell r="AE55">
            <v>0.33187863230699999</v>
          </cell>
          <cell r="AF55">
            <v>0.22601169347799999</v>
          </cell>
          <cell r="AG55">
            <v>0.22341074049500001</v>
          </cell>
          <cell r="AH55">
            <v>0.23352064192300001</v>
          </cell>
          <cell r="AI55">
            <v>0.32280263304700002</v>
          </cell>
          <cell r="AJ55">
            <v>0.246769800782</v>
          </cell>
          <cell r="AK55">
            <v>0.21645338833300001</v>
          </cell>
          <cell r="AL55">
            <v>0.315267860889</v>
          </cell>
          <cell r="AM55">
            <v>0.220565438271</v>
          </cell>
          <cell r="AN55">
            <v>0.33117350935899997</v>
          </cell>
          <cell r="AO55">
            <v>0.217407032847</v>
          </cell>
          <cell r="AP55">
            <v>0.22989290952700001</v>
          </cell>
          <cell r="AQ55">
            <v>0.21665020287</v>
          </cell>
          <cell r="AR55">
            <v>0.32117077708199998</v>
          </cell>
          <cell r="AS55">
            <v>0.21871955692799999</v>
          </cell>
          <cell r="AT55">
            <v>0.22292503714600001</v>
          </cell>
          <cell r="AU55">
            <v>0.29025670885999999</v>
          </cell>
          <cell r="AV55">
            <v>0.23986697197000001</v>
          </cell>
          <cell r="AW55">
            <v>0.31092566251800002</v>
          </cell>
          <cell r="AX55">
            <v>0.31382888555499999</v>
          </cell>
          <cell r="AY55">
            <v>0.30586484074600001</v>
          </cell>
          <cell r="AZ55">
            <v>0.33634525537499999</v>
          </cell>
          <cell r="BA55">
            <v>0.225426122546</v>
          </cell>
          <cell r="BB55">
            <v>0.23146565258499999</v>
          </cell>
          <cell r="BC55">
            <v>0.22133857011800001</v>
          </cell>
          <cell r="BD55">
            <v>0.209490835667</v>
          </cell>
          <cell r="BE55">
            <v>0</v>
          </cell>
          <cell r="BF55">
            <v>0.235005944967</v>
          </cell>
          <cell r="BG55">
            <v>0.23848979175099999</v>
          </cell>
          <cell r="BH55">
            <v>0.32332077622400002</v>
          </cell>
          <cell r="BI55">
            <v>0.241762593389</v>
          </cell>
          <cell r="BJ55">
            <v>0.33650323748599997</v>
          </cell>
          <cell r="BK55">
            <v>0.22117595374599999</v>
          </cell>
          <cell r="BL55">
            <v>0.22610598802599999</v>
          </cell>
          <cell r="BM55">
            <v>0.21202529966799999</v>
          </cell>
          <cell r="BN55">
            <v>0.31826525926600002</v>
          </cell>
          <cell r="BO55">
            <v>0.33709523081800002</v>
          </cell>
          <cell r="BP55">
            <v>0.317895799875</v>
          </cell>
          <cell r="BQ55">
            <v>0.29281195998199999</v>
          </cell>
          <cell r="BR55">
            <v>0.23136758804300001</v>
          </cell>
          <cell r="BS55">
            <v>0.207803115249</v>
          </cell>
          <cell r="BT55">
            <v>0</v>
          </cell>
          <cell r="BU55">
            <v>0.29618403315500003</v>
          </cell>
          <cell r="BV55">
            <v>0.31426849961300002</v>
          </cell>
          <cell r="BW55">
            <v>0.256136894226</v>
          </cell>
          <cell r="BX55">
            <v>0.23964332044100001</v>
          </cell>
          <cell r="BY55">
            <v>0.30655068159100002</v>
          </cell>
          <cell r="BZ55">
            <v>0.24111585319000001</v>
          </cell>
          <cell r="CA55">
            <v>0.306907236576</v>
          </cell>
          <cell r="CB55">
            <v>0.324893683195</v>
          </cell>
          <cell r="CC55">
            <v>0.31228944659199998</v>
          </cell>
          <cell r="CD55">
            <v>0.23218908905999999</v>
          </cell>
          <cell r="CE55">
            <v>0.205868244171</v>
          </cell>
          <cell r="CF55">
            <v>0.237442374229</v>
          </cell>
          <cell r="CG55">
            <v>0.216098174453</v>
          </cell>
          <cell r="CH55">
            <v>0.29780852794599999</v>
          </cell>
          <cell r="CI55">
            <v>0.31626436114299999</v>
          </cell>
          <cell r="CJ55">
            <v>0.31507769226999999</v>
          </cell>
          <cell r="CK55">
            <v>0</v>
          </cell>
          <cell r="CL55">
            <v>0</v>
          </cell>
          <cell r="CM55">
            <v>0.224404841661</v>
          </cell>
          <cell r="CN55">
            <v>0.24081586301300001</v>
          </cell>
          <cell r="CO55">
            <v>0.30074590444600002</v>
          </cell>
          <cell r="CP55">
            <v>0.21569006145</v>
          </cell>
          <cell r="CQ55">
            <v>0.220346942544</v>
          </cell>
          <cell r="CR55">
            <v>0</v>
          </cell>
          <cell r="CS55">
            <v>0.33085504174199998</v>
          </cell>
          <cell r="CT55">
            <v>0.230385631323</v>
          </cell>
          <cell r="CU55">
            <v>0.33294254541399998</v>
          </cell>
          <cell r="CV55">
            <v>0.218583792448</v>
          </cell>
          <cell r="CW55">
            <v>0</v>
          </cell>
          <cell r="CX55">
            <v>0.231375932693</v>
          </cell>
          <cell r="CY55">
            <v>0.30042672157299999</v>
          </cell>
          <cell r="CZ55">
            <v>0</v>
          </cell>
          <cell r="DA55">
            <v>0</v>
          </cell>
          <cell r="DB55">
            <v>0.218788191676</v>
          </cell>
          <cell r="DC55">
            <v>0.245107427239</v>
          </cell>
          <cell r="DD55">
            <v>0.225521802902</v>
          </cell>
          <cell r="DE55">
            <v>0.222000032663</v>
          </cell>
          <cell r="DF55">
            <v>0.33165091276199998</v>
          </cell>
          <cell r="DG55">
            <v>0.222857043147</v>
          </cell>
          <cell r="DH55">
            <v>0.316724836826</v>
          </cell>
          <cell r="DI55">
            <v>0.229736760259</v>
          </cell>
          <cell r="DJ55">
            <v>0.33230891823800002</v>
          </cell>
          <cell r="DK55">
            <v>0.23933032155</v>
          </cell>
          <cell r="DL55">
            <v>0.23572617769199999</v>
          </cell>
          <cell r="DM55">
            <v>0.23008280992499999</v>
          </cell>
          <cell r="DN55">
            <v>0.32138067483900001</v>
          </cell>
          <cell r="DO55">
            <v>0.235975846648</v>
          </cell>
          <cell r="DP55">
            <v>0.31574949622199999</v>
          </cell>
          <cell r="DQ55">
            <v>0.20759229362000001</v>
          </cell>
          <cell r="DR55">
            <v>0</v>
          </cell>
          <cell r="DS55">
            <v>0.31388500332800001</v>
          </cell>
          <cell r="DT55">
            <v>0.23354932665799999</v>
          </cell>
          <cell r="DU55">
            <v>0.28563326597200001</v>
          </cell>
          <cell r="DV55">
            <v>0.31642919778799999</v>
          </cell>
          <cell r="DW55">
            <v>0.33085572719599998</v>
          </cell>
          <cell r="DX55">
            <v>0.32305157184599997</v>
          </cell>
          <cell r="DY55">
            <v>0.32090699672700002</v>
          </cell>
          <cell r="DZ55">
            <v>0.30818423628800001</v>
          </cell>
          <cell r="EA55">
            <v>0.322540611029</v>
          </cell>
          <cell r="EB55">
            <v>0.32712569832799998</v>
          </cell>
          <cell r="EC55">
            <v>0</v>
          </cell>
          <cell r="ED55">
            <v>0.31677085161200003</v>
          </cell>
          <cell r="EE55">
            <v>0.33026811480500001</v>
          </cell>
          <cell r="EF55">
            <v>0</v>
          </cell>
          <cell r="EG55">
            <v>0</v>
          </cell>
          <cell r="EH55">
            <v>0.227137565613</v>
          </cell>
          <cell r="EI55">
            <v>0.22606973350000001</v>
          </cell>
          <cell r="EJ55">
            <v>0.233685746789</v>
          </cell>
          <cell r="EK55">
            <v>0.22462460398699999</v>
          </cell>
          <cell r="EL55">
            <v>0.245990306139</v>
          </cell>
          <cell r="EM55">
            <v>0.33302715420700002</v>
          </cell>
          <cell r="EN55">
            <v>0.222214877605</v>
          </cell>
          <cell r="EO55">
            <v>0.244926482439</v>
          </cell>
          <cell r="EP55">
            <v>0.31030717492100002</v>
          </cell>
          <cell r="EQ55">
            <v>0.23334535956399999</v>
          </cell>
          <cell r="ER55">
            <v>0.22258681058900001</v>
          </cell>
          <cell r="ES55">
            <v>0.226674452424</v>
          </cell>
          <cell r="ET55">
            <v>0.225557163358</v>
          </cell>
          <cell r="EU55">
            <v>0.33520299196199999</v>
          </cell>
          <cell r="EV55">
            <v>0.31104949116699998</v>
          </cell>
          <cell r="EW55">
            <v>0.23519808053999999</v>
          </cell>
          <cell r="EX55">
            <v>0.31064426899000003</v>
          </cell>
          <cell r="EY55">
            <v>0.21218942105800001</v>
          </cell>
          <cell r="EZ55">
            <v>0.32357686757999998</v>
          </cell>
          <cell r="FA55">
            <v>0.28965505957600002</v>
          </cell>
          <cell r="FB55">
            <v>0.332296103239</v>
          </cell>
          <cell r="FC55">
            <v>0.32939529418899999</v>
          </cell>
          <cell r="FD55">
            <v>0.32039251923599998</v>
          </cell>
          <cell r="FE55">
            <v>0.31155773997300001</v>
          </cell>
          <cell r="FF55">
            <v>0.22593912482299999</v>
          </cell>
          <cell r="FG55">
            <v>0.31873095035600002</v>
          </cell>
          <cell r="FH55">
            <v>0.32973664999000002</v>
          </cell>
          <cell r="FI55">
            <v>0.22660237550699999</v>
          </cell>
          <cell r="FJ55">
            <v>0.22432439029199999</v>
          </cell>
          <cell r="FK55">
            <v>0.33448418974900002</v>
          </cell>
          <cell r="FL55">
            <v>0.22949904203400001</v>
          </cell>
          <cell r="FM55">
            <v>0.32043692469599999</v>
          </cell>
          <cell r="FN55">
            <v>0.21403807401700001</v>
          </cell>
          <cell r="FO55">
            <v>0.336680531502</v>
          </cell>
          <cell r="FP55">
            <v>0.212476611137</v>
          </cell>
          <cell r="FQ55">
            <v>0.23277188837500001</v>
          </cell>
          <cell r="FR55">
            <v>0.309998750687</v>
          </cell>
          <cell r="FS55">
            <v>0</v>
          </cell>
          <cell r="FT55">
            <v>0</v>
          </cell>
          <cell r="FU55">
            <v>0.30846133828200001</v>
          </cell>
          <cell r="FV55">
            <v>0.22888453304799999</v>
          </cell>
          <cell r="FW55">
            <v>0.32142379879999999</v>
          </cell>
          <cell r="FX55">
            <v>0.21027064323399999</v>
          </cell>
          <cell r="FY55">
            <v>0.21490858495199999</v>
          </cell>
          <cell r="FZ55">
            <v>0.21390029788000001</v>
          </cell>
          <cell r="GA55">
            <v>0.30943748354900003</v>
          </cell>
          <cell r="GB55">
            <v>0.34187608957299997</v>
          </cell>
          <cell r="GC55">
            <v>0.22649486362900001</v>
          </cell>
          <cell r="GD55">
            <v>0.22075895965100001</v>
          </cell>
          <cell r="GE55">
            <v>0.24110335111600001</v>
          </cell>
          <cell r="GF55">
            <v>0.211336642504</v>
          </cell>
          <cell r="GG55">
            <v>0.212525248528</v>
          </cell>
          <cell r="GH55">
            <v>0.222066968679</v>
          </cell>
          <cell r="GI55">
            <v>0.30375224351899999</v>
          </cell>
          <cell r="GJ55">
            <v>0.31982874870299999</v>
          </cell>
          <cell r="GK55">
            <v>0.31092074513399998</v>
          </cell>
          <cell r="GL55">
            <v>0.234274223447</v>
          </cell>
          <cell r="GM55">
            <v>0.21962700784200001</v>
          </cell>
          <cell r="GN55">
            <v>0.30476835370100003</v>
          </cell>
          <cell r="GO55">
            <v>0.31145852804200003</v>
          </cell>
          <cell r="GP55">
            <v>0.22296875715299999</v>
          </cell>
          <cell r="GQ55">
            <v>0.33106479048699999</v>
          </cell>
          <cell r="GR55">
            <v>0.25324299931499999</v>
          </cell>
          <cell r="GS55">
            <v>0.31809878349300003</v>
          </cell>
          <cell r="GT55">
            <v>0</v>
          </cell>
          <cell r="GU55">
            <v>0.22533443570100001</v>
          </cell>
          <cell r="GV55">
            <v>0.33649685978900001</v>
          </cell>
          <cell r="GW55">
            <v>0.33058962225900002</v>
          </cell>
          <cell r="GX55">
            <v>0.219236135483</v>
          </cell>
          <cell r="GY55">
            <v>0.30828183889400002</v>
          </cell>
          <cell r="GZ55">
            <v>0.34519189596200001</v>
          </cell>
          <cell r="HA55">
            <v>0.32589960098300003</v>
          </cell>
          <cell r="HB55">
            <v>0.235531210899</v>
          </cell>
          <cell r="HC55">
            <v>0.22354094684100001</v>
          </cell>
          <cell r="HD55">
            <v>0.32317584753</v>
          </cell>
          <cell r="HE55">
            <v>0.35718786716500001</v>
          </cell>
          <cell r="HF55">
            <v>0.21942353248599999</v>
          </cell>
          <cell r="HG55">
            <v>0.31234627962099998</v>
          </cell>
          <cell r="HH55">
            <v>0.23224033415299999</v>
          </cell>
          <cell r="HI55">
            <v>0.32797610759700002</v>
          </cell>
          <cell r="HJ55">
            <v>0.34409758448599997</v>
          </cell>
          <cell r="HK55">
            <v>0.32375741004899999</v>
          </cell>
          <cell r="HL55">
            <v>0.33111089467999999</v>
          </cell>
          <cell r="HM55">
            <v>0.223902031779</v>
          </cell>
          <cell r="HN55">
            <v>0.29636076092699998</v>
          </cell>
          <cell r="HO55">
            <v>0.29832389950799998</v>
          </cell>
          <cell r="HP55">
            <v>0.32296380400699998</v>
          </cell>
          <cell r="HQ55">
            <v>0.33567011356400001</v>
          </cell>
          <cell r="HR55">
            <v>0.219855993986</v>
          </cell>
          <cell r="HS55">
            <v>0.28477308154100001</v>
          </cell>
          <cell r="HT55">
            <v>0.228433951735</v>
          </cell>
          <cell r="HU55">
            <v>0.20976816117800001</v>
          </cell>
          <cell r="HV55">
            <v>0.31058675050700002</v>
          </cell>
          <cell r="HW55">
            <v>0.226264998317</v>
          </cell>
          <cell r="HX55">
            <v>0.310373306274</v>
          </cell>
          <cell r="HY55">
            <v>0.33609119057699999</v>
          </cell>
          <cell r="HZ55">
            <v>0.324307978153</v>
          </cell>
          <cell r="IA55">
            <v>0.20786082744600001</v>
          </cell>
          <cell r="IB55">
            <v>0.21980176866100001</v>
          </cell>
          <cell r="IC55">
            <v>0.21603393554700001</v>
          </cell>
          <cell r="ID55">
            <v>0.30458733439399999</v>
          </cell>
          <cell r="IE55">
            <v>0.21092528104800001</v>
          </cell>
          <cell r="IF55">
            <v>0.30154654383700003</v>
          </cell>
          <cell r="IG55">
            <v>0.31518292427099998</v>
          </cell>
          <cell r="IH55">
            <v>0.219252794981</v>
          </cell>
          <cell r="II55">
            <v>0.23378397524399999</v>
          </cell>
          <cell r="IJ55">
            <v>0.330564171076</v>
          </cell>
          <cell r="IK55">
            <v>0.29198706150100001</v>
          </cell>
          <cell r="IL55">
            <v>0.229660972953</v>
          </cell>
          <cell r="IM55">
            <v>0.30519872903799999</v>
          </cell>
          <cell r="IN55">
            <v>0.30369648337400001</v>
          </cell>
          <cell r="IO55">
            <v>0.21466986834999999</v>
          </cell>
          <cell r="IP55">
            <v>0.33029842376700003</v>
          </cell>
          <cell r="IQ55">
            <v>0.21261239051799999</v>
          </cell>
          <cell r="IR55">
            <v>0.25432720780399998</v>
          </cell>
          <cell r="IS55">
            <v>8.3124086260800006E-2</v>
          </cell>
          <cell r="IT55">
            <v>3.0596091747299998</v>
          </cell>
        </row>
        <row r="56">
          <cell r="A56" t="str">
            <v>SNP_CN_2288935_A307G_Y103H_pncA</v>
          </cell>
          <cell r="B56">
            <v>0.27040639519699999</v>
          </cell>
          <cell r="C56">
            <v>0.34710165858300002</v>
          </cell>
          <cell r="D56">
            <v>0.22971439361599999</v>
          </cell>
          <cell r="E56">
            <v>0.26013845205300001</v>
          </cell>
          <cell r="F56">
            <v>0.23311431705999999</v>
          </cell>
          <cell r="G56">
            <v>0</v>
          </cell>
          <cell r="H56">
            <v>0.24271179735699999</v>
          </cell>
          <cell r="I56">
            <v>0.32571929693200002</v>
          </cell>
          <cell r="J56">
            <v>0.34482178091999999</v>
          </cell>
          <cell r="K56">
            <v>0</v>
          </cell>
          <cell r="L56">
            <v>0.36411243677100003</v>
          </cell>
          <cell r="M56">
            <v>0.20069560408600001</v>
          </cell>
          <cell r="N56">
            <v>0.35675334930399999</v>
          </cell>
          <cell r="O56">
            <v>0.28589534759500002</v>
          </cell>
          <cell r="P56">
            <v>0.38017001748099999</v>
          </cell>
          <cell r="Q56">
            <v>0.32538127899199998</v>
          </cell>
          <cell r="R56">
            <v>0.22531887888900001</v>
          </cell>
          <cell r="S56">
            <v>7.7290669083599994E-2</v>
          </cell>
          <cell r="T56">
            <v>0.36478751897799999</v>
          </cell>
          <cell r="U56">
            <v>0</v>
          </cell>
          <cell r="V56">
            <v>0.26207432150799997</v>
          </cell>
          <cell r="W56">
            <v>0.25405123829800003</v>
          </cell>
          <cell r="X56">
            <v>7.2008609771699997E-2</v>
          </cell>
          <cell r="Y56">
            <v>0.22641731798600001</v>
          </cell>
          <cell r="Z56">
            <v>0.261834830046</v>
          </cell>
          <cell r="AA56">
            <v>0.33882400393500001</v>
          </cell>
          <cell r="AB56">
            <v>0.32905635237699998</v>
          </cell>
          <cell r="AC56">
            <v>0.33385875821099997</v>
          </cell>
          <cell r="AD56">
            <v>9.5676138997099994E-2</v>
          </cell>
          <cell r="AE56">
            <v>0.28789022564900002</v>
          </cell>
          <cell r="AF56">
            <v>0.31665378809</v>
          </cell>
          <cell r="AG56">
            <v>0.27278608083700001</v>
          </cell>
          <cell r="AH56">
            <v>0.321492433548</v>
          </cell>
          <cell r="AI56">
            <v>0.254684895277</v>
          </cell>
          <cell r="AJ56">
            <v>0.35846334695799997</v>
          </cell>
          <cell r="AK56">
            <v>7.7107392251499998E-2</v>
          </cell>
          <cell r="AL56">
            <v>0.33249038457899999</v>
          </cell>
          <cell r="AM56">
            <v>0.220774099231</v>
          </cell>
          <cell r="AN56">
            <v>7.5525566935499999E-2</v>
          </cell>
          <cell r="AO56">
            <v>0.32103878259700003</v>
          </cell>
          <cell r="AP56">
            <v>5.7164903730200001E-2</v>
          </cell>
          <cell r="AQ56">
            <v>0.21391633153</v>
          </cell>
          <cell r="AR56">
            <v>0.26209679245900003</v>
          </cell>
          <cell r="AS56">
            <v>0.34125027060500002</v>
          </cell>
          <cell r="AT56">
            <v>0.31885832548100002</v>
          </cell>
          <cell r="AU56">
            <v>0.199790626764</v>
          </cell>
          <cell r="AV56">
            <v>0.26500287651999999</v>
          </cell>
          <cell r="AW56">
            <v>0.25260853767399999</v>
          </cell>
          <cell r="AX56">
            <v>0.34279686212499999</v>
          </cell>
          <cell r="AY56">
            <v>4.70451042056E-2</v>
          </cell>
          <cell r="AZ56">
            <v>0.34167507290799998</v>
          </cell>
          <cell r="BA56">
            <v>0.32502117752999998</v>
          </cell>
          <cell r="BB56">
            <v>7.9806186258799997E-2</v>
          </cell>
          <cell r="BC56">
            <v>0.30475452542300002</v>
          </cell>
          <cell r="BD56">
            <v>0.24500034749499999</v>
          </cell>
          <cell r="BE56">
            <v>0.29000958800299997</v>
          </cell>
          <cell r="BF56">
            <v>0.32782027125399998</v>
          </cell>
          <cell r="BG56">
            <v>0.33546918630599998</v>
          </cell>
          <cell r="BH56">
            <v>0.28031533956499999</v>
          </cell>
          <cell r="BI56">
            <v>0.33248677849800001</v>
          </cell>
          <cell r="BJ56">
            <v>0.22746695578100001</v>
          </cell>
          <cell r="BK56">
            <v>0.32873681187600001</v>
          </cell>
          <cell r="BL56">
            <v>0.32929041981700002</v>
          </cell>
          <cell r="BM56">
            <v>4.6598576009300001E-2</v>
          </cell>
          <cell r="BN56">
            <v>0.237729519606</v>
          </cell>
          <cell r="BO56">
            <v>0.27351975440999998</v>
          </cell>
          <cell r="BP56">
            <v>0.261822402477</v>
          </cell>
          <cell r="BQ56">
            <v>0.20198994875000001</v>
          </cell>
          <cell r="BR56">
            <v>0.227518185973</v>
          </cell>
          <cell r="BS56">
            <v>0.29151713848100003</v>
          </cell>
          <cell r="BT56">
            <v>0.24420981109100001</v>
          </cell>
          <cell r="BU56">
            <v>0.25280296802500002</v>
          </cell>
          <cell r="BV56">
            <v>0.30943900346800002</v>
          </cell>
          <cell r="BW56">
            <v>0.368103533983</v>
          </cell>
          <cell r="BX56">
            <v>0.26846784353300002</v>
          </cell>
          <cell r="BY56">
            <v>0.33866518735899998</v>
          </cell>
          <cell r="BZ56">
            <v>0.37627086043399999</v>
          </cell>
          <cell r="CA56">
            <v>0.21748009324100001</v>
          </cell>
          <cell r="CB56">
            <v>0.33297526836399999</v>
          </cell>
          <cell r="CC56">
            <v>0.31107309460600002</v>
          </cell>
          <cell r="CD56">
            <v>0.277631878853</v>
          </cell>
          <cell r="CE56">
            <v>0.199594601989</v>
          </cell>
          <cell r="CF56">
            <v>0.36473727226300001</v>
          </cell>
          <cell r="CG56">
            <v>0.25708547234500001</v>
          </cell>
          <cell r="CH56">
            <v>0.32043391466100002</v>
          </cell>
          <cell r="CI56">
            <v>0.219360157847</v>
          </cell>
          <cell r="CJ56">
            <v>0.34297820925700001</v>
          </cell>
          <cell r="CK56">
            <v>0.31762292981099999</v>
          </cell>
          <cell r="CL56">
            <v>0.220883727074</v>
          </cell>
          <cell r="CM56">
            <v>0.318023204803</v>
          </cell>
          <cell r="CN56">
            <v>4.3904114514600003E-2</v>
          </cell>
          <cell r="CO56">
            <v>0.32299989461900003</v>
          </cell>
          <cell r="CP56">
            <v>0.30478549003599997</v>
          </cell>
          <cell r="CQ56">
            <v>0.22507403791</v>
          </cell>
          <cell r="CR56">
            <v>0.31423196196600001</v>
          </cell>
          <cell r="CS56">
            <v>0.32012540101999998</v>
          </cell>
          <cell r="CT56">
            <v>0.269470125437</v>
          </cell>
          <cell r="CU56">
            <v>0.27822244167299998</v>
          </cell>
          <cell r="CV56">
            <v>0.33031114935900002</v>
          </cell>
          <cell r="CW56">
            <v>0.34596535563500003</v>
          </cell>
          <cell r="CX56">
            <v>0.35156935453400001</v>
          </cell>
          <cell r="CY56">
            <v>0.25786381959900001</v>
          </cell>
          <cell r="CZ56">
            <v>0</v>
          </cell>
          <cell r="DA56">
            <v>0.32464623451199998</v>
          </cell>
          <cell r="DB56">
            <v>0</v>
          </cell>
          <cell r="DC56">
            <v>0.33008849620800002</v>
          </cell>
          <cell r="DD56">
            <v>0.34474045038200002</v>
          </cell>
          <cell r="DE56">
            <v>0.32202169299099997</v>
          </cell>
          <cell r="DF56">
            <v>7.5928367674400005E-2</v>
          </cell>
          <cell r="DG56">
            <v>0.33571064472200002</v>
          </cell>
          <cell r="DH56">
            <v>0.23329979181300001</v>
          </cell>
          <cell r="DI56">
            <v>0.347623467445</v>
          </cell>
          <cell r="DJ56">
            <v>0.28782871365500001</v>
          </cell>
          <cell r="DK56">
            <v>0.27395889162999998</v>
          </cell>
          <cell r="DL56">
            <v>6.2688730657099997E-2</v>
          </cell>
          <cell r="DM56">
            <v>0.32170873880400003</v>
          </cell>
          <cell r="DN56">
            <v>0.35472440719600001</v>
          </cell>
          <cell r="DO56">
            <v>0.332785189152</v>
          </cell>
          <cell r="DP56">
            <v>0.32895168662099999</v>
          </cell>
          <cell r="DQ56">
            <v>0.23400999605700001</v>
          </cell>
          <cell r="DR56">
            <v>0.33713909983599999</v>
          </cell>
          <cell r="DS56">
            <v>0.33951416611700003</v>
          </cell>
          <cell r="DT56">
            <v>0.33490034937899998</v>
          </cell>
          <cell r="DU56">
            <v>0.23579764366100001</v>
          </cell>
          <cell r="DV56">
            <v>0.25827425718300001</v>
          </cell>
          <cell r="DW56">
            <v>0.23317091167000001</v>
          </cell>
          <cell r="DX56">
            <v>5.4735850542800002E-2</v>
          </cell>
          <cell r="DY56">
            <v>0.25381729006800002</v>
          </cell>
          <cell r="DZ56">
            <v>0.26172232627899999</v>
          </cell>
          <cell r="EA56">
            <v>0.275343626738</v>
          </cell>
          <cell r="EB56">
            <v>0</v>
          </cell>
          <cell r="EC56">
            <v>0.23070020973700001</v>
          </cell>
          <cell r="ED56">
            <v>0.34136387705799998</v>
          </cell>
          <cell r="EE56">
            <v>0.22448237240300001</v>
          </cell>
          <cell r="EF56">
            <v>0.25020834803600001</v>
          </cell>
          <cell r="EG56">
            <v>0.27720504999200002</v>
          </cell>
          <cell r="EH56">
            <v>0.25916936993599998</v>
          </cell>
          <cell r="EI56">
            <v>0.34269714355499997</v>
          </cell>
          <cell r="EJ56">
            <v>0.34188941121100003</v>
          </cell>
          <cell r="EK56">
            <v>0.24652513861700001</v>
          </cell>
          <cell r="EL56">
            <v>0.28731542825700002</v>
          </cell>
          <cell r="EM56">
            <v>0.34283381700499999</v>
          </cell>
          <cell r="EN56">
            <v>0.24832335114500001</v>
          </cell>
          <cell r="EO56">
            <v>0.36234694719299998</v>
          </cell>
          <cell r="EP56">
            <v>8.1465125083899997E-2</v>
          </cell>
          <cell r="EQ56">
            <v>0.34648025035899999</v>
          </cell>
          <cell r="ER56">
            <v>0.299863934517</v>
          </cell>
          <cell r="ES56">
            <v>0.33412769436799999</v>
          </cell>
          <cell r="ET56">
            <v>6.9204181432700004E-2</v>
          </cell>
          <cell r="EU56">
            <v>0.231785640121</v>
          </cell>
          <cell r="EV56">
            <v>0.21403680741799999</v>
          </cell>
          <cell r="EW56">
            <v>0.33462956547700001</v>
          </cell>
          <cell r="EX56">
            <v>0.25280424952500002</v>
          </cell>
          <cell r="EY56">
            <v>0.30486744642300001</v>
          </cell>
          <cell r="EZ56">
            <v>0.256085336208</v>
          </cell>
          <cell r="FA56">
            <v>0.311519622803</v>
          </cell>
          <cell r="FB56">
            <v>0.35400223732000002</v>
          </cell>
          <cell r="FC56">
            <v>0.257529228926</v>
          </cell>
          <cell r="FD56">
            <v>0.246369302273</v>
          </cell>
          <cell r="FE56">
            <v>0.222093686461</v>
          </cell>
          <cell r="FF56">
            <v>0.27449712157200001</v>
          </cell>
          <cell r="FG56">
            <v>0.32787278294599997</v>
          </cell>
          <cell r="FH56">
            <v>0.292804211378</v>
          </cell>
          <cell r="FI56">
            <v>0.26259705424300001</v>
          </cell>
          <cell r="FJ56">
            <v>0.25344008207300001</v>
          </cell>
          <cell r="FK56">
            <v>0.36086374521300002</v>
          </cell>
          <cell r="FL56">
            <v>0.31770023703599998</v>
          </cell>
          <cell r="FM56">
            <v>0.25704443454699999</v>
          </cell>
          <cell r="FN56">
            <v>0.33763471245799997</v>
          </cell>
          <cell r="FO56">
            <v>0.34527787566200002</v>
          </cell>
          <cell r="FP56">
            <v>0.330452084541</v>
          </cell>
          <cell r="FQ56">
            <v>7.5275734067E-2</v>
          </cell>
          <cell r="FR56">
            <v>0.26440149545699998</v>
          </cell>
          <cell r="FS56">
            <v>0.27095204591799998</v>
          </cell>
          <cell r="FT56">
            <v>0.287312746048</v>
          </cell>
          <cell r="FU56">
            <v>0.32691377401400001</v>
          </cell>
          <cell r="FV56">
            <v>0.253521203995</v>
          </cell>
          <cell r="FW56">
            <v>0.34123185277000001</v>
          </cell>
          <cell r="FX56">
            <v>7.0106565952299998E-2</v>
          </cell>
          <cell r="FY56">
            <v>0.248943626881</v>
          </cell>
          <cell r="FZ56">
            <v>0.30229222774499998</v>
          </cell>
          <cell r="GA56">
            <v>0</v>
          </cell>
          <cell r="GB56">
            <v>0.28598859906200003</v>
          </cell>
          <cell r="GC56">
            <v>0.34634009003600003</v>
          </cell>
          <cell r="GD56">
            <v>0.32245653867700003</v>
          </cell>
          <cell r="GE56">
            <v>0.25839877128599997</v>
          </cell>
          <cell r="GF56">
            <v>0.31410756707199999</v>
          </cell>
          <cell r="GG56">
            <v>0.33358362317099999</v>
          </cell>
          <cell r="GH56">
            <v>0.34251785278300001</v>
          </cell>
          <cell r="GI56">
            <v>0.24380324780900001</v>
          </cell>
          <cell r="GJ56">
            <v>0.27035266160999999</v>
          </cell>
          <cell r="GK56">
            <v>0.32751023769400001</v>
          </cell>
          <cell r="GL56">
            <v>0.25383341312399998</v>
          </cell>
          <cell r="GM56">
            <v>0.26354366540899998</v>
          </cell>
          <cell r="GN56">
            <v>0.33140480518299997</v>
          </cell>
          <cell r="GO56">
            <v>0.247826755047</v>
          </cell>
          <cell r="GP56">
            <v>0.30943238735200002</v>
          </cell>
          <cell r="GQ56">
            <v>0.27135229110699999</v>
          </cell>
          <cell r="GR56">
            <v>0.371055334806</v>
          </cell>
          <cell r="GS56">
            <v>0.254757583141</v>
          </cell>
          <cell r="GT56">
            <v>0.33086264133499999</v>
          </cell>
          <cell r="GU56">
            <v>0.26989331841500003</v>
          </cell>
          <cell r="GV56">
            <v>0.36140173673600001</v>
          </cell>
          <cell r="GW56">
            <v>0.23671352863299999</v>
          </cell>
          <cell r="GX56">
            <v>0.21724656224300001</v>
          </cell>
          <cell r="GY56">
            <v>0</v>
          </cell>
          <cell r="GZ56">
            <v>0.34629049897199998</v>
          </cell>
          <cell r="HA56">
            <v>0.22099927067799999</v>
          </cell>
          <cell r="HB56">
            <v>0.347560703754</v>
          </cell>
          <cell r="HC56">
            <v>0.229875698686</v>
          </cell>
          <cell r="HD56">
            <v>0.24212613701800001</v>
          </cell>
          <cell r="HE56">
            <v>0.30043646693199999</v>
          </cell>
          <cell r="HF56">
            <v>0.307480275631</v>
          </cell>
          <cell r="HG56">
            <v>0.24784614145799999</v>
          </cell>
          <cell r="HH56">
            <v>0.35705649852799998</v>
          </cell>
          <cell r="HI56">
            <v>0.344743281603</v>
          </cell>
          <cell r="HJ56">
            <v>0.26622524857500002</v>
          </cell>
          <cell r="HK56">
            <v>0.26977923512500002</v>
          </cell>
          <cell r="HL56">
            <v>0.35093989968299999</v>
          </cell>
          <cell r="HM56">
            <v>0.30311298370400003</v>
          </cell>
          <cell r="HN56">
            <v>0</v>
          </cell>
          <cell r="HO56">
            <v>0.234528198838</v>
          </cell>
          <cell r="HP56">
            <v>0.34479305148099998</v>
          </cell>
          <cell r="HQ56">
            <v>0.111380390823</v>
          </cell>
          <cell r="HR56">
            <v>8.2730926573300001E-2</v>
          </cell>
          <cell r="HS56">
            <v>0.28617790341400001</v>
          </cell>
          <cell r="HT56">
            <v>0.26205247640599999</v>
          </cell>
          <cell r="HU56">
            <v>0.30679672956499998</v>
          </cell>
          <cell r="HV56">
            <v>0.27015161514300001</v>
          </cell>
          <cell r="HW56">
            <v>0.228535681963</v>
          </cell>
          <cell r="HX56">
            <v>0.33085775375400001</v>
          </cell>
          <cell r="HY56">
            <v>0.27544519305199999</v>
          </cell>
          <cell r="HZ56">
            <v>7.2585113346600005E-2</v>
          </cell>
          <cell r="IA56">
            <v>0.288523525</v>
          </cell>
          <cell r="IB56">
            <v>0.272510975599</v>
          </cell>
          <cell r="IC56">
            <v>0.320462077856</v>
          </cell>
          <cell r="ID56">
            <v>0.330804795027</v>
          </cell>
          <cell r="IE56">
            <v>0</v>
          </cell>
          <cell r="IF56">
            <v>0.32027432322499999</v>
          </cell>
          <cell r="IG56">
            <v>0.32854500412900001</v>
          </cell>
          <cell r="IH56">
            <v>0.26101839542400002</v>
          </cell>
          <cell r="II56">
            <v>0</v>
          </cell>
          <cell r="IJ56">
            <v>0.255558401346</v>
          </cell>
          <cell r="IK56">
            <v>0.21611689031100001</v>
          </cell>
          <cell r="IL56">
            <v>0.33020257949800003</v>
          </cell>
          <cell r="IM56">
            <v>0.32789462804800001</v>
          </cell>
          <cell r="IN56">
            <v>4.5901734381899997E-2</v>
          </cell>
          <cell r="IO56">
            <v>0.32484343648000003</v>
          </cell>
          <cell r="IP56">
            <v>0.35559257864999999</v>
          </cell>
          <cell r="IQ56">
            <v>0.33740910887699999</v>
          </cell>
          <cell r="IR56">
            <v>0.26178801059700002</v>
          </cell>
          <cell r="IS56">
            <v>9.3910537660100005E-2</v>
          </cell>
          <cell r="IT56">
            <v>2.7876319885299998</v>
          </cell>
        </row>
        <row r="57">
          <cell r="A57" t="str">
            <v>SNP_CZ_2289214_G28A_Q10._pncA</v>
          </cell>
          <cell r="B57">
            <v>0.33006736636200001</v>
          </cell>
          <cell r="C57">
            <v>0</v>
          </cell>
          <cell r="D57">
            <v>0.34086203575099999</v>
          </cell>
          <cell r="E57">
            <v>0</v>
          </cell>
          <cell r="F57">
            <v>0.21079236269000001</v>
          </cell>
          <cell r="G57">
            <v>0.21101188659699999</v>
          </cell>
          <cell r="H57">
            <v>0.22490574419500001</v>
          </cell>
          <cell r="I57">
            <v>0.226185962558</v>
          </cell>
          <cell r="J57">
            <v>0.24877659976499999</v>
          </cell>
          <cell r="K57">
            <v>0</v>
          </cell>
          <cell r="L57">
            <v>0.23595678806299999</v>
          </cell>
          <cell r="M57">
            <v>0.290291368961</v>
          </cell>
          <cell r="N57">
            <v>0.33977833390200002</v>
          </cell>
          <cell r="O57">
            <v>0.24268700182399999</v>
          </cell>
          <cell r="P57">
            <v>0.25400817394300002</v>
          </cell>
          <cell r="Q57">
            <v>0</v>
          </cell>
          <cell r="R57">
            <v>0</v>
          </cell>
          <cell r="S57">
            <v>0.30139541625999999</v>
          </cell>
          <cell r="T57">
            <v>0.243885606527</v>
          </cell>
          <cell r="U57">
            <v>0.23357073962700001</v>
          </cell>
          <cell r="V57">
            <v>0.31056171655699999</v>
          </cell>
          <cell r="W57">
            <v>0.216621220112</v>
          </cell>
          <cell r="X57">
            <v>0.31187337636899998</v>
          </cell>
          <cell r="Y57">
            <v>0.33706197142599997</v>
          </cell>
          <cell r="Z57">
            <v>0.23858812451399999</v>
          </cell>
          <cell r="AA57">
            <v>0.340494811535</v>
          </cell>
          <cell r="AB57">
            <v>0.218587398529</v>
          </cell>
          <cell r="AC57">
            <v>0.334131211042</v>
          </cell>
          <cell r="AD57">
            <v>0.23464728891799999</v>
          </cell>
          <cell r="AE57">
            <v>0.32479521632199998</v>
          </cell>
          <cell r="AF57">
            <v>0.31310927867900001</v>
          </cell>
          <cell r="AG57">
            <v>0.227091372013</v>
          </cell>
          <cell r="AH57">
            <v>0.31760022044199998</v>
          </cell>
          <cell r="AI57">
            <v>0.22424252331299999</v>
          </cell>
          <cell r="AJ57">
            <v>0.33806505799300002</v>
          </cell>
          <cell r="AK57">
            <v>0.30955165624600001</v>
          </cell>
          <cell r="AL57">
            <v>0.30743637681000002</v>
          </cell>
          <cell r="AM57">
            <v>0.31726607680300001</v>
          </cell>
          <cell r="AN57">
            <v>0.236752182245</v>
          </cell>
          <cell r="AO57">
            <v>0.30588802695299999</v>
          </cell>
          <cell r="AP57">
            <v>0.31771951913800001</v>
          </cell>
          <cell r="AQ57">
            <v>0.30412182211900002</v>
          </cell>
          <cell r="AR57">
            <v>0.32097375392900002</v>
          </cell>
          <cell r="AS57">
            <v>0.23175847530400001</v>
          </cell>
          <cell r="AT57">
            <v>0.31139573454899999</v>
          </cell>
          <cell r="AU57">
            <v>0.297517329454</v>
          </cell>
          <cell r="AV57">
            <v>0.33109062910100001</v>
          </cell>
          <cell r="AW57">
            <v>0.21933697164099999</v>
          </cell>
          <cell r="AX57">
            <v>0.23780028521999999</v>
          </cell>
          <cell r="AY57">
            <v>0.22072319686399999</v>
          </cell>
          <cell r="AZ57">
            <v>0.233710676432</v>
          </cell>
          <cell r="BA57">
            <v>0.22373864054699999</v>
          </cell>
          <cell r="BB57">
            <v>0</v>
          </cell>
          <cell r="BC57">
            <v>0.31110018491699998</v>
          </cell>
          <cell r="BD57">
            <v>0.226158380508</v>
          </cell>
          <cell r="BE57">
            <v>0.239278391004</v>
          </cell>
          <cell r="BF57">
            <v>0.32422932982399999</v>
          </cell>
          <cell r="BG57">
            <v>0.34304884076100001</v>
          </cell>
          <cell r="BH57">
            <v>0.218857049942</v>
          </cell>
          <cell r="BI57">
            <v>0.33432793617200002</v>
          </cell>
          <cell r="BJ57">
            <v>0.218430116773</v>
          </cell>
          <cell r="BK57">
            <v>0.227094516158</v>
          </cell>
          <cell r="BL57">
            <v>0</v>
          </cell>
          <cell r="BM57">
            <v>0.30610442161599999</v>
          </cell>
          <cell r="BN57">
            <v>0</v>
          </cell>
          <cell r="BO57">
            <v>0.33209583163299999</v>
          </cell>
          <cell r="BP57">
            <v>0.23396381735800001</v>
          </cell>
          <cell r="BQ57">
            <v>0.29396423697500002</v>
          </cell>
          <cell r="BR57">
            <v>0</v>
          </cell>
          <cell r="BS57">
            <v>0.215723440051</v>
          </cell>
          <cell r="BT57">
            <v>0</v>
          </cell>
          <cell r="BU57">
            <v>0</v>
          </cell>
          <cell r="BV57">
            <v>0.22060003876699999</v>
          </cell>
          <cell r="BW57">
            <v>0.34348103404000002</v>
          </cell>
          <cell r="BX57">
            <v>0.33052074909200002</v>
          </cell>
          <cell r="BY57">
            <v>0.31600657105399999</v>
          </cell>
          <cell r="BZ57">
            <v>0.247904419899</v>
          </cell>
          <cell r="CA57">
            <v>0.22307053208399999</v>
          </cell>
          <cell r="CB57">
            <v>0.32545331120499998</v>
          </cell>
          <cell r="CC57">
            <v>0.31049323082000002</v>
          </cell>
          <cell r="CD57">
            <v>0.31799003481900001</v>
          </cell>
          <cell r="CE57">
            <v>0.29045021533999998</v>
          </cell>
          <cell r="CF57">
            <v>0.24544632434800001</v>
          </cell>
          <cell r="CG57">
            <v>0.216269031167</v>
          </cell>
          <cell r="CH57">
            <v>0</v>
          </cell>
          <cell r="CI57">
            <v>0.222396120429</v>
          </cell>
          <cell r="CJ57">
            <v>0.320030122995</v>
          </cell>
          <cell r="CK57">
            <v>0.218231827021</v>
          </cell>
          <cell r="CL57">
            <v>0.21978126466299999</v>
          </cell>
          <cell r="CM57">
            <v>0.22866849601299999</v>
          </cell>
          <cell r="CN57">
            <v>0.33758318424200001</v>
          </cell>
          <cell r="CO57">
            <v>0.29979100823400001</v>
          </cell>
          <cell r="CP57">
            <v>0.20832706987899999</v>
          </cell>
          <cell r="CQ57">
            <v>0.32289928197899997</v>
          </cell>
          <cell r="CR57">
            <v>0.32359477877600001</v>
          </cell>
          <cell r="CS57">
            <v>0.23582650721100001</v>
          </cell>
          <cell r="CT57">
            <v>0.22503580153</v>
          </cell>
          <cell r="CU57">
            <v>0.23161645233600001</v>
          </cell>
          <cell r="CV57">
            <v>0.22633913159399999</v>
          </cell>
          <cell r="CW57">
            <v>0.32817360758800002</v>
          </cell>
          <cell r="CX57">
            <v>0.231519848108</v>
          </cell>
          <cell r="CY57">
            <v>0.21791870892000001</v>
          </cell>
          <cell r="CZ57">
            <v>0.31639647483799999</v>
          </cell>
          <cell r="DA57">
            <v>0.216958999634</v>
          </cell>
          <cell r="DB57">
            <v>0.22485768795</v>
          </cell>
          <cell r="DC57">
            <v>0.24225452542299999</v>
          </cell>
          <cell r="DD57">
            <v>0.21634840965300001</v>
          </cell>
          <cell r="DE57">
            <v>0.32252109050799999</v>
          </cell>
          <cell r="DF57">
            <v>0.334847480059</v>
          </cell>
          <cell r="DG57">
            <v>0.21564948558800001</v>
          </cell>
          <cell r="DH57">
            <v>0.225275039673</v>
          </cell>
          <cell r="DI57">
            <v>0.33479213714599998</v>
          </cell>
          <cell r="DJ57">
            <v>0.238584801555</v>
          </cell>
          <cell r="DK57">
            <v>0.32786494493500001</v>
          </cell>
          <cell r="DL57">
            <v>0.227517619729</v>
          </cell>
          <cell r="DM57">
            <v>0.31676739454300001</v>
          </cell>
          <cell r="DN57">
            <v>0.32558351755100001</v>
          </cell>
          <cell r="DO57">
            <v>0.32507964968699998</v>
          </cell>
          <cell r="DP57">
            <v>0.226000845432</v>
          </cell>
          <cell r="DQ57">
            <v>0.206271514297</v>
          </cell>
          <cell r="DR57">
            <v>0.21256862580800001</v>
          </cell>
          <cell r="DS57">
            <v>0.22203293442700001</v>
          </cell>
          <cell r="DT57">
            <v>0.31624087691300001</v>
          </cell>
          <cell r="DU57">
            <v>0.21734453737699999</v>
          </cell>
          <cell r="DV57">
            <v>0.317121148109</v>
          </cell>
          <cell r="DW57">
            <v>0</v>
          </cell>
          <cell r="DX57">
            <v>0.23797380924200001</v>
          </cell>
          <cell r="DY57">
            <v>0.220354676247</v>
          </cell>
          <cell r="DZ57">
            <v>0.21719630062600001</v>
          </cell>
          <cell r="EA57">
            <v>0.222458928823</v>
          </cell>
          <cell r="EB57">
            <v>0.33228087425199998</v>
          </cell>
          <cell r="EC57">
            <v>0.31027010083200002</v>
          </cell>
          <cell r="ED57">
            <v>0.31743264198299997</v>
          </cell>
          <cell r="EE57">
            <v>0.31862735748299997</v>
          </cell>
          <cell r="EF57">
            <v>0.23479697108299999</v>
          </cell>
          <cell r="EG57">
            <v>0.314107686281</v>
          </cell>
          <cell r="EH57">
            <v>0.32613378763200002</v>
          </cell>
          <cell r="EI57">
            <v>0.23174017667800001</v>
          </cell>
          <cell r="EJ57">
            <v>0.318877220154</v>
          </cell>
          <cell r="EK57">
            <v>0.214630842209</v>
          </cell>
          <cell r="EL57">
            <v>0.34477046132099998</v>
          </cell>
          <cell r="EM57">
            <v>0.23274782299999999</v>
          </cell>
          <cell r="EN57">
            <v>0.31021425128000002</v>
          </cell>
          <cell r="EO57">
            <v>0.33854234218599999</v>
          </cell>
          <cell r="EP57">
            <v>0.22166359424599999</v>
          </cell>
          <cell r="EQ57">
            <v>0.331461906433</v>
          </cell>
          <cell r="ER57">
            <v>0.215837031603</v>
          </cell>
          <cell r="ES57">
            <v>0.23077590763600001</v>
          </cell>
          <cell r="ET57">
            <v>0.229963108897</v>
          </cell>
          <cell r="EU57">
            <v>0.333351790905</v>
          </cell>
          <cell r="EV57">
            <v>0.21944133937400001</v>
          </cell>
          <cell r="EW57">
            <v>0.22639039158800001</v>
          </cell>
          <cell r="EX57">
            <v>0.30907496810000001</v>
          </cell>
          <cell r="EY57">
            <v>0.20294395089100001</v>
          </cell>
          <cell r="EZ57">
            <v>0.32190543413200001</v>
          </cell>
          <cell r="FA57">
            <v>0.289947897196</v>
          </cell>
          <cell r="FB57">
            <v>0.33928847312900001</v>
          </cell>
          <cell r="FC57">
            <v>0.32374721765499997</v>
          </cell>
          <cell r="FD57">
            <v>0.22192144393900001</v>
          </cell>
          <cell r="FE57">
            <v>0.30599611997600001</v>
          </cell>
          <cell r="FF57">
            <v>0.22846116125599999</v>
          </cell>
          <cell r="FG57">
            <v>0.30647721886599999</v>
          </cell>
          <cell r="FH57">
            <v>0.23305538296700001</v>
          </cell>
          <cell r="FI57">
            <v>0</v>
          </cell>
          <cell r="FJ57">
            <v>0.22782137990000001</v>
          </cell>
          <cell r="FK57">
            <v>0.24523951113199999</v>
          </cell>
          <cell r="FL57">
            <v>0.219334557652</v>
          </cell>
          <cell r="FM57">
            <v>0.22391360998199999</v>
          </cell>
          <cell r="FN57">
            <v>0.30522456765200001</v>
          </cell>
          <cell r="FO57">
            <v>0.32762661576300001</v>
          </cell>
          <cell r="FP57">
            <v>0.30272662639600001</v>
          </cell>
          <cell r="FQ57">
            <v>0.31555244326600002</v>
          </cell>
          <cell r="FR57">
            <v>0.21598857641200001</v>
          </cell>
          <cell r="FS57">
            <v>0.31697720289199999</v>
          </cell>
          <cell r="FT57">
            <v>0.239438802004</v>
          </cell>
          <cell r="FU57">
            <v>0.221790477633</v>
          </cell>
          <cell r="FV57">
            <v>0.21259790659</v>
          </cell>
          <cell r="FW57">
            <v>0.32232463359800001</v>
          </cell>
          <cell r="FX57">
            <v>0.214920729399</v>
          </cell>
          <cell r="FY57">
            <v>0.21659235656299999</v>
          </cell>
          <cell r="FZ57">
            <v>0.30206775665300001</v>
          </cell>
          <cell r="GA57">
            <v>0.22090230882199999</v>
          </cell>
          <cell r="GB57">
            <v>0</v>
          </cell>
          <cell r="GC57">
            <v>0.32343015074699999</v>
          </cell>
          <cell r="GD57">
            <v>0.22233003377900001</v>
          </cell>
          <cell r="GE57">
            <v>0.33894035220099999</v>
          </cell>
          <cell r="GF57">
            <v>0.30193993449200002</v>
          </cell>
          <cell r="GG57">
            <v>0.21573458611999999</v>
          </cell>
          <cell r="GH57">
            <v>0.32459452748299999</v>
          </cell>
          <cell r="GI57">
            <v>0.31026667356499998</v>
          </cell>
          <cell r="GJ57">
            <v>0.22661578655199999</v>
          </cell>
          <cell r="GK57">
            <v>0.22270485758799999</v>
          </cell>
          <cell r="GL57">
            <v>0.22093906998599999</v>
          </cell>
          <cell r="GM57">
            <v>0.23234803974599999</v>
          </cell>
          <cell r="GN57">
            <v>0.30366268753999998</v>
          </cell>
          <cell r="GO57">
            <v>0.30956676602400002</v>
          </cell>
          <cell r="GP57">
            <v>0.21942667663099999</v>
          </cell>
          <cell r="GQ57">
            <v>0</v>
          </cell>
          <cell r="GR57">
            <v>0.351988017559</v>
          </cell>
          <cell r="GS57">
            <v>0.30931812524800001</v>
          </cell>
          <cell r="GT57">
            <v>0.30747553706199998</v>
          </cell>
          <cell r="GU57">
            <v>0.22179968655099999</v>
          </cell>
          <cell r="GV57">
            <v>0.32934176921800001</v>
          </cell>
          <cell r="GW57">
            <v>0.33811447024300001</v>
          </cell>
          <cell r="GX57">
            <v>0.21023340523199999</v>
          </cell>
          <cell r="GY57">
            <v>0.30679887533200001</v>
          </cell>
          <cell r="GZ57">
            <v>0.24010878801300001</v>
          </cell>
          <cell r="HA57">
            <v>0.23019582033200001</v>
          </cell>
          <cell r="HB57">
            <v>0.23067715763999999</v>
          </cell>
          <cell r="HC57">
            <v>0.32801461219799999</v>
          </cell>
          <cell r="HD57">
            <v>0.32428178191200002</v>
          </cell>
          <cell r="HE57">
            <v>0.36599710583700001</v>
          </cell>
          <cell r="HF57">
            <v>0.29405990243000002</v>
          </cell>
          <cell r="HG57">
            <v>0.219698816538</v>
          </cell>
          <cell r="HH57">
            <v>0</v>
          </cell>
          <cell r="HI57">
            <v>0.234327405691</v>
          </cell>
          <cell r="HJ57">
            <v>0.246761351824</v>
          </cell>
          <cell r="HK57">
            <v>0</v>
          </cell>
          <cell r="HL57">
            <v>0.22403855621800001</v>
          </cell>
          <cell r="HM57">
            <v>0.31690073013300002</v>
          </cell>
          <cell r="HN57">
            <v>0.30357170104999998</v>
          </cell>
          <cell r="HO57">
            <v>0</v>
          </cell>
          <cell r="HP57">
            <v>0.217957481742</v>
          </cell>
          <cell r="HQ57">
            <v>0.23630550503700001</v>
          </cell>
          <cell r="HR57">
            <v>0.21739351749399999</v>
          </cell>
          <cell r="HS57">
            <v>0.20252507924999999</v>
          </cell>
          <cell r="HT57">
            <v>0.21579837799099999</v>
          </cell>
          <cell r="HU57">
            <v>0.29420125484499998</v>
          </cell>
          <cell r="HV57">
            <v>0.30639392137499999</v>
          </cell>
          <cell r="HW57">
            <v>0.23257821798299999</v>
          </cell>
          <cell r="HX57">
            <v>0</v>
          </cell>
          <cell r="HY57">
            <v>0.239365518093</v>
          </cell>
          <cell r="HZ57">
            <v>0.23137702047799999</v>
          </cell>
          <cell r="IA57">
            <v>0.205416828394</v>
          </cell>
          <cell r="IB57">
            <v>0.31775513291399998</v>
          </cell>
          <cell r="IC57">
            <v>0.23356230556999999</v>
          </cell>
          <cell r="ID57">
            <v>0</v>
          </cell>
          <cell r="IE57">
            <v>0.30057868361500001</v>
          </cell>
          <cell r="IF57">
            <v>0.309192478657</v>
          </cell>
          <cell r="IG57">
            <v>0.21923087537300001</v>
          </cell>
          <cell r="IH57">
            <v>0.30626612901700001</v>
          </cell>
          <cell r="II57">
            <v>0.320619106293</v>
          </cell>
          <cell r="IJ57">
            <v>0.33283713459999997</v>
          </cell>
          <cell r="IK57">
            <v>0.20534755289600001</v>
          </cell>
          <cell r="IL57">
            <v>0.32903659343699998</v>
          </cell>
          <cell r="IM57">
            <v>0.31224599480600002</v>
          </cell>
          <cell r="IN57">
            <v>0.30159154534299998</v>
          </cell>
          <cell r="IO57">
            <v>0.220752134919</v>
          </cell>
          <cell r="IP57">
            <v>0</v>
          </cell>
          <cell r="IQ57">
            <v>0.31722670793500002</v>
          </cell>
          <cell r="IR57">
            <v>0.247218996286</v>
          </cell>
          <cell r="IS57">
            <v>8.9647531509399997E-2</v>
          </cell>
          <cell r="IT57">
            <v>2.7576777935000001</v>
          </cell>
        </row>
        <row r="58">
          <cell r="A58" t="str">
            <v>SNP_CN_2289216_A26C_V9G_pncA</v>
          </cell>
          <cell r="B58">
            <v>0.33803272247299998</v>
          </cell>
          <cell r="C58">
            <v>0.33183953166000002</v>
          </cell>
          <cell r="D58">
            <v>0.32309707999199999</v>
          </cell>
          <cell r="E58">
            <v>0.23334068059900001</v>
          </cell>
          <cell r="F58">
            <v>0.211009502411</v>
          </cell>
          <cell r="G58">
            <v>0.30577713251100003</v>
          </cell>
          <cell r="H58">
            <v>0.30604007840199998</v>
          </cell>
          <cell r="I58">
            <v>0.31965675950099998</v>
          </cell>
          <cell r="J58">
            <v>0.33134686946899999</v>
          </cell>
          <cell r="K58">
            <v>0.25024721026399999</v>
          </cell>
          <cell r="L58">
            <v>0</v>
          </cell>
          <cell r="M58">
            <v>0.209620311856</v>
          </cell>
          <cell r="N58">
            <v>0.24870030581999999</v>
          </cell>
          <cell r="O58">
            <v>0.25306254625300001</v>
          </cell>
          <cell r="P58">
            <v>0.248052507639</v>
          </cell>
          <cell r="Q58">
            <v>0.311379611492</v>
          </cell>
          <cell r="R58">
            <v>0.30876490473700002</v>
          </cell>
          <cell r="S58">
            <v>0.215319186449</v>
          </cell>
          <cell r="T58">
            <v>0.34442484378799998</v>
          </cell>
          <cell r="U58">
            <v>0.229674294591</v>
          </cell>
          <cell r="V58">
            <v>0.31068092584599999</v>
          </cell>
          <cell r="W58">
            <v>0.303120285273</v>
          </cell>
          <cell r="X58">
            <v>0.220108300447</v>
          </cell>
          <cell r="Y58">
            <v>0.33113038539900003</v>
          </cell>
          <cell r="Z58">
            <v>0.22899964451800001</v>
          </cell>
          <cell r="AA58">
            <v>0.339004576206</v>
          </cell>
          <cell r="AB58">
            <v>0.31115254759799998</v>
          </cell>
          <cell r="AC58">
            <v>0.24363966286200001</v>
          </cell>
          <cell r="AD58">
            <v>0.23306202888499999</v>
          </cell>
          <cell r="AE58">
            <v>0</v>
          </cell>
          <cell r="AF58">
            <v>0.21546114981200001</v>
          </cell>
          <cell r="AG58">
            <v>0.21901771426200001</v>
          </cell>
          <cell r="AH58">
            <v>0.228268697858</v>
          </cell>
          <cell r="AI58">
            <v>0.32450562715499998</v>
          </cell>
          <cell r="AJ58">
            <v>0.33961096406000002</v>
          </cell>
          <cell r="AK58">
            <v>0.30620169639599998</v>
          </cell>
          <cell r="AL58">
            <v>0.21312220394600001</v>
          </cell>
          <cell r="AM58">
            <v>0.31356766819999998</v>
          </cell>
          <cell r="AN58">
            <v>0.23436127603099999</v>
          </cell>
          <cell r="AO58">
            <v>0.30313980579400002</v>
          </cell>
          <cell r="AP58">
            <v>0.225871667266</v>
          </cell>
          <cell r="AQ58">
            <v>0.30907207727399999</v>
          </cell>
          <cell r="AR58">
            <v>0.32203853130299998</v>
          </cell>
          <cell r="AS58">
            <v>0.31760364770900001</v>
          </cell>
          <cell r="AT58">
            <v>0.30860286951100002</v>
          </cell>
          <cell r="AU58">
            <v>0.20291773974899999</v>
          </cell>
          <cell r="AV58">
            <v>0.32653352618199999</v>
          </cell>
          <cell r="AW58">
            <v>0.22070005536100001</v>
          </cell>
          <cell r="AX58">
            <v>0.32187846303000001</v>
          </cell>
          <cell r="AY58">
            <v>0.31012460589399998</v>
          </cell>
          <cell r="AZ58">
            <v>0.33098313212399999</v>
          </cell>
          <cell r="BA58">
            <v>0.21455590426900001</v>
          </cell>
          <cell r="BB58">
            <v>0.324188768864</v>
          </cell>
          <cell r="BC58">
            <v>0.30094796419100001</v>
          </cell>
          <cell r="BD58">
            <v>0.30831256508799998</v>
          </cell>
          <cell r="BE58">
            <v>0.23532615602000001</v>
          </cell>
          <cell r="BF58">
            <v>0</v>
          </cell>
          <cell r="BG58">
            <v>0.24470151960799999</v>
          </cell>
          <cell r="BH58">
            <v>0.224166497588</v>
          </cell>
          <cell r="BI58">
            <v>0.24280668795099999</v>
          </cell>
          <cell r="BJ58">
            <v>0.22286944091300001</v>
          </cell>
          <cell r="BK58">
            <v>0</v>
          </cell>
          <cell r="BL58">
            <v>0.31938683986700001</v>
          </cell>
          <cell r="BM58">
            <v>0.216029658914</v>
          </cell>
          <cell r="BN58">
            <v>0.239052295685</v>
          </cell>
          <cell r="BO58">
            <v>0.333697527647</v>
          </cell>
          <cell r="BP58">
            <v>0.22413416206799999</v>
          </cell>
          <cell r="BQ58">
            <v>0.20813693106200001</v>
          </cell>
          <cell r="BR58">
            <v>0.237127825618</v>
          </cell>
          <cell r="BS58">
            <v>0</v>
          </cell>
          <cell r="BT58">
            <v>0.23771604895599999</v>
          </cell>
          <cell r="BU58">
            <v>0.30335199832900001</v>
          </cell>
          <cell r="BV58">
            <v>0.32647028565399999</v>
          </cell>
          <cell r="BW58">
            <v>0.34094709157899999</v>
          </cell>
          <cell r="BX58">
            <v>0.32803851365999998</v>
          </cell>
          <cell r="BY58">
            <v>0.30828583240500002</v>
          </cell>
          <cell r="BZ58">
            <v>0.245498880744</v>
          </cell>
          <cell r="CA58">
            <v>0.22406949102900001</v>
          </cell>
          <cell r="CB58">
            <v>0</v>
          </cell>
          <cell r="CC58">
            <v>0</v>
          </cell>
          <cell r="CD58">
            <v>0.32544881105399998</v>
          </cell>
          <cell r="CE58">
            <v>0.28695392608600001</v>
          </cell>
          <cell r="CF58">
            <v>0.33912846446</v>
          </cell>
          <cell r="CG58">
            <v>0.216519474983</v>
          </cell>
          <cell r="CH58">
            <v>0.29475268721600001</v>
          </cell>
          <cell r="CI58">
            <v>0.31262144446399998</v>
          </cell>
          <cell r="CJ58">
            <v>0.31396123766900003</v>
          </cell>
          <cell r="CK58">
            <v>0.23271764814900001</v>
          </cell>
          <cell r="CL58">
            <v>0.214777424932</v>
          </cell>
          <cell r="CM58">
            <v>0.22366307675800001</v>
          </cell>
          <cell r="CN58">
            <v>0.235791131854</v>
          </cell>
          <cell r="CO58">
            <v>0.21106855571300001</v>
          </cell>
          <cell r="CP58">
            <v>0.21482154727</v>
          </cell>
          <cell r="CQ58">
            <v>0.22098407149300001</v>
          </cell>
          <cell r="CR58">
            <v>0.31515702605200002</v>
          </cell>
          <cell r="CS58">
            <v>0</v>
          </cell>
          <cell r="CT58">
            <v>0.217717796564</v>
          </cell>
          <cell r="CU58">
            <v>0</v>
          </cell>
          <cell r="CV58">
            <v>0</v>
          </cell>
          <cell r="CW58">
            <v>0.234458938241</v>
          </cell>
          <cell r="CX58">
            <v>0.24354179203500001</v>
          </cell>
          <cell r="CY58">
            <v>0.30445042252499999</v>
          </cell>
          <cell r="CZ58">
            <v>0.23011298477600001</v>
          </cell>
          <cell r="DA58">
            <v>0.305598765612</v>
          </cell>
          <cell r="DB58">
            <v>0.228639096022</v>
          </cell>
          <cell r="DC58">
            <v>0.33003386855099998</v>
          </cell>
          <cell r="DD58">
            <v>0.226369574666</v>
          </cell>
          <cell r="DE58">
            <v>0.32503688335399999</v>
          </cell>
          <cell r="DF58">
            <v>0.24891489744199999</v>
          </cell>
          <cell r="DG58">
            <v>0.31430935859699999</v>
          </cell>
          <cell r="DH58">
            <v>0.32269859313999999</v>
          </cell>
          <cell r="DI58">
            <v>0.221164166927</v>
          </cell>
          <cell r="DJ58">
            <v>0.34371033310900001</v>
          </cell>
          <cell r="DK58">
            <v>0.32169795036299997</v>
          </cell>
          <cell r="DL58">
            <v>0.23321563005400001</v>
          </cell>
          <cell r="DM58">
            <v>0.31788185238799999</v>
          </cell>
          <cell r="DN58">
            <v>0.32184261083600002</v>
          </cell>
          <cell r="DO58">
            <v>0.22657652199299999</v>
          </cell>
          <cell r="DP58">
            <v>0.22439931333099999</v>
          </cell>
          <cell r="DQ58">
            <v>0.20275703072500001</v>
          </cell>
          <cell r="DR58">
            <v>0.2263905406</v>
          </cell>
          <cell r="DS58">
            <v>0.312163114548</v>
          </cell>
          <cell r="DT58">
            <v>0.23012173175799999</v>
          </cell>
          <cell r="DU58">
            <v>0.21810898184800001</v>
          </cell>
          <cell r="DV58">
            <v>0</v>
          </cell>
          <cell r="DW58">
            <v>0.33106261491799999</v>
          </cell>
          <cell r="DX58">
            <v>0.230138778687</v>
          </cell>
          <cell r="DY58">
            <v>0.21239231526899999</v>
          </cell>
          <cell r="DZ58">
            <v>0.22041818499599999</v>
          </cell>
          <cell r="EA58">
            <v>0.22635886073100001</v>
          </cell>
          <cell r="EB58">
            <v>0.23493370413799999</v>
          </cell>
          <cell r="EC58">
            <v>0.22830362618</v>
          </cell>
          <cell r="ED58">
            <v>0.31386125087700001</v>
          </cell>
          <cell r="EE58">
            <v>0.23362082243000001</v>
          </cell>
          <cell r="EF58">
            <v>0.22550174593899999</v>
          </cell>
          <cell r="EG58">
            <v>0.29708918929099998</v>
          </cell>
          <cell r="EH58">
            <v>0.31882223486900002</v>
          </cell>
          <cell r="EI58">
            <v>0.327910065651</v>
          </cell>
          <cell r="EJ58">
            <v>0.22705024480800001</v>
          </cell>
          <cell r="EK58">
            <v>0.31796422600699997</v>
          </cell>
          <cell r="EL58">
            <v>0.33708116412200001</v>
          </cell>
          <cell r="EM58">
            <v>0.335404455662</v>
          </cell>
          <cell r="EN58">
            <v>0.22993044555200001</v>
          </cell>
          <cell r="EO58">
            <v>0.245915457606</v>
          </cell>
          <cell r="EP58">
            <v>0.31512963771800001</v>
          </cell>
          <cell r="EQ58">
            <v>0.23584070801699999</v>
          </cell>
          <cell r="ER58">
            <v>0.30098983645400001</v>
          </cell>
          <cell r="ES58">
            <v>0.31941574811899998</v>
          </cell>
          <cell r="ET58">
            <v>0.235196650028</v>
          </cell>
          <cell r="EU58">
            <v>0.244198709726</v>
          </cell>
          <cell r="EV58">
            <v>0.31000325083699998</v>
          </cell>
          <cell r="EW58">
            <v>0.32616445422200002</v>
          </cell>
          <cell r="EX58">
            <v>0.226889163256</v>
          </cell>
          <cell r="EY58">
            <v>0.304491341114</v>
          </cell>
          <cell r="EZ58">
            <v>0.23000228405000001</v>
          </cell>
          <cell r="FA58">
            <v>0.204383805394</v>
          </cell>
          <cell r="FB58">
            <v>0.24573686718900001</v>
          </cell>
          <cell r="FC58">
            <v>0.235038638115</v>
          </cell>
          <cell r="FD58">
            <v>0.320848941803</v>
          </cell>
          <cell r="FE58">
            <v>0.30191618204100001</v>
          </cell>
          <cell r="FF58">
            <v>0.31444436311700003</v>
          </cell>
          <cell r="FG58">
            <v>0.30739659070999997</v>
          </cell>
          <cell r="FH58">
            <v>0.231333956122</v>
          </cell>
          <cell r="FI58">
            <v>0.222524449229</v>
          </cell>
          <cell r="FJ58">
            <v>0.31625097990000001</v>
          </cell>
          <cell r="FK58">
            <v>0.33224627375600002</v>
          </cell>
          <cell r="FL58">
            <v>0.311919569969</v>
          </cell>
          <cell r="FM58">
            <v>0.33008077740699998</v>
          </cell>
          <cell r="FN58">
            <v>0.229043379426</v>
          </cell>
          <cell r="FO58">
            <v>0.32958579063400001</v>
          </cell>
          <cell r="FP58">
            <v>0.21926389634599999</v>
          </cell>
          <cell r="FQ58">
            <v>0.215973243117</v>
          </cell>
          <cell r="FR58">
            <v>0.30892533063900002</v>
          </cell>
          <cell r="FS58">
            <v>0.23019558191299999</v>
          </cell>
          <cell r="FT58">
            <v>0.23805800080299999</v>
          </cell>
          <cell r="FU58">
            <v>0.21225917339299999</v>
          </cell>
          <cell r="FV58">
            <v>0.217419609427</v>
          </cell>
          <cell r="FW58">
            <v>0</v>
          </cell>
          <cell r="FX58">
            <v>0.31896534562099998</v>
          </cell>
          <cell r="FY58">
            <v>0.31311258673699999</v>
          </cell>
          <cell r="FZ58">
            <v>0.203012362123</v>
          </cell>
          <cell r="GA58">
            <v>0.22213517129400001</v>
          </cell>
          <cell r="GB58">
            <v>0.33632785081900002</v>
          </cell>
          <cell r="GC58">
            <v>0</v>
          </cell>
          <cell r="GD58">
            <v>0.22375732660299999</v>
          </cell>
          <cell r="GE58">
            <v>0.34479352831799998</v>
          </cell>
          <cell r="GF58">
            <v>0.29484733939199997</v>
          </cell>
          <cell r="GG58">
            <v>0.22312310337999999</v>
          </cell>
          <cell r="GH58">
            <v>0.31795737147300002</v>
          </cell>
          <cell r="GI58">
            <v>0.21785953640899999</v>
          </cell>
          <cell r="GJ58">
            <v>0</v>
          </cell>
          <cell r="GK58">
            <v>0.22082468867300001</v>
          </cell>
          <cell r="GL58">
            <v>0.32458332180999999</v>
          </cell>
          <cell r="GM58">
            <v>0.324061721563</v>
          </cell>
          <cell r="GN58">
            <v>0.21908572316200001</v>
          </cell>
          <cell r="GO58">
            <v>0.22296506166499999</v>
          </cell>
          <cell r="GP58">
            <v>0.31514978408799998</v>
          </cell>
          <cell r="GQ58">
            <v>0.228970184922</v>
          </cell>
          <cell r="GR58">
            <v>0.26064139604600001</v>
          </cell>
          <cell r="GS58">
            <v>0.23213802278000001</v>
          </cell>
          <cell r="GT58">
            <v>0.31097009778000001</v>
          </cell>
          <cell r="GU58">
            <v>0.323608934879</v>
          </cell>
          <cell r="GV58">
            <v>0.228557646275</v>
          </cell>
          <cell r="GW58">
            <v>0</v>
          </cell>
          <cell r="GX58">
            <v>0</v>
          </cell>
          <cell r="GY58">
            <v>0.21681347489399999</v>
          </cell>
          <cell r="GZ58">
            <v>0</v>
          </cell>
          <cell r="HA58">
            <v>0</v>
          </cell>
          <cell r="HB58">
            <v>0.228478163481</v>
          </cell>
          <cell r="HC58">
            <v>0.32625865936300003</v>
          </cell>
          <cell r="HD58">
            <v>0.23551943898200001</v>
          </cell>
          <cell r="HE58">
            <v>0.26090288162199998</v>
          </cell>
          <cell r="HF58">
            <v>0.20943926274800001</v>
          </cell>
          <cell r="HG58">
            <v>0.314701080322</v>
          </cell>
          <cell r="HH58">
            <v>0.23386985063599999</v>
          </cell>
          <cell r="HI58">
            <v>0.23338566720500001</v>
          </cell>
          <cell r="HJ58">
            <v>0.241747111082</v>
          </cell>
          <cell r="HK58">
            <v>0.23358821868900001</v>
          </cell>
          <cell r="HL58">
            <v>0.23056115210100001</v>
          </cell>
          <cell r="HM58">
            <v>0.223304599524</v>
          </cell>
          <cell r="HN58">
            <v>0.21896331012199999</v>
          </cell>
          <cell r="HO58">
            <v>0.288122415543</v>
          </cell>
          <cell r="HP58">
            <v>0</v>
          </cell>
          <cell r="HQ58">
            <v>0.24384355545</v>
          </cell>
          <cell r="HR58">
            <v>0.306891977787</v>
          </cell>
          <cell r="HS58">
            <v>0.20800985395900001</v>
          </cell>
          <cell r="HT58">
            <v>0.31053939461699998</v>
          </cell>
          <cell r="HU58">
            <v>0.29430714249599998</v>
          </cell>
          <cell r="HV58">
            <v>0.30420663952799998</v>
          </cell>
          <cell r="HW58">
            <v>0.325888901949</v>
          </cell>
          <cell r="HX58">
            <v>0.22417712211599999</v>
          </cell>
          <cell r="HY58">
            <v>0.337374895811</v>
          </cell>
          <cell r="HZ58">
            <v>0.23387247323999999</v>
          </cell>
          <cell r="IA58">
            <v>0</v>
          </cell>
          <cell r="IB58">
            <v>0.22568361461200001</v>
          </cell>
          <cell r="IC58">
            <v>0.23754641413700001</v>
          </cell>
          <cell r="ID58">
            <v>0</v>
          </cell>
          <cell r="IE58">
            <v>0.30041486024899999</v>
          </cell>
          <cell r="IF58">
            <v>0.304946422577</v>
          </cell>
          <cell r="IG58">
            <v>0</v>
          </cell>
          <cell r="IH58">
            <v>0.307431995869</v>
          </cell>
          <cell r="II58">
            <v>0.22491128742700001</v>
          </cell>
          <cell r="IJ58">
            <v>0.22266602516199999</v>
          </cell>
          <cell r="IK58">
            <v>0.28646433353400003</v>
          </cell>
          <cell r="IL58">
            <v>0.24915842711899999</v>
          </cell>
          <cell r="IM58">
            <v>0.214552521706</v>
          </cell>
          <cell r="IN58">
            <v>0.21435111761100001</v>
          </cell>
          <cell r="IO58">
            <v>0.303426623344</v>
          </cell>
          <cell r="IP58">
            <v>0</v>
          </cell>
          <cell r="IQ58">
            <v>0.23340515792399999</v>
          </cell>
          <cell r="IR58">
            <v>0.24435231089600001</v>
          </cell>
          <cell r="IS58">
            <v>8.9470334351099995E-2</v>
          </cell>
          <cell r="IT58">
            <v>2.73109865189</v>
          </cell>
        </row>
        <row r="59">
          <cell r="A59" t="str">
            <v>SNP_P_2289252_T11G_promoter_pncA</v>
          </cell>
          <cell r="B59">
            <v>0.33572840690599998</v>
          </cell>
          <cell r="C59">
            <v>0.239052981138</v>
          </cell>
          <cell r="D59">
            <v>0.32596972584700001</v>
          </cell>
          <cell r="E59">
            <v>0.23348012566599999</v>
          </cell>
          <cell r="F59">
            <v>0</v>
          </cell>
          <cell r="G59">
            <v>0.29509237408599998</v>
          </cell>
          <cell r="H59">
            <v>0.22278393804999999</v>
          </cell>
          <cell r="I59">
            <v>0</v>
          </cell>
          <cell r="J59">
            <v>0.33478635549500002</v>
          </cell>
          <cell r="K59">
            <v>0.239296227694</v>
          </cell>
          <cell r="L59">
            <v>0.24596796929799999</v>
          </cell>
          <cell r="M59">
            <v>0.29370442032799998</v>
          </cell>
          <cell r="N59">
            <v>0.34337177872699998</v>
          </cell>
          <cell r="O59">
            <v>0.35144644975700001</v>
          </cell>
          <cell r="P59">
            <v>0.35441526770600001</v>
          </cell>
          <cell r="Q59">
            <v>0.21951803565</v>
          </cell>
          <cell r="R59">
            <v>0.31025442480999998</v>
          </cell>
          <cell r="S59">
            <v>0.301271170378</v>
          </cell>
          <cell r="T59">
            <v>0</v>
          </cell>
          <cell r="U59">
            <v>0.232620611787</v>
          </cell>
          <cell r="V59">
            <v>0.225246801972</v>
          </cell>
          <cell r="W59">
            <v>0.214702755213</v>
          </cell>
          <cell r="X59">
            <v>0.21084266901000001</v>
          </cell>
          <cell r="Y59">
            <v>0.33514615893400002</v>
          </cell>
          <cell r="Z59">
            <v>0.235093459487</v>
          </cell>
          <cell r="AA59">
            <v>0.33320611715300003</v>
          </cell>
          <cell r="AB59">
            <v>0.220093309879</v>
          </cell>
          <cell r="AC59">
            <v>0.32815513014800002</v>
          </cell>
          <cell r="AD59">
            <v>0.22985666990299999</v>
          </cell>
          <cell r="AE59">
            <v>0.23848347365899999</v>
          </cell>
          <cell r="AF59">
            <v>0.311757266521</v>
          </cell>
          <cell r="AG59">
            <v>0.221255883574</v>
          </cell>
          <cell r="AH59">
            <v>0.22876308858399999</v>
          </cell>
          <cell r="AI59">
            <v>0.32493764162099997</v>
          </cell>
          <cell r="AJ59">
            <v>0.23139171302299999</v>
          </cell>
          <cell r="AK59">
            <v>0.31314080953599999</v>
          </cell>
          <cell r="AL59">
            <v>0.31254586577400001</v>
          </cell>
          <cell r="AM59">
            <v>0.32175362110099998</v>
          </cell>
          <cell r="AN59">
            <v>0.32972380518900002</v>
          </cell>
          <cell r="AO59">
            <v>0.30041989684100001</v>
          </cell>
          <cell r="AP59">
            <v>0.32145369052900002</v>
          </cell>
          <cell r="AQ59">
            <v>0.22357295453500001</v>
          </cell>
          <cell r="AR59">
            <v>0.30827775597599999</v>
          </cell>
          <cell r="AS59">
            <v>0.317680567503</v>
          </cell>
          <cell r="AT59">
            <v>0.31330516934399999</v>
          </cell>
          <cell r="AU59">
            <v>0.2111774683</v>
          </cell>
          <cell r="AV59">
            <v>0.22912167012699999</v>
          </cell>
          <cell r="AW59">
            <v>0.21991294622400001</v>
          </cell>
          <cell r="AX59">
            <v>0.32387545704800003</v>
          </cell>
          <cell r="AY59">
            <v>0.30754250288000001</v>
          </cell>
          <cell r="AZ59">
            <v>0.31958422064800002</v>
          </cell>
          <cell r="BA59">
            <v>0.30683124065400003</v>
          </cell>
          <cell r="BB59">
            <v>0.32276302576100002</v>
          </cell>
          <cell r="BC59">
            <v>0.31022593379000002</v>
          </cell>
          <cell r="BD59">
            <v>0.31534481048599999</v>
          </cell>
          <cell r="BE59">
            <v>0.34244135022200001</v>
          </cell>
          <cell r="BF59">
            <v>0.22808809578399999</v>
          </cell>
          <cell r="BG59">
            <v>0.330754011869</v>
          </cell>
          <cell r="BH59">
            <v>0.31279861927000002</v>
          </cell>
          <cell r="BI59">
            <v>0.239653378725</v>
          </cell>
          <cell r="BJ59">
            <v>0.32723206281700001</v>
          </cell>
          <cell r="BK59">
            <v>0.228547364473</v>
          </cell>
          <cell r="BL59">
            <v>0.31080177426299999</v>
          </cell>
          <cell r="BM59">
            <v>0.30220523476599997</v>
          </cell>
          <cell r="BN59">
            <v>0.32409667968799999</v>
          </cell>
          <cell r="BO59">
            <v>0.33203324675599999</v>
          </cell>
          <cell r="BP59">
            <v>0.31741008162500001</v>
          </cell>
          <cell r="BQ59">
            <v>0.20987421274199999</v>
          </cell>
          <cell r="BR59">
            <v>0.33580499887499998</v>
          </cell>
          <cell r="BS59">
            <v>0.20363563299199999</v>
          </cell>
          <cell r="BT59">
            <v>0.34115827083599998</v>
          </cell>
          <cell r="BU59">
            <v>0.208441227674</v>
          </cell>
          <cell r="BV59">
            <v>0.318850874901</v>
          </cell>
          <cell r="BW59">
            <v>0.349046468735</v>
          </cell>
          <cell r="BX59">
            <v>0.230653479695</v>
          </cell>
          <cell r="BY59">
            <v>0.31163457035999997</v>
          </cell>
          <cell r="BZ59">
            <v>0.34162190556499999</v>
          </cell>
          <cell r="CA59">
            <v>0.30609175562899998</v>
          </cell>
          <cell r="CB59">
            <v>0.227969422936</v>
          </cell>
          <cell r="CC59">
            <v>0.214196294546</v>
          </cell>
          <cell r="CD59">
            <v>0.22585262358200001</v>
          </cell>
          <cell r="CE59">
            <v>0.28893077373499998</v>
          </cell>
          <cell r="CF59">
            <v>0.338975012302</v>
          </cell>
          <cell r="CG59">
            <v>0.21317327022599999</v>
          </cell>
          <cell r="CH59">
            <v>0</v>
          </cell>
          <cell r="CI59">
            <v>0.217419281602</v>
          </cell>
          <cell r="CJ59">
            <v>0.312166333199</v>
          </cell>
          <cell r="CK59">
            <v>0.325681835413</v>
          </cell>
          <cell r="CL59">
            <v>0.30282884836200002</v>
          </cell>
          <cell r="CM59">
            <v>0.22275835275700001</v>
          </cell>
          <cell r="CN59">
            <v>0.23765744268899999</v>
          </cell>
          <cell r="CO59">
            <v>0.294704020023</v>
          </cell>
          <cell r="CP59">
            <v>0.30511856079100003</v>
          </cell>
          <cell r="CQ59">
            <v>0.31788563728300001</v>
          </cell>
          <cell r="CR59">
            <v>0.30927288532300001</v>
          </cell>
          <cell r="CS59">
            <v>0.23246240615800001</v>
          </cell>
          <cell r="CT59">
            <v>0.223040491343</v>
          </cell>
          <cell r="CU59">
            <v>0.220757722855</v>
          </cell>
          <cell r="CV59">
            <v>0.22198025882200001</v>
          </cell>
          <cell r="CW59">
            <v>0</v>
          </cell>
          <cell r="CX59">
            <v>0.32947966456400002</v>
          </cell>
          <cell r="CY59">
            <v>0.22317239642100001</v>
          </cell>
          <cell r="CZ59">
            <v>0</v>
          </cell>
          <cell r="DA59">
            <v>0.31261780857999999</v>
          </cell>
          <cell r="DB59">
            <v>0.31685769557999999</v>
          </cell>
          <cell r="DC59">
            <v>0.236643195152</v>
          </cell>
          <cell r="DD59">
            <v>0.32207515835799999</v>
          </cell>
          <cell r="DE59">
            <v>0.32100519537900002</v>
          </cell>
          <cell r="DF59">
            <v>0</v>
          </cell>
          <cell r="DG59">
            <v>0.22034911811399999</v>
          </cell>
          <cell r="DH59">
            <v>0.230316847563</v>
          </cell>
          <cell r="DI59">
            <v>0.329043269157</v>
          </cell>
          <cell r="DJ59">
            <v>0.23823791742299999</v>
          </cell>
          <cell r="DK59">
            <v>0.32764959335299998</v>
          </cell>
          <cell r="DL59">
            <v>0.23542524874199999</v>
          </cell>
          <cell r="DM59">
            <v>0.22563593089600001</v>
          </cell>
          <cell r="DN59">
            <v>0.33048024773599999</v>
          </cell>
          <cell r="DO59">
            <v>0.32540926337199999</v>
          </cell>
          <cell r="DP59">
            <v>0.22549897432300001</v>
          </cell>
          <cell r="DQ59">
            <v>0.20709110796499999</v>
          </cell>
          <cell r="DR59">
            <v>0.21594320237600001</v>
          </cell>
          <cell r="DS59">
            <v>0.32121825218200001</v>
          </cell>
          <cell r="DT59">
            <v>0.32520473003400002</v>
          </cell>
          <cell r="DU59">
            <v>0.29351800680200002</v>
          </cell>
          <cell r="DV59">
            <v>0.228368997574</v>
          </cell>
          <cell r="DW59">
            <v>0.23911345005000001</v>
          </cell>
          <cell r="DX59">
            <v>0</v>
          </cell>
          <cell r="DY59">
            <v>0.21215277910200001</v>
          </cell>
          <cell r="DZ59">
            <v>0.30643820762599999</v>
          </cell>
          <cell r="EA59">
            <v>0.23188205063299999</v>
          </cell>
          <cell r="EB59">
            <v>0.23224923014599999</v>
          </cell>
          <cell r="EC59">
            <v>0.30713254213300001</v>
          </cell>
          <cell r="ED59">
            <v>0.31332004070300001</v>
          </cell>
          <cell r="EE59">
            <v>0.33153477311099999</v>
          </cell>
          <cell r="EF59">
            <v>0.22702725231599999</v>
          </cell>
          <cell r="EG59">
            <v>0</v>
          </cell>
          <cell r="EH59">
            <v>0.23200145363800001</v>
          </cell>
          <cell r="EI59">
            <v>0.236505717039</v>
          </cell>
          <cell r="EJ59">
            <v>0.22103148698799999</v>
          </cell>
          <cell r="EK59">
            <v>0.22282019257499999</v>
          </cell>
          <cell r="EL59">
            <v>0</v>
          </cell>
          <cell r="EM59">
            <v>0.22990635037400001</v>
          </cell>
          <cell r="EN59">
            <v>0.226205289364</v>
          </cell>
          <cell r="EO59">
            <v>0.340346634388</v>
          </cell>
          <cell r="EP59">
            <v>0.31064245104799998</v>
          </cell>
          <cell r="EQ59">
            <v>0.233673721552</v>
          </cell>
          <cell r="ER59">
            <v>0.29878598451600002</v>
          </cell>
          <cell r="ES59">
            <v>0.23127400875099999</v>
          </cell>
          <cell r="ET59">
            <v>0.32156005501700002</v>
          </cell>
          <cell r="EU59">
            <v>0.33586069941500002</v>
          </cell>
          <cell r="EV59">
            <v>0.318164974451</v>
          </cell>
          <cell r="EW59">
            <v>0</v>
          </cell>
          <cell r="EX59">
            <v>0.211943134665</v>
          </cell>
          <cell r="EY59">
            <v>0.30750444531400001</v>
          </cell>
          <cell r="EZ59">
            <v>0</v>
          </cell>
          <cell r="FA59">
            <v>0.20493860542799999</v>
          </cell>
          <cell r="FB59">
            <v>0.246249228716</v>
          </cell>
          <cell r="FC59">
            <v>0.22709697484999999</v>
          </cell>
          <cell r="FD59">
            <v>0.227407127619</v>
          </cell>
          <cell r="FE59">
            <v>0.30755355954199998</v>
          </cell>
          <cell r="FF59">
            <v>0.22055310010900001</v>
          </cell>
          <cell r="FG59">
            <v>0.21129557490299999</v>
          </cell>
          <cell r="FH59">
            <v>0.232895508409</v>
          </cell>
          <cell r="FI59">
            <v>0.219773650169</v>
          </cell>
          <cell r="FJ59">
            <v>0.230152398348</v>
          </cell>
          <cell r="FK59">
            <v>0.32979932427399999</v>
          </cell>
          <cell r="FL59">
            <v>0.23308552801599999</v>
          </cell>
          <cell r="FM59">
            <v>0.32237318158099998</v>
          </cell>
          <cell r="FN59">
            <v>0.314932852983</v>
          </cell>
          <cell r="FO59">
            <v>0.240255817771</v>
          </cell>
          <cell r="FP59">
            <v>0.22860340774099999</v>
          </cell>
          <cell r="FQ59">
            <v>0.30864053964600002</v>
          </cell>
          <cell r="FR59">
            <v>0.30594041943599998</v>
          </cell>
          <cell r="FS59">
            <v>0.314924567938</v>
          </cell>
          <cell r="FT59">
            <v>0.242171987891</v>
          </cell>
          <cell r="FU59">
            <v>0.30451536178600003</v>
          </cell>
          <cell r="FV59">
            <v>0.31709927320499998</v>
          </cell>
          <cell r="FW59">
            <v>0.23104782402499999</v>
          </cell>
          <cell r="FX59">
            <v>0.22239886224300001</v>
          </cell>
          <cell r="FY59">
            <v>0.22042253613500001</v>
          </cell>
          <cell r="FZ59">
            <v>0.29421037435500003</v>
          </cell>
          <cell r="GA59">
            <v>0.22367243468799999</v>
          </cell>
          <cell r="GB59">
            <v>0</v>
          </cell>
          <cell r="GC59">
            <v>0</v>
          </cell>
          <cell r="GD59">
            <v>0.227266222239</v>
          </cell>
          <cell r="GE59">
            <v>0.32846918702099998</v>
          </cell>
          <cell r="GF59">
            <v>0</v>
          </cell>
          <cell r="GG59">
            <v>0.21047428250299999</v>
          </cell>
          <cell r="GH59">
            <v>0.32038527727100002</v>
          </cell>
          <cell r="GI59">
            <v>0</v>
          </cell>
          <cell r="GJ59">
            <v>0.231917738914</v>
          </cell>
          <cell r="GK59">
            <v>0.31088414788199997</v>
          </cell>
          <cell r="GL59">
            <v>0.23479028046100001</v>
          </cell>
          <cell r="GM59">
            <v>0.22851878404600001</v>
          </cell>
          <cell r="GN59">
            <v>0.21502186358</v>
          </cell>
          <cell r="GO59">
            <v>0.30203571915600003</v>
          </cell>
          <cell r="GP59">
            <v>0.216006800532</v>
          </cell>
          <cell r="GQ59">
            <v>0.24096880853200001</v>
          </cell>
          <cell r="GR59">
            <v>0</v>
          </cell>
          <cell r="GS59">
            <v>0</v>
          </cell>
          <cell r="GT59">
            <v>0.217961207032</v>
          </cell>
          <cell r="GU59">
            <v>0.237729385495</v>
          </cell>
          <cell r="GV59">
            <v>0.24200266599699999</v>
          </cell>
          <cell r="GW59">
            <v>0.240696370602</v>
          </cell>
          <cell r="GX59">
            <v>0.29777610302000002</v>
          </cell>
          <cell r="GY59">
            <v>0</v>
          </cell>
          <cell r="GZ59">
            <v>0.24686862528299999</v>
          </cell>
          <cell r="HA59">
            <v>0.32421794533699999</v>
          </cell>
          <cell r="HB59">
            <v>0.227377966046</v>
          </cell>
          <cell r="HC59">
            <v>0.32893252372699999</v>
          </cell>
          <cell r="HD59">
            <v>0.32647207379299997</v>
          </cell>
          <cell r="HE59">
            <v>0.25216600298899999</v>
          </cell>
          <cell r="HF59">
            <v>0.29524904489499998</v>
          </cell>
          <cell r="HG59">
            <v>0</v>
          </cell>
          <cell r="HH59">
            <v>0.330195099115</v>
          </cell>
          <cell r="HI59">
            <v>0.22912834584700001</v>
          </cell>
          <cell r="HJ59">
            <v>0.24988518655299999</v>
          </cell>
          <cell r="HK59">
            <v>0.32539755106000001</v>
          </cell>
          <cell r="HL59">
            <v>0.23571848869299999</v>
          </cell>
          <cell r="HM59">
            <v>0.210619598627</v>
          </cell>
          <cell r="HN59">
            <v>0.21056227386000001</v>
          </cell>
          <cell r="HO59">
            <v>0.206388264894</v>
          </cell>
          <cell r="HP59">
            <v>0.22349573671799999</v>
          </cell>
          <cell r="HQ59">
            <v>0.33666986227000001</v>
          </cell>
          <cell r="HR59">
            <v>0.21002532541800001</v>
          </cell>
          <cell r="HS59">
            <v>0.21119388938</v>
          </cell>
          <cell r="HT59">
            <v>0.31055769324299998</v>
          </cell>
          <cell r="HU59">
            <v>0</v>
          </cell>
          <cell r="HV59">
            <v>0.310621708632</v>
          </cell>
          <cell r="HW59">
            <v>0.222710594535</v>
          </cell>
          <cell r="HX59">
            <v>0.30267375707600003</v>
          </cell>
          <cell r="HY59">
            <v>0.34398156404500002</v>
          </cell>
          <cell r="HZ59">
            <v>0.32310459017799997</v>
          </cell>
          <cell r="IA59">
            <v>0.20651446282899999</v>
          </cell>
          <cell r="IB59">
            <v>0.30966895818700002</v>
          </cell>
          <cell r="IC59">
            <v>0.23763829469700001</v>
          </cell>
          <cell r="ID59">
            <v>0.230857282877</v>
          </cell>
          <cell r="IE59">
            <v>0.30291098356200002</v>
          </cell>
          <cell r="IF59">
            <v>0.21806094050399999</v>
          </cell>
          <cell r="IG59">
            <v>0.22095197439200001</v>
          </cell>
          <cell r="IH59">
            <v>0.30390474200200002</v>
          </cell>
          <cell r="II59">
            <v>0.32391294837000001</v>
          </cell>
          <cell r="IJ59">
            <v>0.23311048746099999</v>
          </cell>
          <cell r="IK59">
            <v>0.20835629105600001</v>
          </cell>
          <cell r="IL59">
            <v>0</v>
          </cell>
          <cell r="IM59">
            <v>0.223471790552</v>
          </cell>
          <cell r="IN59">
            <v>0.21216934919399999</v>
          </cell>
          <cell r="IO59">
            <v>0</v>
          </cell>
          <cell r="IP59">
            <v>0.240812569857</v>
          </cell>
          <cell r="IQ59">
            <v>0.227966085076</v>
          </cell>
          <cell r="IR59">
            <v>0.246005684137</v>
          </cell>
          <cell r="IS59">
            <v>9.0616829693299997E-2</v>
          </cell>
          <cell r="IT59">
            <v>2.7147903442399999</v>
          </cell>
        </row>
        <row r="60">
          <cell r="A60" t="str">
            <v>SNP_CN_2289228_A14G_I5T_pncA</v>
          </cell>
          <cell r="B60">
            <v>0.228256747127</v>
          </cell>
          <cell r="C60">
            <v>0</v>
          </cell>
          <cell r="D60">
            <v>0.242915317416</v>
          </cell>
          <cell r="E60">
            <v>0.23838219046600001</v>
          </cell>
          <cell r="F60">
            <v>0.211158573627</v>
          </cell>
          <cell r="G60">
            <v>0.29642710089699997</v>
          </cell>
          <cell r="H60">
            <v>0.21619777381399999</v>
          </cell>
          <cell r="I60">
            <v>0.32504823803900001</v>
          </cell>
          <cell r="J60">
            <v>0</v>
          </cell>
          <cell r="K60">
            <v>0.332850843668</v>
          </cell>
          <cell r="L60">
            <v>0.34589138627100002</v>
          </cell>
          <cell r="M60">
            <v>0.21219469606899999</v>
          </cell>
          <cell r="N60">
            <v>0.32813537120800002</v>
          </cell>
          <cell r="O60">
            <v>0.34049782156899999</v>
          </cell>
          <cell r="P60">
            <v>0.34427204728100003</v>
          </cell>
          <cell r="Q60">
            <v>0.217387527227</v>
          </cell>
          <cell r="R60">
            <v>0.29516884684599998</v>
          </cell>
          <cell r="S60">
            <v>0.306082069874</v>
          </cell>
          <cell r="T60">
            <v>0.33521494269399998</v>
          </cell>
          <cell r="U60">
            <v>0.23660145699999999</v>
          </cell>
          <cell r="V60">
            <v>0.31128799915299998</v>
          </cell>
          <cell r="W60">
            <v>0.20515462756200001</v>
          </cell>
          <cell r="X60">
            <v>0</v>
          </cell>
          <cell r="Y60">
            <v>0.23550851643099999</v>
          </cell>
          <cell r="Z60">
            <v>0</v>
          </cell>
          <cell r="AA60">
            <v>0.24458578229</v>
          </cell>
          <cell r="AB60">
            <v>0.31000101566299998</v>
          </cell>
          <cell r="AC60">
            <v>0.33957442641300001</v>
          </cell>
          <cell r="AD60">
            <v>0.325019985437</v>
          </cell>
          <cell r="AE60">
            <v>0</v>
          </cell>
          <cell r="AF60">
            <v>0.220424488187</v>
          </cell>
          <cell r="AG60">
            <v>0.31594240665399997</v>
          </cell>
          <cell r="AH60">
            <v>0.225727707148</v>
          </cell>
          <cell r="AI60">
            <v>0.22304566204500001</v>
          </cell>
          <cell r="AJ60">
            <v>0.339043408632</v>
          </cell>
          <cell r="AK60">
            <v>0.228050410748</v>
          </cell>
          <cell r="AL60">
            <v>0.31228050589599998</v>
          </cell>
          <cell r="AM60">
            <v>0.223427712917</v>
          </cell>
          <cell r="AN60">
            <v>0.34008687734600002</v>
          </cell>
          <cell r="AO60">
            <v>0.21692268550400001</v>
          </cell>
          <cell r="AP60">
            <v>0.215307682753</v>
          </cell>
          <cell r="AQ60">
            <v>0.30138614773799999</v>
          </cell>
          <cell r="AR60">
            <v>0.24048647284499999</v>
          </cell>
          <cell r="AS60">
            <v>0.23055888712399999</v>
          </cell>
          <cell r="AT60">
            <v>0.31345528364199998</v>
          </cell>
          <cell r="AU60">
            <v>0.28766739368400002</v>
          </cell>
          <cell r="AV60">
            <v>0.323902398348</v>
          </cell>
          <cell r="AW60">
            <v>0.311961621046</v>
          </cell>
          <cell r="AX60">
            <v>0.223826348782</v>
          </cell>
          <cell r="AY60">
            <v>0.31011465191799997</v>
          </cell>
          <cell r="AZ60">
            <v>0.32798704504999998</v>
          </cell>
          <cell r="BA60">
            <v>0.29393312334999999</v>
          </cell>
          <cell r="BB60">
            <v>0</v>
          </cell>
          <cell r="BC60">
            <v>0.21534067392299999</v>
          </cell>
          <cell r="BD60">
            <v>0.30918866396</v>
          </cell>
          <cell r="BE60">
            <v>0.23265224695200001</v>
          </cell>
          <cell r="BF60">
            <v>0.325676500797</v>
          </cell>
          <cell r="BG60">
            <v>0</v>
          </cell>
          <cell r="BH60">
            <v>0.22806732356500001</v>
          </cell>
          <cell r="BI60">
            <v>0.235446155071</v>
          </cell>
          <cell r="BJ60">
            <v>0.32780429720900001</v>
          </cell>
          <cell r="BK60">
            <v>0.225250810385</v>
          </cell>
          <cell r="BL60">
            <v>0.31584998965299999</v>
          </cell>
          <cell r="BM60">
            <v>0.31100550293899998</v>
          </cell>
          <cell r="BN60">
            <v>0</v>
          </cell>
          <cell r="BO60">
            <v>0.23153752088499999</v>
          </cell>
          <cell r="BP60">
            <v>0.322254538536</v>
          </cell>
          <cell r="BQ60">
            <v>0.217993870378</v>
          </cell>
          <cell r="BR60">
            <v>0.22408166527699999</v>
          </cell>
          <cell r="BS60">
            <v>0.20055387914200001</v>
          </cell>
          <cell r="BT60">
            <v>0.23349618911700001</v>
          </cell>
          <cell r="BU60">
            <v>0.21201258897799999</v>
          </cell>
          <cell r="BV60">
            <v>0.22874295711500001</v>
          </cell>
          <cell r="BW60">
            <v>0.34127631783500001</v>
          </cell>
          <cell r="BX60">
            <v>0.22957280278200001</v>
          </cell>
          <cell r="BY60">
            <v>0.31427821516999999</v>
          </cell>
          <cell r="BZ60">
            <v>0.34285843372300001</v>
          </cell>
          <cell r="CA60">
            <v>0.22912000119699999</v>
          </cell>
          <cell r="CB60">
            <v>0.229561403394</v>
          </cell>
          <cell r="CC60">
            <v>0.223050922155</v>
          </cell>
          <cell r="CD60">
            <v>0.319198429585</v>
          </cell>
          <cell r="CE60">
            <v>0.199267119169</v>
          </cell>
          <cell r="CF60">
            <v>0.231568872929</v>
          </cell>
          <cell r="CG60">
            <v>0</v>
          </cell>
          <cell r="CH60">
            <v>0.22792820632499999</v>
          </cell>
          <cell r="CI60">
            <v>0</v>
          </cell>
          <cell r="CJ60">
            <v>0.325872659683</v>
          </cell>
          <cell r="CK60">
            <v>0.22923536598700001</v>
          </cell>
          <cell r="CL60">
            <v>0.21433576941499999</v>
          </cell>
          <cell r="CM60">
            <v>0.31981939077400001</v>
          </cell>
          <cell r="CN60">
            <v>0.24051634967300001</v>
          </cell>
          <cell r="CO60">
            <v>0</v>
          </cell>
          <cell r="CP60">
            <v>0.30186021328000001</v>
          </cell>
          <cell r="CQ60">
            <v>0.32393628358799997</v>
          </cell>
          <cell r="CR60">
            <v>0.22334885597199999</v>
          </cell>
          <cell r="CS60">
            <v>0.23113709688199999</v>
          </cell>
          <cell r="CT60">
            <v>0.31193771958400002</v>
          </cell>
          <cell r="CU60">
            <v>0.23543635010700001</v>
          </cell>
          <cell r="CV60">
            <v>0.229635030031</v>
          </cell>
          <cell r="CW60">
            <v>0.23839339613900001</v>
          </cell>
          <cell r="CX60">
            <v>0.227213948965</v>
          </cell>
          <cell r="CY60">
            <v>0.30778822302800002</v>
          </cell>
          <cell r="CZ60">
            <v>0.32017531990999998</v>
          </cell>
          <cell r="DA60">
            <v>0.22259607911099999</v>
          </cell>
          <cell r="DB60">
            <v>0.32416433095899999</v>
          </cell>
          <cell r="DC60">
            <v>0.23576536774599999</v>
          </cell>
          <cell r="DD60">
            <v>0.31814768910399999</v>
          </cell>
          <cell r="DE60">
            <v>0.22625850141000001</v>
          </cell>
          <cell r="DF60">
            <v>0.328876495361</v>
          </cell>
          <cell r="DG60">
            <v>0.307083964348</v>
          </cell>
          <cell r="DH60">
            <v>0</v>
          </cell>
          <cell r="DI60">
            <v>0.330235868692</v>
          </cell>
          <cell r="DJ60">
            <v>0.33512133359899998</v>
          </cell>
          <cell r="DK60">
            <v>0.229963108897</v>
          </cell>
          <cell r="DL60">
            <v>0.33318135142299998</v>
          </cell>
          <cell r="DM60">
            <v>0</v>
          </cell>
          <cell r="DN60">
            <v>0.24207079410599999</v>
          </cell>
          <cell r="DO60">
            <v>0.328311651945</v>
          </cell>
          <cell r="DP60">
            <v>0</v>
          </cell>
          <cell r="DQ60">
            <v>0.21405681967699999</v>
          </cell>
          <cell r="DR60">
            <v>0.2263032794</v>
          </cell>
          <cell r="DS60">
            <v>0.31489685177799998</v>
          </cell>
          <cell r="DT60">
            <v>0.231357112527</v>
          </cell>
          <cell r="DU60">
            <v>0.29154258966399998</v>
          </cell>
          <cell r="DV60">
            <v>0.22407235205199999</v>
          </cell>
          <cell r="DW60">
            <v>0.23467661440400001</v>
          </cell>
          <cell r="DX60">
            <v>0.32765477895700001</v>
          </cell>
          <cell r="DY60">
            <v>0</v>
          </cell>
          <cell r="DZ60">
            <v>0.30782294273400002</v>
          </cell>
          <cell r="EA60">
            <v>0.228109613061</v>
          </cell>
          <cell r="EB60">
            <v>0.24408149719200001</v>
          </cell>
          <cell r="EC60">
            <v>0.30585741996799998</v>
          </cell>
          <cell r="ED60">
            <v>0.220526948571</v>
          </cell>
          <cell r="EE60">
            <v>0.22936956584500001</v>
          </cell>
          <cell r="EF60">
            <v>0.32123509049400001</v>
          </cell>
          <cell r="EG60">
            <v>0.31249809265099998</v>
          </cell>
          <cell r="EH60">
            <v>0.23042567074299999</v>
          </cell>
          <cell r="EI60">
            <v>0.32246598601300003</v>
          </cell>
          <cell r="EJ60">
            <v>0.22604893147899999</v>
          </cell>
          <cell r="EK60">
            <v>0.30525243282300002</v>
          </cell>
          <cell r="EL60">
            <v>0.34467783570299998</v>
          </cell>
          <cell r="EM60">
            <v>0.33237931132300003</v>
          </cell>
          <cell r="EN60">
            <v>0.222182482481</v>
          </cell>
          <cell r="EO60">
            <v>0.244068324566</v>
          </cell>
          <cell r="EP60">
            <v>0.21898144483599999</v>
          </cell>
          <cell r="EQ60">
            <v>0.23110529780399999</v>
          </cell>
          <cell r="ER60">
            <v>0.29633849859200001</v>
          </cell>
          <cell r="ES60">
            <v>0.22868701815600001</v>
          </cell>
          <cell r="ET60">
            <v>0.31623554229700002</v>
          </cell>
          <cell r="EU60">
            <v>0.243190392852</v>
          </cell>
          <cell r="EV60">
            <v>0.21161301433999999</v>
          </cell>
          <cell r="EW60">
            <v>0.23217955231699999</v>
          </cell>
          <cell r="EX60">
            <v>0.223593771458</v>
          </cell>
          <cell r="EY60">
            <v>0.21241214871399999</v>
          </cell>
          <cell r="EZ60">
            <v>0.31975674629200002</v>
          </cell>
          <cell r="FA60">
            <v>0.29606294632000002</v>
          </cell>
          <cell r="FB60">
            <v>0.232642948627</v>
          </cell>
          <cell r="FC60">
            <v>0.22276118397700001</v>
          </cell>
          <cell r="FD60">
            <v>0.23215691745299999</v>
          </cell>
          <cell r="FE60">
            <v>0.215047553182</v>
          </cell>
          <cell r="FF60">
            <v>0.317909926176</v>
          </cell>
          <cell r="FG60">
            <v>0.31128582358399998</v>
          </cell>
          <cell r="FH60">
            <v>0.334218591452</v>
          </cell>
          <cell r="FI60">
            <v>0.22017338872</v>
          </cell>
          <cell r="FJ60">
            <v>0.22310709953300001</v>
          </cell>
          <cell r="FK60">
            <v>0.23487016558599999</v>
          </cell>
          <cell r="FL60">
            <v>0.31481087207800001</v>
          </cell>
          <cell r="FM60">
            <v>0.23174175620099999</v>
          </cell>
          <cell r="FN60">
            <v>0.30294254422200001</v>
          </cell>
          <cell r="FO60">
            <v>0.23875348269900001</v>
          </cell>
          <cell r="FP60">
            <v>0</v>
          </cell>
          <cell r="FQ60">
            <v>0.31533163785899998</v>
          </cell>
          <cell r="FR60">
            <v>0</v>
          </cell>
          <cell r="FS60">
            <v>0.30773782730100002</v>
          </cell>
          <cell r="FT60">
            <v>0.24205397069500001</v>
          </cell>
          <cell r="FU60">
            <v>0.214295074344</v>
          </cell>
          <cell r="FV60">
            <v>0.21793435514000001</v>
          </cell>
          <cell r="FW60">
            <v>0.31532183289499999</v>
          </cell>
          <cell r="FX60">
            <v>0.223565414548</v>
          </cell>
          <cell r="FY60">
            <v>0.30168417096099998</v>
          </cell>
          <cell r="FZ60">
            <v>0.21761110424999999</v>
          </cell>
          <cell r="GA60">
            <v>0.31903666257899999</v>
          </cell>
          <cell r="GB60">
            <v>0.24553903937300001</v>
          </cell>
          <cell r="GC60">
            <v>0.31803178787199998</v>
          </cell>
          <cell r="GD60">
            <v>0.222582191229</v>
          </cell>
          <cell r="GE60">
            <v>0.33448007702799998</v>
          </cell>
          <cell r="GF60">
            <v>0.29455313086500001</v>
          </cell>
          <cell r="GG60">
            <v>0.310486167669</v>
          </cell>
          <cell r="GH60">
            <v>0.22908805310700001</v>
          </cell>
          <cell r="GI60">
            <v>0</v>
          </cell>
          <cell r="GJ60">
            <v>0.32476165890699998</v>
          </cell>
          <cell r="GK60">
            <v>0.22486290335699999</v>
          </cell>
          <cell r="GL60">
            <v>0.32453495264100002</v>
          </cell>
          <cell r="GM60">
            <v>0.23812009394200001</v>
          </cell>
          <cell r="GN60">
            <v>0.22028252482399999</v>
          </cell>
          <cell r="GO60">
            <v>0.21577513217899999</v>
          </cell>
          <cell r="GP60">
            <v>0.21770395338500001</v>
          </cell>
          <cell r="GQ60">
            <v>0.233953654766</v>
          </cell>
          <cell r="GR60">
            <v>0.26001355052000003</v>
          </cell>
          <cell r="GS60">
            <v>0.311944663525</v>
          </cell>
          <cell r="GT60">
            <v>0.217080414295</v>
          </cell>
          <cell r="GU60">
            <v>0.32048583030700001</v>
          </cell>
          <cell r="GV60">
            <v>0.34060090780300001</v>
          </cell>
          <cell r="GW60">
            <v>0.22767736017699999</v>
          </cell>
          <cell r="GX60">
            <v>0.21830229461199999</v>
          </cell>
          <cell r="GY60">
            <v>0.21195317804800001</v>
          </cell>
          <cell r="GZ60">
            <v>0.33879536390300002</v>
          </cell>
          <cell r="HA60">
            <v>0.32221505045900001</v>
          </cell>
          <cell r="HB60">
            <v>0</v>
          </cell>
          <cell r="HC60">
            <v>0.22538420558</v>
          </cell>
          <cell r="HD60">
            <v>0</v>
          </cell>
          <cell r="HE60">
            <v>0.36450508236899998</v>
          </cell>
          <cell r="HF60">
            <v>0.20704865455599999</v>
          </cell>
          <cell r="HG60">
            <v>0.22295613586900001</v>
          </cell>
          <cell r="HH60">
            <v>0.32971075177199999</v>
          </cell>
          <cell r="HI60">
            <v>0.317589104176</v>
          </cell>
          <cell r="HJ60">
            <v>0.33839863538699999</v>
          </cell>
          <cell r="HK60">
            <v>0.235421076417</v>
          </cell>
          <cell r="HL60">
            <v>0.33112344145799999</v>
          </cell>
          <cell r="HM60">
            <v>0.21521149575699999</v>
          </cell>
          <cell r="HN60">
            <v>0.29847356677100001</v>
          </cell>
          <cell r="HO60">
            <v>0.20228116214299999</v>
          </cell>
          <cell r="HP60">
            <v>0.31567913293799998</v>
          </cell>
          <cell r="HQ60">
            <v>0.229218751192</v>
          </cell>
          <cell r="HR60">
            <v>0.30865931510900002</v>
          </cell>
          <cell r="HS60">
            <v>0.28651982545900001</v>
          </cell>
          <cell r="HT60">
            <v>0.21904689073600001</v>
          </cell>
          <cell r="HU60">
            <v>0.212485224009</v>
          </cell>
          <cell r="HV60">
            <v>0.21296107769</v>
          </cell>
          <cell r="HW60">
            <v>0.220137864351</v>
          </cell>
          <cell r="HX60">
            <v>0</v>
          </cell>
          <cell r="HY60">
            <v>0.334881752729</v>
          </cell>
          <cell r="HZ60">
            <v>0.32024317979799999</v>
          </cell>
          <cell r="IA60">
            <v>0.20897026360000001</v>
          </cell>
          <cell r="IB60">
            <v>0.31067502498600003</v>
          </cell>
          <cell r="IC60">
            <v>0.24490666389499999</v>
          </cell>
          <cell r="ID60">
            <v>0.214559361339</v>
          </cell>
          <cell r="IE60">
            <v>0.30896115302999999</v>
          </cell>
          <cell r="IF60">
            <v>0.30144056677800002</v>
          </cell>
          <cell r="IG60">
            <v>0.31001034378999998</v>
          </cell>
          <cell r="IH60">
            <v>0.2228654176</v>
          </cell>
          <cell r="II60">
            <v>0.31961089372599999</v>
          </cell>
          <cell r="IJ60">
            <v>0.32882523536699998</v>
          </cell>
          <cell r="IK60">
            <v>0.292463749647</v>
          </cell>
          <cell r="IL60">
            <v>0.32535278797099998</v>
          </cell>
          <cell r="IM60">
            <v>0.303740441799</v>
          </cell>
          <cell r="IN60">
            <v>0</v>
          </cell>
          <cell r="IO60">
            <v>0</v>
          </cell>
          <cell r="IP60">
            <v>0.23513348400600001</v>
          </cell>
          <cell r="IQ60">
            <v>0.22301003336899999</v>
          </cell>
          <cell r="IR60">
            <v>0.24478960037200001</v>
          </cell>
          <cell r="IS60">
            <v>9.0375579893599997E-2</v>
          </cell>
          <cell r="IT60">
            <v>2.7085812091800001</v>
          </cell>
        </row>
        <row r="61">
          <cell r="A61" t="str">
            <v>SNP_CN_2289073_G169C_H57D_pncA</v>
          </cell>
          <cell r="B61">
            <v>0.33932217955600003</v>
          </cell>
          <cell r="C61">
            <v>0.33347743749600001</v>
          </cell>
          <cell r="D61">
            <v>0.22717228531799999</v>
          </cell>
          <cell r="E61">
            <v>0.234968662262</v>
          </cell>
          <cell r="F61">
            <v>0.213216036558</v>
          </cell>
          <cell r="G61">
            <v>0.20864768326300001</v>
          </cell>
          <cell r="H61">
            <v>0.22366729378700001</v>
          </cell>
          <cell r="I61">
            <v>0.32843714952500003</v>
          </cell>
          <cell r="J61">
            <v>0.33314391970599999</v>
          </cell>
          <cell r="K61">
            <v>0.240100979805</v>
          </cell>
          <cell r="L61">
            <v>0.32965254783600001</v>
          </cell>
          <cell r="M61">
            <v>0.28903290629400002</v>
          </cell>
          <cell r="N61">
            <v>0.24602457881000001</v>
          </cell>
          <cell r="O61">
            <v>0.24300493300000001</v>
          </cell>
          <cell r="P61">
            <v>0.25352704525000003</v>
          </cell>
          <cell r="Q61">
            <v>0.30776011943800002</v>
          </cell>
          <cell r="R61">
            <v>0.30423402786300002</v>
          </cell>
          <cell r="S61">
            <v>0</v>
          </cell>
          <cell r="T61">
            <v>0.34454232454299999</v>
          </cell>
          <cell r="U61">
            <v>0.23670288920400001</v>
          </cell>
          <cell r="V61">
            <v>0.23208087682699999</v>
          </cell>
          <cell r="W61">
            <v>0.21003548800899999</v>
          </cell>
          <cell r="X61">
            <v>0</v>
          </cell>
          <cell r="Y61">
            <v>0.33775410056100003</v>
          </cell>
          <cell r="Z61">
            <v>0.237780734897</v>
          </cell>
          <cell r="AA61">
            <v>0.25220024585700002</v>
          </cell>
          <cell r="AB61">
            <v>0.313290327787</v>
          </cell>
          <cell r="AC61">
            <v>0.24354553222700001</v>
          </cell>
          <cell r="AD61">
            <v>0.32655429840099998</v>
          </cell>
          <cell r="AE61">
            <v>0.22821156680599999</v>
          </cell>
          <cell r="AF61">
            <v>0.31239220499999998</v>
          </cell>
          <cell r="AG61">
            <v>0.313091695309</v>
          </cell>
          <cell r="AH61">
            <v>0.31845372915300002</v>
          </cell>
          <cell r="AI61">
            <v>0.232258677483</v>
          </cell>
          <cell r="AJ61">
            <v>0.33677062392200002</v>
          </cell>
          <cell r="AK61">
            <v>0.219146773219</v>
          </cell>
          <cell r="AL61">
            <v>0.21875892579600001</v>
          </cell>
          <cell r="AM61">
            <v>0.32058325409900001</v>
          </cell>
          <cell r="AN61">
            <v>0.33358749747299998</v>
          </cell>
          <cell r="AO61">
            <v>0.30094048380900001</v>
          </cell>
          <cell r="AP61">
            <v>0.32000273466099999</v>
          </cell>
          <cell r="AQ61">
            <v>0.30302032828300002</v>
          </cell>
          <cell r="AR61">
            <v>0.32582944631600003</v>
          </cell>
          <cell r="AS61">
            <v>0.31143465638200002</v>
          </cell>
          <cell r="AT61">
            <v>0.231355309486</v>
          </cell>
          <cell r="AU61">
            <v>0.210775583982</v>
          </cell>
          <cell r="AV61">
            <v>0.238574102521</v>
          </cell>
          <cell r="AW61">
            <v>0.222919330001</v>
          </cell>
          <cell r="AX61">
            <v>0.325652450323</v>
          </cell>
          <cell r="AY61">
            <v>0.30422741174700002</v>
          </cell>
          <cell r="AZ61">
            <v>0</v>
          </cell>
          <cell r="BA61">
            <v>0.20600724220300001</v>
          </cell>
          <cell r="BB61">
            <v>0.32037958502800001</v>
          </cell>
          <cell r="BC61">
            <v>0.30749163031600002</v>
          </cell>
          <cell r="BD61">
            <v>0.304521679878</v>
          </cell>
          <cell r="BE61">
            <v>0.33844631910299999</v>
          </cell>
          <cell r="BF61">
            <v>0.238915637136</v>
          </cell>
          <cell r="BG61">
            <v>0.33789205551099999</v>
          </cell>
          <cell r="BH61">
            <v>0.30723574757599997</v>
          </cell>
          <cell r="BI61">
            <v>0.32868626713799998</v>
          </cell>
          <cell r="BJ61">
            <v>0.23725272715099999</v>
          </cell>
          <cell r="BK61">
            <v>0.22203017771200001</v>
          </cell>
          <cell r="BL61">
            <v>0.31506258249300001</v>
          </cell>
          <cell r="BM61">
            <v>0.30445340275799998</v>
          </cell>
          <cell r="BN61">
            <v>0.22807282209400001</v>
          </cell>
          <cell r="BO61">
            <v>0.23971818387499999</v>
          </cell>
          <cell r="BP61">
            <v>0.226224914193</v>
          </cell>
          <cell r="BQ61">
            <v>0.29019901156400002</v>
          </cell>
          <cell r="BR61">
            <v>0.32977131009100003</v>
          </cell>
          <cell r="BS61">
            <v>0.28774145245600002</v>
          </cell>
          <cell r="BT61">
            <v>0.239301204681</v>
          </cell>
          <cell r="BU61">
            <v>0.29955053329499998</v>
          </cell>
          <cell r="BV61">
            <v>0.219652205706</v>
          </cell>
          <cell r="BW61">
            <v>0</v>
          </cell>
          <cell r="BX61">
            <v>0.32971388101600002</v>
          </cell>
          <cell r="BY61">
            <v>0.22538962960200001</v>
          </cell>
          <cell r="BZ61">
            <v>0.35373428463899997</v>
          </cell>
          <cell r="CA61">
            <v>0.31093060970300002</v>
          </cell>
          <cell r="CB61">
            <v>0.33508396148699998</v>
          </cell>
          <cell r="CC61">
            <v>0.30852589011199999</v>
          </cell>
          <cell r="CD61">
            <v>0.31800404190999998</v>
          </cell>
          <cell r="CE61">
            <v>0.285468786955</v>
          </cell>
          <cell r="CF61">
            <v>0.240549266338</v>
          </cell>
          <cell r="CG61">
            <v>0.22360749542700001</v>
          </cell>
          <cell r="CH61">
            <v>0.21052826941</v>
          </cell>
          <cell r="CI61">
            <v>0.21019041538200001</v>
          </cell>
          <cell r="CJ61">
            <v>0.23254609107999999</v>
          </cell>
          <cell r="CK61">
            <v>0.23303899169</v>
          </cell>
          <cell r="CL61">
            <v>0</v>
          </cell>
          <cell r="CM61">
            <v>0.31466850638400001</v>
          </cell>
          <cell r="CN61">
            <v>0.34055927395800001</v>
          </cell>
          <cell r="CO61">
            <v>0.29754444956800002</v>
          </cell>
          <cell r="CP61">
            <v>0.30229368805899998</v>
          </cell>
          <cell r="CQ61">
            <v>0.243720695376</v>
          </cell>
          <cell r="CR61">
            <v>0.32074740529099999</v>
          </cell>
          <cell r="CS61">
            <v>0.24345575273</v>
          </cell>
          <cell r="CT61">
            <v>0.22114038467399999</v>
          </cell>
          <cell r="CU61">
            <v>0</v>
          </cell>
          <cell r="CV61">
            <v>0.31162664294199999</v>
          </cell>
          <cell r="CW61">
            <v>0</v>
          </cell>
          <cell r="CX61">
            <v>0.34046033024799999</v>
          </cell>
          <cell r="CY61">
            <v>0.30154496431400002</v>
          </cell>
          <cell r="CZ61">
            <v>0.31322184205100001</v>
          </cell>
          <cell r="DA61">
            <v>0.228556513786</v>
          </cell>
          <cell r="DB61">
            <v>0.31233862042400001</v>
          </cell>
          <cell r="DC61">
            <v>0.32865384221100002</v>
          </cell>
          <cell r="DD61">
            <v>0.32014316320399999</v>
          </cell>
          <cell r="DE61">
            <v>0.315586537123</v>
          </cell>
          <cell r="DF61">
            <v>0.32742056250599999</v>
          </cell>
          <cell r="DG61">
            <v>0.220981806517</v>
          </cell>
          <cell r="DH61">
            <v>0.32596603035900001</v>
          </cell>
          <cell r="DI61">
            <v>0.32386624813100001</v>
          </cell>
          <cell r="DJ61">
            <v>0</v>
          </cell>
          <cell r="DK61">
            <v>0.32437127828599999</v>
          </cell>
          <cell r="DL61">
            <v>0.232109904289</v>
          </cell>
          <cell r="DM61">
            <v>0.22814606130100001</v>
          </cell>
          <cell r="DN61">
            <v>0.32527026534100001</v>
          </cell>
          <cell r="DO61">
            <v>0.22025875747199999</v>
          </cell>
          <cell r="DP61">
            <v>0.31102427840199998</v>
          </cell>
          <cell r="DQ61">
            <v>0.20781125128299999</v>
          </cell>
          <cell r="DR61">
            <v>0.219945862889</v>
          </cell>
          <cell r="DS61">
            <v>0.22649013996100001</v>
          </cell>
          <cell r="DT61">
            <v>0.23391656577600001</v>
          </cell>
          <cell r="DU61">
            <v>0.20752452313899999</v>
          </cell>
          <cell r="DV61">
            <v>0</v>
          </cell>
          <cell r="DW61">
            <v>0.34269931912399998</v>
          </cell>
          <cell r="DX61">
            <v>0.32856315374400002</v>
          </cell>
          <cell r="DY61">
            <v>0.30940172076200001</v>
          </cell>
          <cell r="DZ61">
            <v>0.30770522356000002</v>
          </cell>
          <cell r="EA61">
            <v>0</v>
          </cell>
          <cell r="EB61">
            <v>0</v>
          </cell>
          <cell r="EC61">
            <v>0.31445860862699998</v>
          </cell>
          <cell r="ED61">
            <v>0.224796637893</v>
          </cell>
          <cell r="EE61">
            <v>0.227665707469</v>
          </cell>
          <cell r="EF61">
            <v>0.321407198906</v>
          </cell>
          <cell r="EG61">
            <v>0</v>
          </cell>
          <cell r="EH61">
            <v>0</v>
          </cell>
          <cell r="EI61">
            <v>0.227440461516</v>
          </cell>
          <cell r="EJ61">
            <v>0.317533046007</v>
          </cell>
          <cell r="EK61">
            <v>0.31815817952199998</v>
          </cell>
          <cell r="EL61">
            <v>0.23937064409299999</v>
          </cell>
          <cell r="EM61">
            <v>0.33705183863600002</v>
          </cell>
          <cell r="EN61">
            <v>0.31085386872300003</v>
          </cell>
          <cell r="EO61">
            <v>0.33220356702800002</v>
          </cell>
          <cell r="EP61">
            <v>0.218030080199</v>
          </cell>
          <cell r="EQ61">
            <v>0.23471963405599999</v>
          </cell>
          <cell r="ER61">
            <v>0.21311232447600001</v>
          </cell>
          <cell r="ES61">
            <v>0.32170987129200002</v>
          </cell>
          <cell r="ET61">
            <v>0.31026479601899998</v>
          </cell>
          <cell r="EU61">
            <v>0.33518329262699997</v>
          </cell>
          <cell r="EV61">
            <v>0.31265401840200002</v>
          </cell>
          <cell r="EW61">
            <v>0.31776052713399999</v>
          </cell>
          <cell r="EX61">
            <v>0.21819885075100001</v>
          </cell>
          <cell r="EY61">
            <v>0.220739036798</v>
          </cell>
          <cell r="EZ61">
            <v>0.32243788242299998</v>
          </cell>
          <cell r="FA61">
            <v>0.289230436087</v>
          </cell>
          <cell r="FB61">
            <v>0.235858872533</v>
          </cell>
          <cell r="FC61">
            <v>0.33250659704199997</v>
          </cell>
          <cell r="FD61">
            <v>0.228766471148</v>
          </cell>
          <cell r="FE61">
            <v>0.22007295489299999</v>
          </cell>
          <cell r="FF61">
            <v>0.31474786996800003</v>
          </cell>
          <cell r="FG61">
            <v>0.30489096045500003</v>
          </cell>
          <cell r="FH61">
            <v>0.339359343052</v>
          </cell>
          <cell r="FI61">
            <v>0.32426112890199998</v>
          </cell>
          <cell r="FJ61">
            <v>0.228045389056</v>
          </cell>
          <cell r="FK61">
            <v>0.33066105842600002</v>
          </cell>
          <cell r="FL61">
            <v>0.31725516915300001</v>
          </cell>
          <cell r="FM61">
            <v>0.31613183021500002</v>
          </cell>
          <cell r="FN61">
            <v>0.227648347616</v>
          </cell>
          <cell r="FO61">
            <v>0</v>
          </cell>
          <cell r="FP61">
            <v>0.31058731675099999</v>
          </cell>
          <cell r="FQ61">
            <v>0.31179353594800002</v>
          </cell>
          <cell r="FR61">
            <v>0.21639856696099999</v>
          </cell>
          <cell r="FS61">
            <v>0.310445576906</v>
          </cell>
          <cell r="FT61">
            <v>0.232807949185</v>
          </cell>
          <cell r="FU61">
            <v>0.21562050283</v>
          </cell>
          <cell r="FV61">
            <v>0.31611007452000001</v>
          </cell>
          <cell r="FW61">
            <v>0.326515257359</v>
          </cell>
          <cell r="FX61">
            <v>0.21614515781400001</v>
          </cell>
          <cell r="FY61">
            <v>0.30475124716800001</v>
          </cell>
          <cell r="FZ61">
            <v>0.21614807844200001</v>
          </cell>
          <cell r="GA61">
            <v>0.31087571382500001</v>
          </cell>
          <cell r="GB61">
            <v>0</v>
          </cell>
          <cell r="GC61">
            <v>0.321392118931</v>
          </cell>
          <cell r="GD61">
            <v>0.31391742825500002</v>
          </cell>
          <cell r="GE61">
            <v>0.33925375342399999</v>
          </cell>
          <cell r="GF61">
            <v>0.28690144419699998</v>
          </cell>
          <cell r="GG61">
            <v>0.21817930042700001</v>
          </cell>
          <cell r="GH61">
            <v>0.22918534278899999</v>
          </cell>
          <cell r="GI61">
            <v>0.31138747930499999</v>
          </cell>
          <cell r="GJ61">
            <v>0.21855340898</v>
          </cell>
          <cell r="GK61">
            <v>0.31094190478299999</v>
          </cell>
          <cell r="GL61">
            <v>0.234619960189</v>
          </cell>
          <cell r="GM61">
            <v>0.32557755708699998</v>
          </cell>
          <cell r="GN61">
            <v>0.21955358982100001</v>
          </cell>
          <cell r="GO61">
            <v>0.30064371228199999</v>
          </cell>
          <cell r="GP61">
            <v>0.31162098050100001</v>
          </cell>
          <cell r="GQ61">
            <v>0.32726117968599999</v>
          </cell>
          <cell r="GR61">
            <v>0.34658104181299998</v>
          </cell>
          <cell r="GS61">
            <v>0.31101489067100002</v>
          </cell>
          <cell r="GT61">
            <v>0.224300742149</v>
          </cell>
          <cell r="GU61">
            <v>0</v>
          </cell>
          <cell r="GV61">
            <v>0.34240275621400001</v>
          </cell>
          <cell r="GW61">
            <v>0</v>
          </cell>
          <cell r="GX61">
            <v>0.30791336297999999</v>
          </cell>
          <cell r="GY61">
            <v>0.22546254098400001</v>
          </cell>
          <cell r="GZ61">
            <v>0.34142100810999998</v>
          </cell>
          <cell r="HA61">
            <v>0.23180353641500001</v>
          </cell>
          <cell r="HB61">
            <v>0.230943754315</v>
          </cell>
          <cell r="HC61">
            <v>0.229478225112</v>
          </cell>
          <cell r="HD61">
            <v>0.22506995499099999</v>
          </cell>
          <cell r="HE61">
            <v>0.35874316096300002</v>
          </cell>
          <cell r="HF61">
            <v>0.29239770770099999</v>
          </cell>
          <cell r="HG61">
            <v>0.32062804698899999</v>
          </cell>
          <cell r="HH61">
            <v>0.24234190583199999</v>
          </cell>
          <cell r="HI61">
            <v>0.32046890258799998</v>
          </cell>
          <cell r="HJ61">
            <v>0.34181427955600002</v>
          </cell>
          <cell r="HK61">
            <v>0.33020851016000002</v>
          </cell>
          <cell r="HL61">
            <v>0.23343059420600001</v>
          </cell>
          <cell r="HM61">
            <v>0</v>
          </cell>
          <cell r="HN61">
            <v>0.209994703531</v>
          </cell>
          <cell r="HO61">
            <v>0.29015406966200002</v>
          </cell>
          <cell r="HP61">
            <v>0.31440407037700002</v>
          </cell>
          <cell r="HQ61">
            <v>0.33626323938399999</v>
          </cell>
          <cell r="HR61">
            <v>0.30664029717399999</v>
          </cell>
          <cell r="HS61">
            <v>0</v>
          </cell>
          <cell r="HT61">
            <v>0.22682027518699999</v>
          </cell>
          <cell r="HU61">
            <v>0</v>
          </cell>
          <cell r="HV61">
            <v>0.22124396264599999</v>
          </cell>
          <cell r="HW61">
            <v>0.32151183486000001</v>
          </cell>
          <cell r="HX61">
            <v>0.31353157758700001</v>
          </cell>
          <cell r="HY61">
            <v>0.338298141956</v>
          </cell>
          <cell r="HZ61">
            <v>0.22499312460400001</v>
          </cell>
          <cell r="IA61">
            <v>0.21170155703999999</v>
          </cell>
          <cell r="IB61">
            <v>0.31915351748499998</v>
          </cell>
          <cell r="IC61">
            <v>0.23693986237</v>
          </cell>
          <cell r="ID61">
            <v>0.22448614239699999</v>
          </cell>
          <cell r="IE61">
            <v>0.30253946781199997</v>
          </cell>
          <cell r="IF61">
            <v>0</v>
          </cell>
          <cell r="IG61">
            <v>0.220613598824</v>
          </cell>
          <cell r="IH61">
            <v>0.307453989983</v>
          </cell>
          <cell r="II61">
            <v>0.23321454226999999</v>
          </cell>
          <cell r="IJ61">
            <v>0</v>
          </cell>
          <cell r="IK61">
            <v>0.29539769887900003</v>
          </cell>
          <cell r="IL61">
            <v>0</v>
          </cell>
          <cell r="IM61">
            <v>0.22374361753499999</v>
          </cell>
          <cell r="IN61">
            <v>0.30147755145999999</v>
          </cell>
          <cell r="IO61">
            <v>0</v>
          </cell>
          <cell r="IP61">
            <v>0.23658569157100001</v>
          </cell>
          <cell r="IQ61">
            <v>0.31347841024400003</v>
          </cell>
          <cell r="IR61">
            <v>0.253171771765</v>
          </cell>
          <cell r="IS61">
            <v>9.3838907778299993E-2</v>
          </cell>
          <cell r="IT61">
            <v>2.6979403495800001</v>
          </cell>
        </row>
        <row r="62">
          <cell r="A62" t="str">
            <v>SNP_CZ_2289042_G200T_S67._pncA</v>
          </cell>
          <cell r="B62">
            <v>0.23252460360499999</v>
          </cell>
          <cell r="C62">
            <v>0</v>
          </cell>
          <cell r="D62">
            <v>0.33497354388200001</v>
          </cell>
          <cell r="E62">
            <v>0.33839032053899998</v>
          </cell>
          <cell r="F62">
            <v>0.21155248582399999</v>
          </cell>
          <cell r="G62">
            <v>0.304940789938</v>
          </cell>
          <cell r="H62">
            <v>0.305352002382</v>
          </cell>
          <cell r="I62">
            <v>0.32605060935000002</v>
          </cell>
          <cell r="J62">
            <v>0.33247697353400002</v>
          </cell>
          <cell r="K62">
            <v>0.23499880731100001</v>
          </cell>
          <cell r="L62">
            <v>0.34452334046400002</v>
          </cell>
          <cell r="M62">
            <v>0.20040363073299999</v>
          </cell>
          <cell r="N62">
            <v>0.342512279749</v>
          </cell>
          <cell r="O62">
            <v>0.34818655252500003</v>
          </cell>
          <cell r="P62">
            <v>0.24769152700899999</v>
          </cell>
          <cell r="Q62">
            <v>0.31326299905799998</v>
          </cell>
          <cell r="R62">
            <v>0.215708866715</v>
          </cell>
          <cell r="S62">
            <v>0.30908674001699998</v>
          </cell>
          <cell r="T62">
            <v>0.24523031711599999</v>
          </cell>
          <cell r="U62">
            <v>0.23546150326699999</v>
          </cell>
          <cell r="V62">
            <v>0.30822116136599997</v>
          </cell>
          <cell r="W62">
            <v>0.218750089407</v>
          </cell>
          <cell r="X62">
            <v>0.29730528593099997</v>
          </cell>
          <cell r="Y62">
            <v>0.33526819944399999</v>
          </cell>
          <cell r="Z62">
            <v>0.227860540152</v>
          </cell>
          <cell r="AA62">
            <v>0.23716886341599999</v>
          </cell>
          <cell r="AB62">
            <v>0.231749936938</v>
          </cell>
          <cell r="AC62">
            <v>0.23549146950200001</v>
          </cell>
          <cell r="AD62">
            <v>0.23558193445200001</v>
          </cell>
          <cell r="AE62">
            <v>0.23469352722199999</v>
          </cell>
          <cell r="AF62">
            <v>0.30799594521500001</v>
          </cell>
          <cell r="AG62">
            <v>0.316935122013</v>
          </cell>
          <cell r="AH62">
            <v>0.22037631273300001</v>
          </cell>
          <cell r="AI62">
            <v>0.231571912766</v>
          </cell>
          <cell r="AJ62">
            <v>0.33816325664500002</v>
          </cell>
          <cell r="AK62">
            <v>0</v>
          </cell>
          <cell r="AL62">
            <v>0.22073535621199999</v>
          </cell>
          <cell r="AM62">
            <v>0.32954031229000003</v>
          </cell>
          <cell r="AN62">
            <v>0.32080537080799998</v>
          </cell>
          <cell r="AO62">
            <v>0.22210325300700001</v>
          </cell>
          <cell r="AP62">
            <v>0</v>
          </cell>
          <cell r="AQ62">
            <v>0.29674816131600001</v>
          </cell>
          <cell r="AR62">
            <v>0.215906783938</v>
          </cell>
          <cell r="AS62">
            <v>0.22384144365799999</v>
          </cell>
          <cell r="AT62">
            <v>0</v>
          </cell>
          <cell r="AU62">
            <v>0.28852793574300001</v>
          </cell>
          <cell r="AV62">
            <v>0.21743163466500001</v>
          </cell>
          <cell r="AW62">
            <v>0.31340298056600002</v>
          </cell>
          <cell r="AX62">
            <v>0.22005680203399999</v>
          </cell>
          <cell r="AY62">
            <v>0</v>
          </cell>
          <cell r="AZ62">
            <v>0.23856347799300001</v>
          </cell>
          <cell r="BA62">
            <v>0.22099889814900001</v>
          </cell>
          <cell r="BB62">
            <v>0.32234030961999999</v>
          </cell>
          <cell r="BC62">
            <v>0.31093478202800001</v>
          </cell>
          <cell r="BD62">
            <v>0.30710101127599998</v>
          </cell>
          <cell r="BE62">
            <v>0</v>
          </cell>
          <cell r="BF62">
            <v>0.32681161165200001</v>
          </cell>
          <cell r="BG62">
            <v>0.249468415976</v>
          </cell>
          <cell r="BH62">
            <v>0.31770035624499998</v>
          </cell>
          <cell r="BI62">
            <v>0.23228561878199999</v>
          </cell>
          <cell r="BJ62">
            <v>0.330399811268</v>
          </cell>
          <cell r="BK62">
            <v>0.31201767921399998</v>
          </cell>
          <cell r="BL62">
            <v>0.22524051368199999</v>
          </cell>
          <cell r="BM62">
            <v>0.30115804076199998</v>
          </cell>
          <cell r="BN62">
            <v>0.32794064283399998</v>
          </cell>
          <cell r="BO62">
            <v>0</v>
          </cell>
          <cell r="BP62">
            <v>0.22650912404099999</v>
          </cell>
          <cell r="BQ62">
            <v>0.21144203841699999</v>
          </cell>
          <cell r="BR62">
            <v>0.33147156238600001</v>
          </cell>
          <cell r="BS62">
            <v>0.206042826176</v>
          </cell>
          <cell r="BT62">
            <v>0.23581774532800001</v>
          </cell>
          <cell r="BU62">
            <v>0.21150244772400001</v>
          </cell>
          <cell r="BV62">
            <v>0.32151454687100001</v>
          </cell>
          <cell r="BW62">
            <v>0.25096610188500001</v>
          </cell>
          <cell r="BX62">
            <v>0</v>
          </cell>
          <cell r="BY62">
            <v>0.31629306078000002</v>
          </cell>
          <cell r="BZ62">
            <v>0.33794721961000002</v>
          </cell>
          <cell r="CA62">
            <v>0.21676284074800001</v>
          </cell>
          <cell r="CB62">
            <v>0.32795533537900001</v>
          </cell>
          <cell r="CC62">
            <v>0.31154483556700002</v>
          </cell>
          <cell r="CD62">
            <v>0.232645228505</v>
          </cell>
          <cell r="CE62">
            <v>0.20896704495000001</v>
          </cell>
          <cell r="CF62">
            <v>0.33490192890199999</v>
          </cell>
          <cell r="CG62">
            <v>0.21713455021399999</v>
          </cell>
          <cell r="CH62">
            <v>0.293894052505</v>
          </cell>
          <cell r="CI62">
            <v>0.22490629553800001</v>
          </cell>
          <cell r="CJ62">
            <v>0.227271333337</v>
          </cell>
          <cell r="CK62">
            <v>0.22847960889300001</v>
          </cell>
          <cell r="CL62">
            <v>0.30350661277800001</v>
          </cell>
          <cell r="CM62">
            <v>0.31893190741499999</v>
          </cell>
          <cell r="CN62">
            <v>0.243849262595</v>
          </cell>
          <cell r="CO62">
            <v>0.29206612706200002</v>
          </cell>
          <cell r="CP62">
            <v>0.308640569448</v>
          </cell>
          <cell r="CQ62">
            <v>0.32675561308899997</v>
          </cell>
          <cell r="CR62">
            <v>0.316682130098</v>
          </cell>
          <cell r="CS62">
            <v>0.23278252780399999</v>
          </cell>
          <cell r="CT62">
            <v>0.22903560102000001</v>
          </cell>
          <cell r="CU62">
            <v>0.32531338930100001</v>
          </cell>
          <cell r="CV62">
            <v>0.21860398352099999</v>
          </cell>
          <cell r="CW62">
            <v>0.32423582673099999</v>
          </cell>
          <cell r="CX62">
            <v>0.33264052867900001</v>
          </cell>
          <cell r="CY62">
            <v>0.20244006812599999</v>
          </cell>
          <cell r="CZ62">
            <v>0.31114029884299998</v>
          </cell>
          <cell r="DA62">
            <v>0.30730199813800002</v>
          </cell>
          <cell r="DB62">
            <v>0</v>
          </cell>
          <cell r="DC62">
            <v>0.33218666911099998</v>
          </cell>
          <cell r="DD62">
            <v>0.235054403543</v>
          </cell>
          <cell r="DE62">
            <v>0.32910510897599998</v>
          </cell>
          <cell r="DF62">
            <v>0</v>
          </cell>
          <cell r="DG62">
            <v>0.31141126155900001</v>
          </cell>
          <cell r="DH62">
            <v>0.21932877600199999</v>
          </cell>
          <cell r="DI62">
            <v>0.32056066393900001</v>
          </cell>
          <cell r="DJ62">
            <v>0.25499495863900001</v>
          </cell>
          <cell r="DK62">
            <v>0.32672256231300001</v>
          </cell>
          <cell r="DL62">
            <v>0.22471307218100001</v>
          </cell>
          <cell r="DM62">
            <v>0.32192149758299998</v>
          </cell>
          <cell r="DN62">
            <v>0.32295069098500001</v>
          </cell>
          <cell r="DO62">
            <v>0.228997632861</v>
          </cell>
          <cell r="DP62">
            <v>0.223258450627</v>
          </cell>
          <cell r="DQ62">
            <v>0.29438462853399999</v>
          </cell>
          <cell r="DR62">
            <v>0.21519745886300001</v>
          </cell>
          <cell r="DS62">
            <v>0.22457005083600001</v>
          </cell>
          <cell r="DT62">
            <v>0.23089544475099999</v>
          </cell>
          <cell r="DU62">
            <v>0.209417104721</v>
          </cell>
          <cell r="DV62">
            <v>0.22862140834299999</v>
          </cell>
          <cell r="DW62">
            <v>0</v>
          </cell>
          <cell r="DX62">
            <v>0.33421289920800001</v>
          </cell>
          <cell r="DY62">
            <v>0</v>
          </cell>
          <cell r="DZ62">
            <v>0.30253124237099999</v>
          </cell>
          <cell r="EA62">
            <v>0.237214207649</v>
          </cell>
          <cell r="EB62">
            <v>0.335235923529</v>
          </cell>
          <cell r="EC62">
            <v>0.217545360327</v>
          </cell>
          <cell r="ED62">
            <v>0.223448082805</v>
          </cell>
          <cell r="EE62">
            <v>0</v>
          </cell>
          <cell r="EF62">
            <v>0.31876909732800002</v>
          </cell>
          <cell r="EG62">
            <v>0.310584545135</v>
          </cell>
          <cell r="EH62">
            <v>0.317474275827</v>
          </cell>
          <cell r="EI62">
            <v>0.22597685456300001</v>
          </cell>
          <cell r="EJ62">
            <v>0</v>
          </cell>
          <cell r="EK62">
            <v>0.31646028161</v>
          </cell>
          <cell r="EL62">
            <v>0.24781499803099999</v>
          </cell>
          <cell r="EM62">
            <v>0.239229500294</v>
          </cell>
          <cell r="EN62">
            <v>0.30858832597699998</v>
          </cell>
          <cell r="EO62">
            <v>0.329240709543</v>
          </cell>
          <cell r="EP62">
            <v>0.30576175451299997</v>
          </cell>
          <cell r="EQ62">
            <v>0.32942810654600002</v>
          </cell>
          <cell r="ER62">
            <v>0.296882987022</v>
          </cell>
          <cell r="ES62">
            <v>0.31783294677700002</v>
          </cell>
          <cell r="ET62">
            <v>0</v>
          </cell>
          <cell r="EU62">
            <v>0.33569976687399999</v>
          </cell>
          <cell r="EV62">
            <v>0.228654772043</v>
          </cell>
          <cell r="EW62">
            <v>0.32316607236900002</v>
          </cell>
          <cell r="EX62">
            <v>0.31079518795</v>
          </cell>
          <cell r="EY62">
            <v>0.22071516513799999</v>
          </cell>
          <cell r="EZ62">
            <v>0.23065234720700001</v>
          </cell>
          <cell r="FA62">
            <v>0.207887947559</v>
          </cell>
          <cell r="FB62">
            <v>0.331346988678</v>
          </cell>
          <cell r="FC62">
            <v>0.233695849776</v>
          </cell>
          <cell r="FD62">
            <v>0.235110521317</v>
          </cell>
          <cell r="FE62">
            <v>0.30557411909100002</v>
          </cell>
          <cell r="FF62">
            <v>0.223230928183</v>
          </cell>
          <cell r="FG62">
            <v>0.22296772897200001</v>
          </cell>
          <cell r="FH62">
            <v>0.23927718401</v>
          </cell>
          <cell r="FI62">
            <v>0.31944859027900002</v>
          </cell>
          <cell r="FJ62">
            <v>0.32555946707700001</v>
          </cell>
          <cell r="FK62">
            <v>0.23042392730700001</v>
          </cell>
          <cell r="FL62">
            <v>0.21313984692099999</v>
          </cell>
          <cell r="FM62">
            <v>0.23059284687000001</v>
          </cell>
          <cell r="FN62">
            <v>0</v>
          </cell>
          <cell r="FO62">
            <v>0.33468201756499999</v>
          </cell>
          <cell r="FP62">
            <v>0</v>
          </cell>
          <cell r="FQ62">
            <v>0.31243056058899998</v>
          </cell>
          <cell r="FR62">
            <v>0</v>
          </cell>
          <cell r="FS62">
            <v>0.30435320734999999</v>
          </cell>
          <cell r="FT62">
            <v>0.24339017271999999</v>
          </cell>
          <cell r="FU62">
            <v>0.21918244659899999</v>
          </cell>
          <cell r="FV62">
            <v>0.30884262919400002</v>
          </cell>
          <cell r="FW62">
            <v>0.323551803827</v>
          </cell>
          <cell r="FX62">
            <v>0.30926227569600001</v>
          </cell>
          <cell r="FY62">
            <v>0.30831378698299999</v>
          </cell>
          <cell r="FZ62">
            <v>0</v>
          </cell>
          <cell r="GA62">
            <v>0.31676116585699998</v>
          </cell>
          <cell r="GB62">
            <v>0.34133335947999999</v>
          </cell>
          <cell r="GC62">
            <v>0.32466277480099998</v>
          </cell>
          <cell r="GD62">
            <v>0.31677031516999998</v>
          </cell>
          <cell r="GE62">
            <v>0.33092406392099999</v>
          </cell>
          <cell r="GF62">
            <v>0.30503842234599998</v>
          </cell>
          <cell r="GG62">
            <v>0.31231757998499998</v>
          </cell>
          <cell r="GH62">
            <v>0.23516499996199999</v>
          </cell>
          <cell r="GI62">
            <v>0.30792582035100002</v>
          </cell>
          <cell r="GJ62">
            <v>0.32630002498600003</v>
          </cell>
          <cell r="GK62">
            <v>0.31570595502900001</v>
          </cell>
          <cell r="GL62">
            <v>0.24065037071699999</v>
          </cell>
          <cell r="GM62">
            <v>0</v>
          </cell>
          <cell r="GN62">
            <v>0.20937390625499999</v>
          </cell>
          <cell r="GO62">
            <v>0.30784350633599999</v>
          </cell>
          <cell r="GP62">
            <v>0.21871364116700001</v>
          </cell>
          <cell r="GQ62">
            <v>0</v>
          </cell>
          <cell r="GR62">
            <v>0.24352753162400001</v>
          </cell>
          <cell r="GS62">
            <v>0.31658950448000001</v>
          </cell>
          <cell r="GT62">
            <v>0.31250756978999999</v>
          </cell>
          <cell r="GU62">
            <v>0.31554105877900002</v>
          </cell>
          <cell r="GV62">
            <v>0.33888447284700002</v>
          </cell>
          <cell r="GW62">
            <v>0.335334002972</v>
          </cell>
          <cell r="GX62">
            <v>0.307977408171</v>
          </cell>
          <cell r="GY62">
            <v>0.21500211954099999</v>
          </cell>
          <cell r="GZ62">
            <v>0</v>
          </cell>
          <cell r="HA62">
            <v>0.31608241796499997</v>
          </cell>
          <cell r="HB62">
            <v>0.324488759041</v>
          </cell>
          <cell r="HC62">
            <v>0.317023932934</v>
          </cell>
          <cell r="HD62">
            <v>0.23486132919800001</v>
          </cell>
          <cell r="HE62">
            <v>0.259479731321</v>
          </cell>
          <cell r="HF62">
            <v>0.29948073625600002</v>
          </cell>
          <cell r="HG62">
            <v>0.224406257272</v>
          </cell>
          <cell r="HH62">
            <v>0.22638465464099999</v>
          </cell>
          <cell r="HI62">
            <v>0.327429771423</v>
          </cell>
          <cell r="HJ62">
            <v>0.33607825636900002</v>
          </cell>
          <cell r="HK62">
            <v>0.23143775761099999</v>
          </cell>
          <cell r="HL62">
            <v>0.32706880569500002</v>
          </cell>
          <cell r="HM62">
            <v>0.30715790390999997</v>
          </cell>
          <cell r="HN62">
            <v>0.21615034341799999</v>
          </cell>
          <cell r="HO62">
            <v>0.216008350253</v>
          </cell>
          <cell r="HP62">
            <v>0.32014682889000001</v>
          </cell>
          <cell r="HQ62">
            <v>0.32874333858499999</v>
          </cell>
          <cell r="HR62">
            <v>0.30674821138399999</v>
          </cell>
          <cell r="HS62">
            <v>0.28116753697399999</v>
          </cell>
          <cell r="HT62">
            <v>0.216612309217</v>
          </cell>
          <cell r="HU62">
            <v>0.21359352767500001</v>
          </cell>
          <cell r="HV62">
            <v>0.31187161803199998</v>
          </cell>
          <cell r="HW62">
            <v>0.32533150911300002</v>
          </cell>
          <cell r="HX62">
            <v>0.215558812022</v>
          </cell>
          <cell r="HY62">
            <v>0</v>
          </cell>
          <cell r="HZ62">
            <v>0.325493186712</v>
          </cell>
          <cell r="IA62">
            <v>0.29371058940900002</v>
          </cell>
          <cell r="IB62">
            <v>0.31372523307799999</v>
          </cell>
          <cell r="IC62">
            <v>0.228673756123</v>
          </cell>
          <cell r="ID62">
            <v>0.31087833643000001</v>
          </cell>
          <cell r="IE62">
            <v>0.308175623417</v>
          </cell>
          <cell r="IF62">
            <v>0.212697565556</v>
          </cell>
          <cell r="IG62">
            <v>0.31664624810199998</v>
          </cell>
          <cell r="IH62">
            <v>0</v>
          </cell>
          <cell r="II62">
            <v>0.231584116817</v>
          </cell>
          <cell r="IJ62">
            <v>0.33029866218600001</v>
          </cell>
          <cell r="IK62">
            <v>0.20546826720200001</v>
          </cell>
          <cell r="IL62">
            <v>0.230606734753</v>
          </cell>
          <cell r="IM62">
            <v>0.22100897133399999</v>
          </cell>
          <cell r="IN62">
            <v>0.214047789574</v>
          </cell>
          <cell r="IO62">
            <v>0.21253703534599999</v>
          </cell>
          <cell r="IP62">
            <v>0.326094329357</v>
          </cell>
          <cell r="IQ62">
            <v>0.216864839196</v>
          </cell>
          <cell r="IR62">
            <v>0.25015017390299998</v>
          </cell>
          <cell r="IS62">
            <v>9.3207165598899994E-2</v>
          </cell>
          <cell r="IT62">
            <v>2.6838083267199999</v>
          </cell>
        </row>
        <row r="63">
          <cell r="A63" t="str">
            <v>SNP_CN_2288727_A515G_L172P_pncA</v>
          </cell>
          <cell r="B63">
            <v>0.24465928971799999</v>
          </cell>
          <cell r="C63">
            <v>0.23957693576799999</v>
          </cell>
          <cell r="D63">
            <v>0.33289030194300001</v>
          </cell>
          <cell r="E63">
            <v>0.33272072672800002</v>
          </cell>
          <cell r="F63">
            <v>0.21162530779800001</v>
          </cell>
          <cell r="G63">
            <v>0</v>
          </cell>
          <cell r="H63">
            <v>0.21996012330100001</v>
          </cell>
          <cell r="I63">
            <v>0.321397066116</v>
          </cell>
          <cell r="J63">
            <v>0.23782950639700001</v>
          </cell>
          <cell r="K63">
            <v>0.23590464890000001</v>
          </cell>
          <cell r="L63">
            <v>0.33609604835500001</v>
          </cell>
          <cell r="M63">
            <v>0.29551449418100001</v>
          </cell>
          <cell r="N63">
            <v>0.23640024662</v>
          </cell>
          <cell r="O63">
            <v>0.240985050797</v>
          </cell>
          <cell r="P63">
            <v>0.35327807068799999</v>
          </cell>
          <cell r="Q63">
            <v>0.223536968231</v>
          </cell>
          <cell r="R63">
            <v>0.30594402551700001</v>
          </cell>
          <cell r="S63">
            <v>0.31211060285600001</v>
          </cell>
          <cell r="T63">
            <v>0.24521300196599999</v>
          </cell>
          <cell r="U63">
            <v>0.22333598136899999</v>
          </cell>
          <cell r="V63">
            <v>0.31502273678800002</v>
          </cell>
          <cell r="W63">
            <v>0.21286007762</v>
          </cell>
          <cell r="X63">
            <v>0.21726347505999999</v>
          </cell>
          <cell r="Y63">
            <v>0.33215203881299998</v>
          </cell>
          <cell r="Z63">
            <v>0.23355723917499999</v>
          </cell>
          <cell r="AA63">
            <v>0.24386784434299999</v>
          </cell>
          <cell r="AB63">
            <v>0.23314791917800001</v>
          </cell>
          <cell r="AC63">
            <v>0</v>
          </cell>
          <cell r="AD63">
            <v>0.22899891436100001</v>
          </cell>
          <cell r="AE63">
            <v>0.33270940184600001</v>
          </cell>
          <cell r="AF63">
            <v>0</v>
          </cell>
          <cell r="AG63">
            <v>0.305964171886</v>
          </cell>
          <cell r="AH63">
            <v>0.218500703573</v>
          </cell>
          <cell r="AI63">
            <v>0.31890463828999999</v>
          </cell>
          <cell r="AJ63">
            <v>0.23559102416</v>
          </cell>
          <cell r="AK63">
            <v>0</v>
          </cell>
          <cell r="AL63">
            <v>0.31159761547999998</v>
          </cell>
          <cell r="AM63">
            <v>0.32065960764899998</v>
          </cell>
          <cell r="AN63">
            <v>0.32059437036499999</v>
          </cell>
          <cell r="AO63">
            <v>0.30712479353</v>
          </cell>
          <cell r="AP63">
            <v>0.32048913836499998</v>
          </cell>
          <cell r="AQ63">
            <v>0.21711668372199999</v>
          </cell>
          <cell r="AR63">
            <v>0.229829639196</v>
          </cell>
          <cell r="AS63">
            <v>0.31472590565699998</v>
          </cell>
          <cell r="AT63">
            <v>0.216781660914</v>
          </cell>
          <cell r="AU63">
            <v>0.212420210242</v>
          </cell>
          <cell r="AV63">
            <v>0.324669361115</v>
          </cell>
          <cell r="AW63">
            <v>0.31412735581399998</v>
          </cell>
          <cell r="AX63">
            <v>0.23477032780599999</v>
          </cell>
          <cell r="AY63">
            <v>0.220346823335</v>
          </cell>
          <cell r="AZ63">
            <v>0.333945959806</v>
          </cell>
          <cell r="BA63">
            <v>0.21373115479900001</v>
          </cell>
          <cell r="BB63">
            <v>0.226621478796</v>
          </cell>
          <cell r="BC63">
            <v>0.21683697402499999</v>
          </cell>
          <cell r="BD63">
            <v>0.30528870224999999</v>
          </cell>
          <cell r="BE63">
            <v>0.34140077233299998</v>
          </cell>
          <cell r="BF63">
            <v>0.324599683285</v>
          </cell>
          <cell r="BG63">
            <v>0.33654531836500001</v>
          </cell>
          <cell r="BH63">
            <v>0.31456929445300003</v>
          </cell>
          <cell r="BI63">
            <v>0</v>
          </cell>
          <cell r="BJ63">
            <v>0.235160604119</v>
          </cell>
          <cell r="BK63">
            <v>0.31277111172700001</v>
          </cell>
          <cell r="BL63">
            <v>0.22576674819000001</v>
          </cell>
          <cell r="BM63">
            <v>0.304255187511</v>
          </cell>
          <cell r="BN63">
            <v>0.33601337671300002</v>
          </cell>
          <cell r="BO63">
            <v>0.33225235342999998</v>
          </cell>
          <cell r="BP63">
            <v>0.319441705942</v>
          </cell>
          <cell r="BQ63">
            <v>0.29585325717900002</v>
          </cell>
          <cell r="BR63">
            <v>0.32251471281100003</v>
          </cell>
          <cell r="BS63">
            <v>0.29429370164899998</v>
          </cell>
          <cell r="BT63">
            <v>0.34075063467</v>
          </cell>
          <cell r="BU63">
            <v>0.30229577422100001</v>
          </cell>
          <cell r="BV63">
            <v>0.21832969784699999</v>
          </cell>
          <cell r="BW63">
            <v>0.24672625958899999</v>
          </cell>
          <cell r="BX63">
            <v>0.228766813874</v>
          </cell>
          <cell r="BY63">
            <v>0</v>
          </cell>
          <cell r="BZ63">
            <v>0.34891530871400001</v>
          </cell>
          <cell r="CA63">
            <v>0.314612627029</v>
          </cell>
          <cell r="CB63">
            <v>0.33130073547400002</v>
          </cell>
          <cell r="CC63">
            <v>0.23918388783899999</v>
          </cell>
          <cell r="CD63">
            <v>0.237495094538</v>
          </cell>
          <cell r="CE63">
            <v>0</v>
          </cell>
          <cell r="CF63">
            <v>0.241418600082</v>
          </cell>
          <cell r="CG63">
            <v>0.21033440530299999</v>
          </cell>
          <cell r="CH63">
            <v>0.20563711226</v>
          </cell>
          <cell r="CI63">
            <v>0.21074223518400001</v>
          </cell>
          <cell r="CJ63">
            <v>0.22888003289700001</v>
          </cell>
          <cell r="CK63">
            <v>0.219987750053</v>
          </cell>
          <cell r="CL63">
            <v>0.30107504129399998</v>
          </cell>
          <cell r="CM63">
            <v>0.33006164431599999</v>
          </cell>
          <cell r="CN63">
            <v>0.33249157667200002</v>
          </cell>
          <cell r="CO63">
            <v>0.29889523982999999</v>
          </cell>
          <cell r="CP63">
            <v>0.20658028125799999</v>
          </cell>
          <cell r="CQ63">
            <v>0.32076731324199997</v>
          </cell>
          <cell r="CR63">
            <v>0.32019707560499999</v>
          </cell>
          <cell r="CS63">
            <v>0.23626919090699999</v>
          </cell>
          <cell r="CT63">
            <v>0.22262156009699999</v>
          </cell>
          <cell r="CU63">
            <v>0.23393411934399999</v>
          </cell>
          <cell r="CV63">
            <v>0.21728144586100001</v>
          </cell>
          <cell r="CW63">
            <v>0</v>
          </cell>
          <cell r="CX63">
            <v>0</v>
          </cell>
          <cell r="CY63">
            <v>0.22044672071900001</v>
          </cell>
          <cell r="CZ63">
            <v>0.31301853060700002</v>
          </cell>
          <cell r="DA63">
            <v>0.21452796459199999</v>
          </cell>
          <cell r="DB63">
            <v>0.32227236032500001</v>
          </cell>
          <cell r="DC63">
            <v>0</v>
          </cell>
          <cell r="DD63">
            <v>0.31391066312799998</v>
          </cell>
          <cell r="DE63">
            <v>0.31560286879499999</v>
          </cell>
          <cell r="DF63">
            <v>0.238356009126</v>
          </cell>
          <cell r="DG63">
            <v>0.31236216425899999</v>
          </cell>
          <cell r="DH63">
            <v>0.218593031168</v>
          </cell>
          <cell r="DI63">
            <v>0.232008293271</v>
          </cell>
          <cell r="DJ63">
            <v>0.23639018833600001</v>
          </cell>
          <cell r="DK63">
            <v>0.22942702472199999</v>
          </cell>
          <cell r="DL63">
            <v>0.32176938652999998</v>
          </cell>
          <cell r="DM63">
            <v>0.321380734444</v>
          </cell>
          <cell r="DN63">
            <v>0.231014862657</v>
          </cell>
          <cell r="DO63">
            <v>0.31990453600899998</v>
          </cell>
          <cell r="DP63">
            <v>0.223073601723</v>
          </cell>
          <cell r="DQ63">
            <v>0.29637852311099999</v>
          </cell>
          <cell r="DR63">
            <v>0.31279653310799999</v>
          </cell>
          <cell r="DS63">
            <v>0.31119078397799999</v>
          </cell>
          <cell r="DT63">
            <v>0</v>
          </cell>
          <cell r="DU63">
            <v>0.29303377866699998</v>
          </cell>
          <cell r="DV63">
            <v>0.230280026793</v>
          </cell>
          <cell r="DW63">
            <v>0.33852511644400002</v>
          </cell>
          <cell r="DX63">
            <v>0.244809806347</v>
          </cell>
          <cell r="DY63">
            <v>0.22853398323099999</v>
          </cell>
          <cell r="DZ63">
            <v>0.21589723229400001</v>
          </cell>
          <cell r="EA63">
            <v>0.33479237556500002</v>
          </cell>
          <cell r="EB63">
            <v>0.23245042562500001</v>
          </cell>
          <cell r="EC63">
            <v>0.31228166818600001</v>
          </cell>
          <cell r="ED63">
            <v>0.31290400028199999</v>
          </cell>
          <cell r="EE63">
            <v>0.230077087879</v>
          </cell>
          <cell r="EF63">
            <v>0</v>
          </cell>
          <cell r="EG63">
            <v>0.31032747030300001</v>
          </cell>
          <cell r="EH63">
            <v>0.32920446991899999</v>
          </cell>
          <cell r="EI63">
            <v>0.32704740762700002</v>
          </cell>
          <cell r="EJ63">
            <v>0.22280654311199999</v>
          </cell>
          <cell r="EK63">
            <v>0.228577017784</v>
          </cell>
          <cell r="EL63">
            <v>0.23937471211</v>
          </cell>
          <cell r="EM63">
            <v>0.33296877145800002</v>
          </cell>
          <cell r="EN63">
            <v>0.31502726674100001</v>
          </cell>
          <cell r="EO63">
            <v>0.239533573389</v>
          </cell>
          <cell r="EP63">
            <v>0.31201887130700001</v>
          </cell>
          <cell r="EQ63">
            <v>0.22514939308199999</v>
          </cell>
          <cell r="ER63">
            <v>0</v>
          </cell>
          <cell r="ES63">
            <v>0.22382546961300001</v>
          </cell>
          <cell r="ET63">
            <v>0.21720711886899999</v>
          </cell>
          <cell r="EU63">
            <v>0.23285126686099999</v>
          </cell>
          <cell r="EV63">
            <v>0.21226945519400001</v>
          </cell>
          <cell r="EW63">
            <v>0.32035937905299999</v>
          </cell>
          <cell r="EX63">
            <v>0.31074568629299998</v>
          </cell>
          <cell r="EY63">
            <v>0.29783022403699999</v>
          </cell>
          <cell r="EZ63">
            <v>0.22602598369099999</v>
          </cell>
          <cell r="FA63">
            <v>0.20734277367599999</v>
          </cell>
          <cell r="FB63">
            <v>0.34015691280400001</v>
          </cell>
          <cell r="FC63">
            <v>0.23748682439300001</v>
          </cell>
          <cell r="FD63">
            <v>0.225162088871</v>
          </cell>
          <cell r="FE63">
            <v>0.21374408900700001</v>
          </cell>
          <cell r="FF63">
            <v>0.22837765514899999</v>
          </cell>
          <cell r="FG63">
            <v>0.22054736316199999</v>
          </cell>
          <cell r="FH63">
            <v>0.22103729844100001</v>
          </cell>
          <cell r="FI63">
            <v>0.308181554079</v>
          </cell>
          <cell r="FJ63">
            <v>0.31783142685900001</v>
          </cell>
          <cell r="FK63">
            <v>0.32563155889500001</v>
          </cell>
          <cell r="FL63">
            <v>0.23237377405199999</v>
          </cell>
          <cell r="FM63">
            <v>0.32054170966099998</v>
          </cell>
          <cell r="FN63">
            <v>0.31251809001000003</v>
          </cell>
          <cell r="FO63">
            <v>0.235026061535</v>
          </cell>
          <cell r="FP63">
            <v>0.31632590293899998</v>
          </cell>
          <cell r="FQ63">
            <v>0</v>
          </cell>
          <cell r="FR63">
            <v>0</v>
          </cell>
          <cell r="FS63">
            <v>0.21600729227099999</v>
          </cell>
          <cell r="FT63">
            <v>0.24384258687499999</v>
          </cell>
          <cell r="FU63">
            <v>0</v>
          </cell>
          <cell r="FV63">
            <v>0.31512585282299999</v>
          </cell>
          <cell r="FW63">
            <v>0.23015816509699999</v>
          </cell>
          <cell r="FX63">
            <v>0.31528511643399998</v>
          </cell>
          <cell r="FY63">
            <v>0.21790152788200001</v>
          </cell>
          <cell r="FZ63">
            <v>0.30899170041099999</v>
          </cell>
          <cell r="GA63">
            <v>0.31797334551799999</v>
          </cell>
          <cell r="GB63">
            <v>0.33575204014799997</v>
          </cell>
          <cell r="GC63">
            <v>0.32818573713299998</v>
          </cell>
          <cell r="GD63">
            <v>0.31687363982200001</v>
          </cell>
          <cell r="GE63">
            <v>0</v>
          </cell>
          <cell r="GF63">
            <v>0.21428735554200001</v>
          </cell>
          <cell r="GG63">
            <v>0.226338937879</v>
          </cell>
          <cell r="GH63">
            <v>0.22141484916199999</v>
          </cell>
          <cell r="GI63">
            <v>0.21202392876100001</v>
          </cell>
          <cell r="GJ63">
            <v>0.32692915201200001</v>
          </cell>
          <cell r="GK63">
            <v>0.21498142182800001</v>
          </cell>
          <cell r="GL63">
            <v>0.23640243709100001</v>
          </cell>
          <cell r="GM63">
            <v>0.23240131139799999</v>
          </cell>
          <cell r="GN63">
            <v>0.31169581413300002</v>
          </cell>
          <cell r="GO63">
            <v>0.228858917952</v>
          </cell>
          <cell r="GP63">
            <v>0.21593049168600001</v>
          </cell>
          <cell r="GQ63">
            <v>0.33043807744999998</v>
          </cell>
          <cell r="GR63">
            <v>0</v>
          </cell>
          <cell r="GS63">
            <v>0.22204773127999999</v>
          </cell>
          <cell r="GT63">
            <v>0.22190301120299999</v>
          </cell>
          <cell r="GU63">
            <v>0.21836891770399999</v>
          </cell>
          <cell r="GV63">
            <v>0.24936401844</v>
          </cell>
          <cell r="GW63">
            <v>0.33782142400699999</v>
          </cell>
          <cell r="GX63">
            <v>0</v>
          </cell>
          <cell r="GY63">
            <v>0.21105866134199999</v>
          </cell>
          <cell r="GZ63">
            <v>0</v>
          </cell>
          <cell r="HA63">
            <v>0.23376770317600001</v>
          </cell>
          <cell r="HB63">
            <v>0.32357141375499998</v>
          </cell>
          <cell r="HC63">
            <v>0.23278345167600001</v>
          </cell>
          <cell r="HD63">
            <v>0.23226964473699999</v>
          </cell>
          <cell r="HE63">
            <v>0.37018457055100001</v>
          </cell>
          <cell r="HF63">
            <v>0.216040730476</v>
          </cell>
          <cell r="HG63">
            <v>0.21835948526900001</v>
          </cell>
          <cell r="HH63">
            <v>0.23777684569400001</v>
          </cell>
          <cell r="HI63">
            <v>0.23241657018699999</v>
          </cell>
          <cell r="HJ63">
            <v>0.237823978066</v>
          </cell>
          <cell r="HK63">
            <v>0.23558744788200001</v>
          </cell>
          <cell r="HL63">
            <v>0.23034869134399999</v>
          </cell>
          <cell r="HM63">
            <v>0.30152526497799997</v>
          </cell>
          <cell r="HN63">
            <v>0.30010539293299998</v>
          </cell>
          <cell r="HO63">
            <v>0</v>
          </cell>
          <cell r="HP63">
            <v>0.32275986671399998</v>
          </cell>
          <cell r="HQ63">
            <v>0.33757489919700001</v>
          </cell>
          <cell r="HR63">
            <v>0.21730235218999999</v>
          </cell>
          <cell r="HS63">
            <v>0.20054394006699999</v>
          </cell>
          <cell r="HT63">
            <v>0</v>
          </cell>
          <cell r="HU63">
            <v>0.21490705013299999</v>
          </cell>
          <cell r="HV63">
            <v>0.30595704913100003</v>
          </cell>
          <cell r="HW63">
            <v>0.23000185191600001</v>
          </cell>
          <cell r="HX63">
            <v>0.31165856123000002</v>
          </cell>
          <cell r="HY63">
            <v>0</v>
          </cell>
          <cell r="HZ63">
            <v>0.322194010019</v>
          </cell>
          <cell r="IA63">
            <v>0.29864230751999998</v>
          </cell>
          <cell r="IB63">
            <v>0.23355895280799999</v>
          </cell>
          <cell r="IC63">
            <v>0.22600306570500001</v>
          </cell>
          <cell r="ID63">
            <v>0.30610093474400002</v>
          </cell>
          <cell r="IE63">
            <v>0.222330093384</v>
          </cell>
          <cell r="IF63">
            <v>0.21353267133199999</v>
          </cell>
          <cell r="IG63">
            <v>0.22040694952000001</v>
          </cell>
          <cell r="IH63">
            <v>0.22552600503</v>
          </cell>
          <cell r="II63">
            <v>0.32307979464499997</v>
          </cell>
          <cell r="IJ63">
            <v>0.23880147934000001</v>
          </cell>
          <cell r="IK63">
            <v>0.204087808728</v>
          </cell>
          <cell r="IL63">
            <v>0.23754340410200001</v>
          </cell>
          <cell r="IM63">
            <v>0</v>
          </cell>
          <cell r="IN63">
            <v>0.20585623383500001</v>
          </cell>
          <cell r="IO63">
            <v>0.212027043104</v>
          </cell>
          <cell r="IP63">
            <v>0.33605366945300003</v>
          </cell>
          <cell r="IQ63">
            <v>0.23444384336499999</v>
          </cell>
          <cell r="IR63">
            <v>0.24250185489699999</v>
          </cell>
          <cell r="IS63">
            <v>9.1303281486000004E-2</v>
          </cell>
          <cell r="IT63">
            <v>2.6560037136100001</v>
          </cell>
        </row>
        <row r="64">
          <cell r="A64" t="str">
            <v>SNP_CN_2289040_A202G_W68R_pncA</v>
          </cell>
          <cell r="B64">
            <v>0.24187026917900001</v>
          </cell>
          <cell r="C64">
            <v>0.33105573058100002</v>
          </cell>
          <cell r="D64">
            <v>0.23621086776299999</v>
          </cell>
          <cell r="E64">
            <v>0.34154173731800003</v>
          </cell>
          <cell r="F64">
            <v>0.29972288012499998</v>
          </cell>
          <cell r="G64">
            <v>0.30237942934000001</v>
          </cell>
          <cell r="H64">
            <v>0.31024116277699998</v>
          </cell>
          <cell r="I64">
            <v>0.32290238142</v>
          </cell>
          <cell r="J64">
            <v>0</v>
          </cell>
          <cell r="K64">
            <v>0</v>
          </cell>
          <cell r="L64">
            <v>0.246777579188</v>
          </cell>
          <cell r="M64">
            <v>0.28825238347100002</v>
          </cell>
          <cell r="N64">
            <v>0.33663067221600002</v>
          </cell>
          <cell r="O64">
            <v>0.24707308411600001</v>
          </cell>
          <cell r="P64">
            <v>0.241791278124</v>
          </cell>
          <cell r="Q64">
            <v>0</v>
          </cell>
          <cell r="R64">
            <v>0.30792367458300002</v>
          </cell>
          <cell r="S64">
            <v>0.31064498424499998</v>
          </cell>
          <cell r="T64">
            <v>0.33275032043500002</v>
          </cell>
          <cell r="U64">
            <v>0</v>
          </cell>
          <cell r="V64">
            <v>0.312960833311</v>
          </cell>
          <cell r="W64">
            <v>0.215305134654</v>
          </cell>
          <cell r="X64">
            <v>0.30106994509700002</v>
          </cell>
          <cell r="Y64">
            <v>0.23768003284899999</v>
          </cell>
          <cell r="Z64">
            <v>0</v>
          </cell>
          <cell r="AA64">
            <v>0.23896810412399999</v>
          </cell>
          <cell r="AB64">
            <v>0.31366208195700002</v>
          </cell>
          <cell r="AC64">
            <v>0.33433476090399999</v>
          </cell>
          <cell r="AD64">
            <v>0.22992403805299999</v>
          </cell>
          <cell r="AE64">
            <v>0.23245196044399999</v>
          </cell>
          <cell r="AF64">
            <v>0.22816982865300001</v>
          </cell>
          <cell r="AG64">
            <v>0.22560255229500001</v>
          </cell>
          <cell r="AH64">
            <v>0.31224796176000003</v>
          </cell>
          <cell r="AI64">
            <v>0.32440581917799999</v>
          </cell>
          <cell r="AJ64">
            <v>0.235420942307</v>
          </cell>
          <cell r="AK64">
            <v>0.312078952789</v>
          </cell>
          <cell r="AL64">
            <v>0</v>
          </cell>
          <cell r="AM64">
            <v>0.31898352503799998</v>
          </cell>
          <cell r="AN64">
            <v>0.238651007414</v>
          </cell>
          <cell r="AO64">
            <v>0.21533522009799999</v>
          </cell>
          <cell r="AP64">
            <v>0.32101860642399999</v>
          </cell>
          <cell r="AQ64">
            <v>0.217595145106</v>
          </cell>
          <cell r="AR64">
            <v>0.217686191201</v>
          </cell>
          <cell r="AS64">
            <v>0.22619281709200001</v>
          </cell>
          <cell r="AT64">
            <v>0.22405295074000001</v>
          </cell>
          <cell r="AU64">
            <v>0</v>
          </cell>
          <cell r="AV64">
            <v>0.32437625527399999</v>
          </cell>
          <cell r="AW64">
            <v>0</v>
          </cell>
          <cell r="AX64">
            <v>0.32249125838300002</v>
          </cell>
          <cell r="AY64">
            <v>0.22573189437399999</v>
          </cell>
          <cell r="AZ64">
            <v>0.32779866457000001</v>
          </cell>
          <cell r="BA64">
            <v>0.29220020770999999</v>
          </cell>
          <cell r="BB64">
            <v>0.33021354675300002</v>
          </cell>
          <cell r="BC64">
            <v>0.21703597903300001</v>
          </cell>
          <cell r="BD64">
            <v>0.219020560384</v>
          </cell>
          <cell r="BE64">
            <v>0.25295832753199998</v>
          </cell>
          <cell r="BF64">
            <v>0.32600292563400002</v>
          </cell>
          <cell r="BG64">
            <v>0</v>
          </cell>
          <cell r="BH64">
            <v>0.31470492482200002</v>
          </cell>
          <cell r="BI64">
            <v>0.33282858133299997</v>
          </cell>
          <cell r="BJ64">
            <v>0.22668382525399999</v>
          </cell>
          <cell r="BK64">
            <v>0.31597432494200001</v>
          </cell>
          <cell r="BL64">
            <v>0.22214676439799999</v>
          </cell>
          <cell r="BM64">
            <v>0.21245954930800001</v>
          </cell>
          <cell r="BN64">
            <v>0.32308304309800001</v>
          </cell>
          <cell r="BO64">
            <v>0.244250223041</v>
          </cell>
          <cell r="BP64">
            <v>0.22889395058199999</v>
          </cell>
          <cell r="BQ64">
            <v>0.20458626747100001</v>
          </cell>
          <cell r="BR64">
            <v>0.32978066802</v>
          </cell>
          <cell r="BS64">
            <v>0.21498893201399999</v>
          </cell>
          <cell r="BT64">
            <v>0.33264550566700002</v>
          </cell>
          <cell r="BU64">
            <v>0.21332019567499999</v>
          </cell>
          <cell r="BV64">
            <v>0.23137845099000001</v>
          </cell>
          <cell r="BW64">
            <v>0.255647152662</v>
          </cell>
          <cell r="BX64">
            <v>0.332097887993</v>
          </cell>
          <cell r="BY64">
            <v>0.31524804234499998</v>
          </cell>
          <cell r="BZ64">
            <v>0.35063982009900002</v>
          </cell>
          <cell r="CA64">
            <v>0.22059552371499999</v>
          </cell>
          <cell r="CB64">
            <v>0.23754382133499999</v>
          </cell>
          <cell r="CC64">
            <v>0.22867795825000001</v>
          </cell>
          <cell r="CD64">
            <v>0.32318878173799997</v>
          </cell>
          <cell r="CE64">
            <v>0.198478028178</v>
          </cell>
          <cell r="CF64">
            <v>0.24623636901400001</v>
          </cell>
          <cell r="CG64">
            <v>0.21135702729200001</v>
          </cell>
          <cell r="CH64">
            <v>0.21839305758499999</v>
          </cell>
          <cell r="CI64">
            <v>0.315795660019</v>
          </cell>
          <cell r="CJ64">
            <v>0.31853935122499999</v>
          </cell>
          <cell r="CK64">
            <v>0.31486445665399998</v>
          </cell>
          <cell r="CL64">
            <v>0.20951156318200001</v>
          </cell>
          <cell r="CM64">
            <v>0.32287183404000003</v>
          </cell>
          <cell r="CN64">
            <v>0</v>
          </cell>
          <cell r="CO64">
            <v>0.21391417086100001</v>
          </cell>
          <cell r="CP64">
            <v>0.30482709407800002</v>
          </cell>
          <cell r="CQ64">
            <v>0.22909027337999999</v>
          </cell>
          <cell r="CR64">
            <v>0</v>
          </cell>
          <cell r="CS64">
            <v>0</v>
          </cell>
          <cell r="CT64">
            <v>0.31684741377800002</v>
          </cell>
          <cell r="CU64">
            <v>0</v>
          </cell>
          <cell r="CV64">
            <v>0.21206513047200001</v>
          </cell>
          <cell r="CW64">
            <v>0.23640045523600001</v>
          </cell>
          <cell r="CX64">
            <v>0.23166146874400001</v>
          </cell>
          <cell r="CY64">
            <v>0.21895150840300001</v>
          </cell>
          <cell r="CZ64">
            <v>0.312340795994</v>
          </cell>
          <cell r="DA64">
            <v>0.21684600412800001</v>
          </cell>
          <cell r="DB64">
            <v>0.21601773798500001</v>
          </cell>
          <cell r="DC64">
            <v>0.24458007514499999</v>
          </cell>
          <cell r="DD64">
            <v>0.31776636838900002</v>
          </cell>
          <cell r="DE64">
            <v>0.31887310743300001</v>
          </cell>
          <cell r="DF64">
            <v>0.23996232449999999</v>
          </cell>
          <cell r="DG64">
            <v>0.30946481227900002</v>
          </cell>
          <cell r="DH64">
            <v>0.23265418410300001</v>
          </cell>
          <cell r="DI64">
            <v>0.22725968062900001</v>
          </cell>
          <cell r="DJ64">
            <v>0.34175908565500002</v>
          </cell>
          <cell r="DK64">
            <v>0.32825499773</v>
          </cell>
          <cell r="DL64">
            <v>0</v>
          </cell>
          <cell r="DM64">
            <v>0.32471397519099998</v>
          </cell>
          <cell r="DN64">
            <v>0.33569714427000003</v>
          </cell>
          <cell r="DO64">
            <v>0.32947191595999997</v>
          </cell>
          <cell r="DP64">
            <v>0.21617308259000001</v>
          </cell>
          <cell r="DQ64">
            <v>0.20322339236699999</v>
          </cell>
          <cell r="DR64">
            <v>0.21349415183100001</v>
          </cell>
          <cell r="DS64">
            <v>0.218551874161</v>
          </cell>
          <cell r="DT64">
            <v>0.22209812700699999</v>
          </cell>
          <cell r="DU64">
            <v>0.212122768164</v>
          </cell>
          <cell r="DV64">
            <v>0.221424028277</v>
          </cell>
          <cell r="DW64">
            <v>0.23721165955099999</v>
          </cell>
          <cell r="DX64">
            <v>0.22867932915700001</v>
          </cell>
          <cell r="DY64">
            <v>0.31527566909799998</v>
          </cell>
          <cell r="DZ64">
            <v>0</v>
          </cell>
          <cell r="EA64">
            <v>0.22278018295800001</v>
          </cell>
          <cell r="EB64">
            <v>0.32960659265499997</v>
          </cell>
          <cell r="EC64">
            <v>0.229009702802</v>
          </cell>
          <cell r="ED64">
            <v>0.31479832530000001</v>
          </cell>
          <cell r="EE64">
            <v>0.32244041562100001</v>
          </cell>
          <cell r="EF64">
            <v>0.22493417561099999</v>
          </cell>
          <cell r="EG64">
            <v>0.21649719774699999</v>
          </cell>
          <cell r="EH64">
            <v>0.231637001038</v>
          </cell>
          <cell r="EI64">
            <v>0.22027179598800001</v>
          </cell>
          <cell r="EJ64">
            <v>0.32017254829399999</v>
          </cell>
          <cell r="EK64">
            <v>0.223492637277</v>
          </cell>
          <cell r="EL64">
            <v>0.33646005392099998</v>
          </cell>
          <cell r="EM64">
            <v>0.23981806635899999</v>
          </cell>
          <cell r="EN64">
            <v>0.31143817305600002</v>
          </cell>
          <cell r="EO64">
            <v>0.23045699298399999</v>
          </cell>
          <cell r="EP64">
            <v>0.312966763973</v>
          </cell>
          <cell r="EQ64">
            <v>0</v>
          </cell>
          <cell r="ER64">
            <v>0.22345210611800001</v>
          </cell>
          <cell r="ES64">
            <v>0.22343629598600001</v>
          </cell>
          <cell r="ET64">
            <v>0.22972621023699999</v>
          </cell>
          <cell r="EU64">
            <v>0.33373221754999999</v>
          </cell>
          <cell r="EV64">
            <v>0.31202739477199998</v>
          </cell>
          <cell r="EW64">
            <v>0</v>
          </cell>
          <cell r="EX64">
            <v>0</v>
          </cell>
          <cell r="EY64">
            <v>0.21567088365600001</v>
          </cell>
          <cell r="EZ64">
            <v>0.224896684289</v>
          </cell>
          <cell r="FA64">
            <v>0.199106544256</v>
          </cell>
          <cell r="FB64">
            <v>0</v>
          </cell>
          <cell r="FC64">
            <v>0.22929146885900001</v>
          </cell>
          <cell r="FD64">
            <v>0.32426494360000002</v>
          </cell>
          <cell r="FE64">
            <v>0.30530524253800001</v>
          </cell>
          <cell r="FF64">
            <v>0.22841641306900001</v>
          </cell>
          <cell r="FG64">
            <v>0.22108605504000001</v>
          </cell>
          <cell r="FH64">
            <v>0.340401500463</v>
          </cell>
          <cell r="FI64">
            <v>0</v>
          </cell>
          <cell r="FJ64">
            <v>0.32070484757399997</v>
          </cell>
          <cell r="FK64">
            <v>0.224931359291</v>
          </cell>
          <cell r="FL64">
            <v>0.22879493236500001</v>
          </cell>
          <cell r="FM64">
            <v>0</v>
          </cell>
          <cell r="FN64">
            <v>0.31196039915099999</v>
          </cell>
          <cell r="FO64">
            <v>0.33836713433299997</v>
          </cell>
          <cell r="FP64">
            <v>0.22022163868</v>
          </cell>
          <cell r="FQ64">
            <v>0.22248297929800001</v>
          </cell>
          <cell r="FR64">
            <v>0.31498292088500002</v>
          </cell>
          <cell r="FS64">
            <v>0.31290003657299997</v>
          </cell>
          <cell r="FT64">
            <v>0</v>
          </cell>
          <cell r="FU64">
            <v>0.216595396399</v>
          </cell>
          <cell r="FV64">
            <v>0.310345739126</v>
          </cell>
          <cell r="FW64">
            <v>0.225629031658</v>
          </cell>
          <cell r="FX64">
            <v>0.22763928771</v>
          </cell>
          <cell r="FY64">
            <v>0</v>
          </cell>
          <cell r="FZ64">
            <v>0.208700969815</v>
          </cell>
          <cell r="GA64">
            <v>0.316944152117</v>
          </cell>
          <cell r="GB64">
            <v>0.239747941494</v>
          </cell>
          <cell r="GC64">
            <v>0.24628601968300001</v>
          </cell>
          <cell r="GD64">
            <v>0.22273702919499999</v>
          </cell>
          <cell r="GE64">
            <v>0.238083899021</v>
          </cell>
          <cell r="GF64">
            <v>0.22009824216400001</v>
          </cell>
          <cell r="GG64">
            <v>0.301292985678</v>
          </cell>
          <cell r="GH64">
            <v>0.22844539582699999</v>
          </cell>
          <cell r="GI64">
            <v>0.30817005038299999</v>
          </cell>
          <cell r="GJ64">
            <v>0.23148068785699999</v>
          </cell>
          <cell r="GK64">
            <v>0.30215090513199999</v>
          </cell>
          <cell r="GL64">
            <v>0</v>
          </cell>
          <cell r="GM64">
            <v>0.227573081851</v>
          </cell>
          <cell r="GN64">
            <v>0.30963602662099998</v>
          </cell>
          <cell r="GO64">
            <v>0.30654925107999997</v>
          </cell>
          <cell r="GP64">
            <v>0.30806082487100001</v>
          </cell>
          <cell r="GQ64">
            <v>0.32300347089800002</v>
          </cell>
          <cell r="GR64">
            <v>0.345740199089</v>
          </cell>
          <cell r="GS64">
            <v>0.216698363423</v>
          </cell>
          <cell r="GT64">
            <v>0.30909502506300002</v>
          </cell>
          <cell r="GU64">
            <v>0.32628738880199998</v>
          </cell>
          <cell r="GV64">
            <v>0.34174445271499998</v>
          </cell>
          <cell r="GW64">
            <v>0.34291306137999999</v>
          </cell>
          <cell r="GX64">
            <v>0.21343882381900001</v>
          </cell>
          <cell r="GY64">
            <v>0.21624818444300001</v>
          </cell>
          <cell r="GZ64">
            <v>0.34125635027899998</v>
          </cell>
          <cell r="HA64">
            <v>0.32411628961599998</v>
          </cell>
          <cell r="HB64">
            <v>0.23763725161599999</v>
          </cell>
          <cell r="HC64">
            <v>0.23638884723199999</v>
          </cell>
          <cell r="HD64">
            <v>0.31689038872699998</v>
          </cell>
          <cell r="HE64">
            <v>0.357487350702</v>
          </cell>
          <cell r="HF64">
            <v>0.29531103372599998</v>
          </cell>
          <cell r="HG64">
            <v>0.22998495399999999</v>
          </cell>
          <cell r="HH64">
            <v>0.32644772529600002</v>
          </cell>
          <cell r="HI64">
            <v>0.32053926587100001</v>
          </cell>
          <cell r="HJ64">
            <v>0.24319344759</v>
          </cell>
          <cell r="HK64">
            <v>0.23390896618400001</v>
          </cell>
          <cell r="HL64">
            <v>0.32577425241500002</v>
          </cell>
          <cell r="HM64">
            <v>0.218944698572</v>
          </cell>
          <cell r="HN64">
            <v>0.21112588048</v>
          </cell>
          <cell r="HO64">
            <v>0.20412133634099999</v>
          </cell>
          <cell r="HP64">
            <v>0.31427988410000002</v>
          </cell>
          <cell r="HQ64">
            <v>0.224839255214</v>
          </cell>
          <cell r="HR64">
            <v>0.31179407239000001</v>
          </cell>
          <cell r="HS64">
            <v>0.20286069810400001</v>
          </cell>
          <cell r="HT64">
            <v>0.20690210163600001</v>
          </cell>
          <cell r="HU64">
            <v>0.29762932658199998</v>
          </cell>
          <cell r="HV64">
            <v>0.31598603725399999</v>
          </cell>
          <cell r="HW64">
            <v>0.22822338342699999</v>
          </cell>
          <cell r="HX64">
            <v>0.30286276340500001</v>
          </cell>
          <cell r="HY64">
            <v>0.233700484037</v>
          </cell>
          <cell r="HZ64">
            <v>0.32734152674700001</v>
          </cell>
          <cell r="IA64">
            <v>0.29995787143699998</v>
          </cell>
          <cell r="IB64">
            <v>0.22975452244299999</v>
          </cell>
          <cell r="IC64">
            <v>0.22830836474899999</v>
          </cell>
          <cell r="ID64">
            <v>0.21479345858099999</v>
          </cell>
          <cell r="IE64">
            <v>0</v>
          </cell>
          <cell r="IF64">
            <v>0.208910048008</v>
          </cell>
          <cell r="IG64">
            <v>0.22553245723199999</v>
          </cell>
          <cell r="IH64">
            <v>0.30242273211499998</v>
          </cell>
          <cell r="II64">
            <v>0.32163646817199998</v>
          </cell>
          <cell r="IJ64">
            <v>0.226233720779</v>
          </cell>
          <cell r="IK64">
            <v>0.30108499526999999</v>
          </cell>
          <cell r="IL64">
            <v>0.33283668756500001</v>
          </cell>
          <cell r="IM64">
            <v>0.22189481556400001</v>
          </cell>
          <cell r="IN64">
            <v>0.21013267338300001</v>
          </cell>
          <cell r="IO64">
            <v>0.221097663045</v>
          </cell>
          <cell r="IP64">
            <v>0.32604083418800001</v>
          </cell>
          <cell r="IQ64">
            <v>0.31485462188699997</v>
          </cell>
          <cell r="IR64">
            <v>0.241935119033</v>
          </cell>
          <cell r="IS64">
            <v>9.2944957315899995E-2</v>
          </cell>
          <cell r="IT64">
            <v>2.6029934883100001</v>
          </cell>
        </row>
        <row r="65">
          <cell r="A65" t="str">
            <v>SNP_CN_2289043_A199G_S67P_pncA</v>
          </cell>
          <cell r="B65">
            <v>0</v>
          </cell>
          <cell r="C65">
            <v>0.33422443270699997</v>
          </cell>
          <cell r="D65">
            <v>0.33204177021999998</v>
          </cell>
          <cell r="E65">
            <v>0.22903963923500001</v>
          </cell>
          <cell r="F65">
            <v>0.20952689647700001</v>
          </cell>
          <cell r="G65">
            <v>0.205776050687</v>
          </cell>
          <cell r="H65">
            <v>0.31382846832299999</v>
          </cell>
          <cell r="I65">
            <v>0</v>
          </cell>
          <cell r="J65">
            <v>0</v>
          </cell>
          <cell r="K65">
            <v>0.32796105742499998</v>
          </cell>
          <cell r="L65">
            <v>0.34282934665699999</v>
          </cell>
          <cell r="M65">
            <v>0.29004639387100001</v>
          </cell>
          <cell r="N65">
            <v>0.242512449622</v>
          </cell>
          <cell r="O65">
            <v>0.34519875049600002</v>
          </cell>
          <cell r="P65">
            <v>0.24133932590500001</v>
          </cell>
          <cell r="Q65">
            <v>0.31077679991700002</v>
          </cell>
          <cell r="R65">
            <v>0</v>
          </cell>
          <cell r="S65">
            <v>0.31106334924700002</v>
          </cell>
          <cell r="T65">
            <v>0.24120435118700001</v>
          </cell>
          <cell r="U65">
            <v>0.23406974971300001</v>
          </cell>
          <cell r="V65">
            <v>0.320935934782</v>
          </cell>
          <cell r="W65">
            <v>0.220914527774</v>
          </cell>
          <cell r="X65">
            <v>0.30570435524</v>
          </cell>
          <cell r="Y65">
            <v>0.247347533703</v>
          </cell>
          <cell r="Z65">
            <v>0</v>
          </cell>
          <cell r="AA65">
            <v>0.232637271285</v>
          </cell>
          <cell r="AB65">
            <v>0.30853828787799997</v>
          </cell>
          <cell r="AC65">
            <v>0.23904132843000001</v>
          </cell>
          <cell r="AD65">
            <v>0.32637414336199999</v>
          </cell>
          <cell r="AE65">
            <v>0.241182461381</v>
          </cell>
          <cell r="AF65">
            <v>0.30799961090099998</v>
          </cell>
          <cell r="AG65">
            <v>0.31519922614099999</v>
          </cell>
          <cell r="AH65">
            <v>0.31468093395199997</v>
          </cell>
          <cell r="AI65">
            <v>0.229767218232</v>
          </cell>
          <cell r="AJ65">
            <v>0.334623754025</v>
          </cell>
          <cell r="AK65">
            <v>0.30637761950499998</v>
          </cell>
          <cell r="AL65">
            <v>0.214181363583</v>
          </cell>
          <cell r="AM65">
            <v>0.31626597046900001</v>
          </cell>
          <cell r="AN65">
            <v>0.23464381694799999</v>
          </cell>
          <cell r="AO65">
            <v>0.21345329284699999</v>
          </cell>
          <cell r="AP65">
            <v>0.23051030933899999</v>
          </cell>
          <cell r="AQ65">
            <v>0.30061033368099999</v>
          </cell>
          <cell r="AR65">
            <v>0.32133093476300001</v>
          </cell>
          <cell r="AS65">
            <v>0.232625752687</v>
          </cell>
          <cell r="AT65">
            <v>0.228252276778</v>
          </cell>
          <cell r="AU65">
            <v>0.19678586721399999</v>
          </cell>
          <cell r="AV65">
            <v>0.22970236837899999</v>
          </cell>
          <cell r="AW65">
            <v>0.31101354956600002</v>
          </cell>
          <cell r="AX65">
            <v>0.23117287456999999</v>
          </cell>
          <cell r="AY65">
            <v>0.30792957544299998</v>
          </cell>
          <cell r="AZ65">
            <v>0.23544009029900001</v>
          </cell>
          <cell r="BA65">
            <v>0.30318322777700002</v>
          </cell>
          <cell r="BB65">
            <v>0.226633727551</v>
          </cell>
          <cell r="BC65">
            <v>0.30406242609</v>
          </cell>
          <cell r="BD65">
            <v>0.22050857543899999</v>
          </cell>
          <cell r="BE65">
            <v>0.33193683624300002</v>
          </cell>
          <cell r="BF65">
            <v>0.22671057283900001</v>
          </cell>
          <cell r="BG65">
            <v>0.23711237311399999</v>
          </cell>
          <cell r="BH65">
            <v>0.31731021404300003</v>
          </cell>
          <cell r="BI65">
            <v>0.33317887783099998</v>
          </cell>
          <cell r="BJ65">
            <v>0.32640096545199998</v>
          </cell>
          <cell r="BK65">
            <v>0.223870590329</v>
          </cell>
          <cell r="BL65">
            <v>0.31631472706800001</v>
          </cell>
          <cell r="BM65">
            <v>0.308589756489</v>
          </cell>
          <cell r="BN65">
            <v>0.236759707332</v>
          </cell>
          <cell r="BO65">
            <v>0.237195611</v>
          </cell>
          <cell r="BP65">
            <v>0.33030629158000002</v>
          </cell>
          <cell r="BQ65">
            <v>0.20758022368000001</v>
          </cell>
          <cell r="BR65">
            <v>0.33392420411099999</v>
          </cell>
          <cell r="BS65">
            <v>0.29589897394199999</v>
          </cell>
          <cell r="BT65">
            <v>0.235131874681</v>
          </cell>
          <cell r="BU65">
            <v>0.221331581473</v>
          </cell>
          <cell r="BV65">
            <v>0.32379373907999998</v>
          </cell>
          <cell r="BW65">
            <v>0.248118668795</v>
          </cell>
          <cell r="BX65">
            <v>0.23499213159099999</v>
          </cell>
          <cell r="BY65">
            <v>0.21093443036100001</v>
          </cell>
          <cell r="BZ65">
            <v>0</v>
          </cell>
          <cell r="CA65">
            <v>0.22244350612200001</v>
          </cell>
          <cell r="CB65">
            <v>0.23864358663599999</v>
          </cell>
          <cell r="CC65">
            <v>0.22739417850999999</v>
          </cell>
          <cell r="CD65">
            <v>0.23318554460999999</v>
          </cell>
          <cell r="CE65">
            <v>0.211093232036</v>
          </cell>
          <cell r="CF65">
            <v>0.244147017598</v>
          </cell>
          <cell r="CG65">
            <v>0.31023332476600002</v>
          </cell>
          <cell r="CH65">
            <v>0.21904738247399999</v>
          </cell>
          <cell r="CI65">
            <v>0.229870975018</v>
          </cell>
          <cell r="CJ65">
            <v>0.228548884392</v>
          </cell>
          <cell r="CK65">
            <v>0</v>
          </cell>
          <cell r="CL65">
            <v>0.30187657475500002</v>
          </cell>
          <cell r="CM65">
            <v>0.32172414660499998</v>
          </cell>
          <cell r="CN65">
            <v>0.246259659529</v>
          </cell>
          <cell r="CO65">
            <v>0.29831305146199999</v>
          </cell>
          <cell r="CP65">
            <v>0.226809561253</v>
          </cell>
          <cell r="CQ65">
            <v>0.32195687294000003</v>
          </cell>
          <cell r="CR65">
            <v>0.31590476632100001</v>
          </cell>
          <cell r="CS65">
            <v>0.31380513310399999</v>
          </cell>
          <cell r="CT65">
            <v>0.22362053394299999</v>
          </cell>
          <cell r="CU65">
            <v>0.331032812595</v>
          </cell>
          <cell r="CV65">
            <v>0</v>
          </cell>
          <cell r="CW65">
            <v>0.23922947049099999</v>
          </cell>
          <cell r="CX65">
            <v>0.320941269398</v>
          </cell>
          <cell r="CY65">
            <v>0.306498855352</v>
          </cell>
          <cell r="CZ65">
            <v>0.22807835042499999</v>
          </cell>
          <cell r="DA65">
            <v>0.216460883617</v>
          </cell>
          <cell r="DB65">
            <v>0.223331108689</v>
          </cell>
          <cell r="DC65">
            <v>0</v>
          </cell>
          <cell r="DD65">
            <v>0.31453871726999999</v>
          </cell>
          <cell r="DE65">
            <v>0.22065894305700001</v>
          </cell>
          <cell r="DF65">
            <v>0.32228383421899998</v>
          </cell>
          <cell r="DG65">
            <v>0.309183806181</v>
          </cell>
          <cell r="DH65">
            <v>0.22088891267800001</v>
          </cell>
          <cell r="DI65">
            <v>0.32231000065799997</v>
          </cell>
          <cell r="DJ65">
            <v>0.23854954540699999</v>
          </cell>
          <cell r="DK65">
            <v>0</v>
          </cell>
          <cell r="DL65">
            <v>0.22678019106399999</v>
          </cell>
          <cell r="DM65">
            <v>0.22585678100600001</v>
          </cell>
          <cell r="DN65">
            <v>0.33069348335299997</v>
          </cell>
          <cell r="DO65">
            <v>0.32739713788000002</v>
          </cell>
          <cell r="DP65">
            <v>0.21497853100299999</v>
          </cell>
          <cell r="DQ65">
            <v>0.20903921127299999</v>
          </cell>
          <cell r="DR65">
            <v>0</v>
          </cell>
          <cell r="DS65">
            <v>0.31064948439599999</v>
          </cell>
          <cell r="DT65">
            <v>0.31750214099899998</v>
          </cell>
          <cell r="DU65">
            <v>0.21905305981600001</v>
          </cell>
          <cell r="DV65">
            <v>0.31787776947000002</v>
          </cell>
          <cell r="DW65">
            <v>0.23849971592399999</v>
          </cell>
          <cell r="DX65">
            <v>0.33309283852600002</v>
          </cell>
          <cell r="DY65">
            <v>0.30737406015399998</v>
          </cell>
          <cell r="DZ65">
            <v>0.30584910512000002</v>
          </cell>
          <cell r="EA65">
            <v>0.22042861580799999</v>
          </cell>
          <cell r="EB65">
            <v>0.33484557270999998</v>
          </cell>
          <cell r="EC65">
            <v>0.31483069062199998</v>
          </cell>
          <cell r="ED65">
            <v>0.31263020634700001</v>
          </cell>
          <cell r="EE65">
            <v>0.32199475169199998</v>
          </cell>
          <cell r="EF65">
            <v>0.23211388289900001</v>
          </cell>
          <cell r="EG65">
            <v>0.30561950802799998</v>
          </cell>
          <cell r="EH65">
            <v>0.322490304708</v>
          </cell>
          <cell r="EI65">
            <v>0.32181891799000001</v>
          </cell>
          <cell r="EJ65">
            <v>0.31938144564600002</v>
          </cell>
          <cell r="EK65">
            <v>0.22494286298800001</v>
          </cell>
          <cell r="EL65">
            <v>0</v>
          </cell>
          <cell r="EM65">
            <v>0.329503446817</v>
          </cell>
          <cell r="EN65">
            <v>0.31064450740799998</v>
          </cell>
          <cell r="EO65">
            <v>0.33628538250899997</v>
          </cell>
          <cell r="EP65">
            <v>0.21142658591300001</v>
          </cell>
          <cell r="EQ65">
            <v>0.32917565107300001</v>
          </cell>
          <cell r="ER65">
            <v>0.30006086826299999</v>
          </cell>
          <cell r="ES65">
            <v>0.23069652915</v>
          </cell>
          <cell r="ET65">
            <v>0.219303324819</v>
          </cell>
          <cell r="EU65">
            <v>0.33237034082400002</v>
          </cell>
          <cell r="EV65">
            <v>0</v>
          </cell>
          <cell r="EW65">
            <v>0.22494855523099999</v>
          </cell>
          <cell r="EX65">
            <v>0.30485969781900002</v>
          </cell>
          <cell r="EY65">
            <v>0.300301998854</v>
          </cell>
          <cell r="EZ65">
            <v>0.31300342082999999</v>
          </cell>
          <cell r="FA65">
            <v>0.210224241018</v>
          </cell>
          <cell r="FB65">
            <v>0.33876785635899997</v>
          </cell>
          <cell r="FC65">
            <v>0.22259165346599999</v>
          </cell>
          <cell r="FD65">
            <v>0.31839725375200001</v>
          </cell>
          <cell r="FE65">
            <v>0.31169414520299998</v>
          </cell>
          <cell r="FF65">
            <v>0.31597372889499997</v>
          </cell>
          <cell r="FG65">
            <v>0.31092521548300001</v>
          </cell>
          <cell r="FH65">
            <v>0.236047208309</v>
          </cell>
          <cell r="FI65">
            <v>0.32556936144800003</v>
          </cell>
          <cell r="FJ65">
            <v>0.22165495157199999</v>
          </cell>
          <cell r="FK65">
            <v>0.32963863015200001</v>
          </cell>
          <cell r="FL65">
            <v>0</v>
          </cell>
          <cell r="FM65">
            <v>0.31552743911699999</v>
          </cell>
          <cell r="FN65">
            <v>0.30737650394400001</v>
          </cell>
          <cell r="FO65">
            <v>0.322376549244</v>
          </cell>
          <cell r="FP65">
            <v>0.30952966213200001</v>
          </cell>
          <cell r="FQ65">
            <v>0.31964805722200001</v>
          </cell>
          <cell r="FR65">
            <v>0.214854493737</v>
          </cell>
          <cell r="FS65">
            <v>0.31396675109900002</v>
          </cell>
          <cell r="FT65">
            <v>0</v>
          </cell>
          <cell r="FU65">
            <v>0.30694833397900001</v>
          </cell>
          <cell r="FV65">
            <v>0.223674312234</v>
          </cell>
          <cell r="FW65">
            <v>0.31540182232899999</v>
          </cell>
          <cell r="FX65">
            <v>0.21862250566499999</v>
          </cell>
          <cell r="FY65">
            <v>0.30230274796500001</v>
          </cell>
          <cell r="FZ65">
            <v>0.30489721894299998</v>
          </cell>
          <cell r="GA65">
            <v>0.22173555195299999</v>
          </cell>
          <cell r="GB65">
            <v>0.331738352776</v>
          </cell>
          <cell r="GC65">
            <v>0.32063627242999998</v>
          </cell>
          <cell r="GD65">
            <v>0</v>
          </cell>
          <cell r="GE65">
            <v>0.32551079988499998</v>
          </cell>
          <cell r="GF65">
            <v>0</v>
          </cell>
          <cell r="GG65">
            <v>0.30527716875100003</v>
          </cell>
          <cell r="GH65">
            <v>0.32279941439600002</v>
          </cell>
          <cell r="GI65">
            <v>0.30243691802</v>
          </cell>
          <cell r="GJ65">
            <v>0.23192203044900001</v>
          </cell>
          <cell r="GK65">
            <v>0.313971757889</v>
          </cell>
          <cell r="GL65">
            <v>0.33370533585500001</v>
          </cell>
          <cell r="GM65">
            <v>0.23199565708600001</v>
          </cell>
          <cell r="GN65">
            <v>0.22285518050200001</v>
          </cell>
          <cell r="GO65">
            <v>0.31030035018899998</v>
          </cell>
          <cell r="GP65">
            <v>0.30777582526199998</v>
          </cell>
          <cell r="GQ65">
            <v>0.24183474481100001</v>
          </cell>
          <cell r="GR65">
            <v>0.34445711970300003</v>
          </cell>
          <cell r="GS65">
            <v>0.22626963257800001</v>
          </cell>
          <cell r="GT65">
            <v>0</v>
          </cell>
          <cell r="GU65">
            <v>0.32248884439499997</v>
          </cell>
          <cell r="GV65">
            <v>0.24508297443400001</v>
          </cell>
          <cell r="GW65">
            <v>0</v>
          </cell>
          <cell r="GX65">
            <v>0.218963637948</v>
          </cell>
          <cell r="GY65">
            <v>0.21248656511299999</v>
          </cell>
          <cell r="GZ65">
            <v>0.24046143889400001</v>
          </cell>
          <cell r="HA65">
            <v>0.32206583023099999</v>
          </cell>
          <cell r="HB65">
            <v>0</v>
          </cell>
          <cell r="HC65">
            <v>0.319246023893</v>
          </cell>
          <cell r="HD65">
            <v>0.31744375824900001</v>
          </cell>
          <cell r="HE65">
            <v>0.26451447606099998</v>
          </cell>
          <cell r="HF65">
            <v>0.29448810219799998</v>
          </cell>
          <cell r="HG65">
            <v>0.226051449776</v>
          </cell>
          <cell r="HH65">
            <v>0.33315011858900001</v>
          </cell>
          <cell r="HI65">
            <v>0.232838764787</v>
          </cell>
          <cell r="HJ65">
            <v>0.340089648962</v>
          </cell>
          <cell r="HK65">
            <v>0.22658890485800001</v>
          </cell>
          <cell r="HL65">
            <v>0.32383936643599998</v>
          </cell>
          <cell r="HM65">
            <v>0.21902860701099999</v>
          </cell>
          <cell r="HN65">
            <v>0.30107939243300003</v>
          </cell>
          <cell r="HO65">
            <v>0.29156437516200001</v>
          </cell>
          <cell r="HP65">
            <v>0</v>
          </cell>
          <cell r="HQ65">
            <v>0.33221173286400002</v>
          </cell>
          <cell r="HR65">
            <v>0.30979588627799998</v>
          </cell>
          <cell r="HS65">
            <v>0.28250604867899998</v>
          </cell>
          <cell r="HT65">
            <v>0.21819485724000001</v>
          </cell>
          <cell r="HU65">
            <v>0.29136469960200001</v>
          </cell>
          <cell r="HV65">
            <v>0.21278823912100001</v>
          </cell>
          <cell r="HW65">
            <v>0.32012632489199999</v>
          </cell>
          <cell r="HX65">
            <v>0</v>
          </cell>
          <cell r="HY65">
            <v>0.341908216476</v>
          </cell>
          <cell r="HZ65">
            <v>0</v>
          </cell>
          <cell r="IA65">
            <v>0.203198760748</v>
          </cell>
          <cell r="IB65">
            <v>0</v>
          </cell>
          <cell r="IC65">
            <v>0.21910585463000001</v>
          </cell>
          <cell r="ID65">
            <v>0.22007142007399999</v>
          </cell>
          <cell r="IE65">
            <v>0.30301263928400002</v>
          </cell>
          <cell r="IF65">
            <v>0.21747472882300001</v>
          </cell>
          <cell r="IG65">
            <v>0</v>
          </cell>
          <cell r="IH65">
            <v>0.22593553364300001</v>
          </cell>
          <cell r="II65">
            <v>0.233190044761</v>
          </cell>
          <cell r="IJ65">
            <v>0.24360454082499999</v>
          </cell>
          <cell r="IK65">
            <v>0.29143756628</v>
          </cell>
          <cell r="IL65">
            <v>0.33340167999300002</v>
          </cell>
          <cell r="IM65">
            <v>0.22327786684000001</v>
          </cell>
          <cell r="IN65">
            <v>0.303697317839</v>
          </cell>
          <cell r="IO65">
            <v>0.218805715442</v>
          </cell>
          <cell r="IP65">
            <v>0</v>
          </cell>
          <cell r="IQ65">
            <v>0.223538860679</v>
          </cell>
          <cell r="IR65">
            <v>0.24719040095799999</v>
          </cell>
          <cell r="IS65">
            <v>9.50142815709E-2</v>
          </cell>
          <cell r="IT65">
            <v>2.6016130447400001</v>
          </cell>
        </row>
        <row r="66">
          <cell r="A66" t="str">
            <v>SNP_CN_2289009_C233A_G78V_pncA</v>
          </cell>
          <cell r="B66">
            <v>0.33357620239300001</v>
          </cell>
          <cell r="C66">
            <v>0.33884933590900002</v>
          </cell>
          <cell r="D66">
            <v>0.230145826936</v>
          </cell>
          <cell r="E66">
            <v>0.24831607937799999</v>
          </cell>
          <cell r="F66">
            <v>0.30308493971799999</v>
          </cell>
          <cell r="G66">
            <v>0.29908332228700002</v>
          </cell>
          <cell r="H66">
            <v>0.30846467614200002</v>
          </cell>
          <cell r="I66">
            <v>0.24131721258200001</v>
          </cell>
          <cell r="J66">
            <v>0</v>
          </cell>
          <cell r="K66">
            <v>0.34277555346499999</v>
          </cell>
          <cell r="L66">
            <v>0</v>
          </cell>
          <cell r="M66">
            <v>0.20493341982400001</v>
          </cell>
          <cell r="N66">
            <v>0.23738412558999999</v>
          </cell>
          <cell r="O66">
            <v>0</v>
          </cell>
          <cell r="P66">
            <v>0.26045253872899998</v>
          </cell>
          <cell r="Q66">
            <v>0.30991289019599999</v>
          </cell>
          <cell r="R66">
            <v>0.21442103385899999</v>
          </cell>
          <cell r="S66">
            <v>0.31294357776600001</v>
          </cell>
          <cell r="T66">
            <v>0.337730944157</v>
          </cell>
          <cell r="U66">
            <v>0.22734759748</v>
          </cell>
          <cell r="V66">
            <v>0.30981659889199997</v>
          </cell>
          <cell r="W66">
            <v>0.30884787440299999</v>
          </cell>
          <cell r="X66">
            <v>0.21372999250899999</v>
          </cell>
          <cell r="Y66">
            <v>0.24578671157400001</v>
          </cell>
          <cell r="Z66">
            <v>0.33423206210099998</v>
          </cell>
          <cell r="AA66">
            <v>0.239082068205</v>
          </cell>
          <cell r="AB66">
            <v>0.22283172607400001</v>
          </cell>
          <cell r="AC66">
            <v>0</v>
          </cell>
          <cell r="AD66">
            <v>0.23855148255799999</v>
          </cell>
          <cell r="AE66">
            <v>0.33552527427700002</v>
          </cell>
          <cell r="AF66">
            <v>0.31483092904100002</v>
          </cell>
          <cell r="AG66">
            <v>0.220590874553</v>
          </cell>
          <cell r="AH66">
            <v>0.218913078308</v>
          </cell>
          <cell r="AI66">
            <v>0.23864324390899999</v>
          </cell>
          <cell r="AJ66">
            <v>0.24079501628899999</v>
          </cell>
          <cell r="AK66">
            <v>0.222211226821</v>
          </cell>
          <cell r="AL66">
            <v>0.31449675560000001</v>
          </cell>
          <cell r="AM66">
            <v>0.32190233469000001</v>
          </cell>
          <cell r="AN66">
            <v>0.33652472496000002</v>
          </cell>
          <cell r="AO66">
            <v>0.21986649930499999</v>
          </cell>
          <cell r="AP66">
            <v>0.32099798321700002</v>
          </cell>
          <cell r="AQ66">
            <v>0.30198401212699999</v>
          </cell>
          <cell r="AR66">
            <v>0.31730434298499999</v>
          </cell>
          <cell r="AS66">
            <v>0</v>
          </cell>
          <cell r="AT66">
            <v>0.23124313354500001</v>
          </cell>
          <cell r="AU66">
            <v>0.29121422767600003</v>
          </cell>
          <cell r="AV66">
            <v>0.22736646234999999</v>
          </cell>
          <cell r="AW66">
            <v>0.31085315346699999</v>
          </cell>
          <cell r="AX66">
            <v>0.329851984978</v>
          </cell>
          <cell r="AY66">
            <v>0.21978682279600001</v>
          </cell>
          <cell r="AZ66">
            <v>0.23840542137599999</v>
          </cell>
          <cell r="BA66">
            <v>0</v>
          </cell>
          <cell r="BB66">
            <v>0.32132112979900002</v>
          </cell>
          <cell r="BC66">
            <v>0.22036574780900001</v>
          </cell>
          <cell r="BD66">
            <v>0.307003676891</v>
          </cell>
          <cell r="BE66">
            <v>0.24142313003499999</v>
          </cell>
          <cell r="BF66">
            <v>0.32657366990999998</v>
          </cell>
          <cell r="BG66">
            <v>0.233940586448</v>
          </cell>
          <cell r="BH66">
            <v>0.31399214267699999</v>
          </cell>
          <cell r="BI66">
            <v>0.232066199183</v>
          </cell>
          <cell r="BJ66">
            <v>0.32847779989199999</v>
          </cell>
          <cell r="BK66">
            <v>0.22552520036699999</v>
          </cell>
          <cell r="BL66">
            <v>0.233232051134</v>
          </cell>
          <cell r="BM66">
            <v>0.29919248819400002</v>
          </cell>
          <cell r="BN66">
            <v>0</v>
          </cell>
          <cell r="BO66">
            <v>0.33595934510199998</v>
          </cell>
          <cell r="BP66">
            <v>0.223713830113</v>
          </cell>
          <cell r="BQ66">
            <v>0.213132441044</v>
          </cell>
          <cell r="BR66">
            <v>0.33107265829999999</v>
          </cell>
          <cell r="BS66">
            <v>0.28992807865100001</v>
          </cell>
          <cell r="BT66">
            <v>0</v>
          </cell>
          <cell r="BU66">
            <v>0.224418416619</v>
          </cell>
          <cell r="BV66">
            <v>0.32630679011300001</v>
          </cell>
          <cell r="BW66">
            <v>0.24546667933499999</v>
          </cell>
          <cell r="BX66">
            <v>0.331098377705</v>
          </cell>
          <cell r="BY66">
            <v>0.30008721351599998</v>
          </cell>
          <cell r="BZ66">
            <v>0</v>
          </cell>
          <cell r="CA66">
            <v>0.31052437424700002</v>
          </cell>
          <cell r="CB66">
            <v>0</v>
          </cell>
          <cell r="CC66">
            <v>0.31275227665900002</v>
          </cell>
          <cell r="CD66">
            <v>0.24009111523599999</v>
          </cell>
          <cell r="CE66">
            <v>0</v>
          </cell>
          <cell r="CF66">
            <v>0.33376827836</v>
          </cell>
          <cell r="CG66">
            <v>0.21864546835400001</v>
          </cell>
          <cell r="CH66">
            <v>0</v>
          </cell>
          <cell r="CI66">
            <v>0.22019277512999999</v>
          </cell>
          <cell r="CJ66">
            <v>0.31686016917199999</v>
          </cell>
          <cell r="CK66">
            <v>0.224841743708</v>
          </cell>
          <cell r="CL66">
            <v>0.29594537615799998</v>
          </cell>
          <cell r="CM66">
            <v>0.22482156753499999</v>
          </cell>
          <cell r="CN66">
            <v>0.23646540939800001</v>
          </cell>
          <cell r="CO66">
            <v>0.29589340090799998</v>
          </cell>
          <cell r="CP66">
            <v>0.211992844939</v>
          </cell>
          <cell r="CQ66">
            <v>0.32038542628299999</v>
          </cell>
          <cell r="CR66">
            <v>0.32705813646300003</v>
          </cell>
          <cell r="CS66">
            <v>0</v>
          </cell>
          <cell r="CT66">
            <v>0.228799208999</v>
          </cell>
          <cell r="CU66">
            <v>0.22219987213600001</v>
          </cell>
          <cell r="CV66">
            <v>0.31649270653700001</v>
          </cell>
          <cell r="CW66">
            <v>0.23384192585899999</v>
          </cell>
          <cell r="CX66">
            <v>0.238252639771</v>
          </cell>
          <cell r="CY66">
            <v>0</v>
          </cell>
          <cell r="CZ66">
            <v>0.226614877582</v>
          </cell>
          <cell r="DA66">
            <v>0.21752537787000001</v>
          </cell>
          <cell r="DB66">
            <v>0.31409209966700002</v>
          </cell>
          <cell r="DC66">
            <v>0.33111000061000001</v>
          </cell>
          <cell r="DD66">
            <v>0.232642129064</v>
          </cell>
          <cell r="DE66">
            <v>0.31534305214899999</v>
          </cell>
          <cell r="DF66">
            <v>0.23969770968000001</v>
          </cell>
          <cell r="DG66">
            <v>0</v>
          </cell>
          <cell r="DH66">
            <v>0.23305104672900001</v>
          </cell>
          <cell r="DI66">
            <v>0.22772474586999999</v>
          </cell>
          <cell r="DJ66">
            <v>0.25074094533899999</v>
          </cell>
          <cell r="DK66">
            <v>0.33323693275499999</v>
          </cell>
          <cell r="DL66">
            <v>0</v>
          </cell>
          <cell r="DM66">
            <v>0.225011572242</v>
          </cell>
          <cell r="DN66">
            <v>0.22816346585799999</v>
          </cell>
          <cell r="DO66">
            <v>0.23648734390699999</v>
          </cell>
          <cell r="DP66">
            <v>0.217880919576</v>
          </cell>
          <cell r="DQ66">
            <v>0.29470854997599999</v>
          </cell>
          <cell r="DR66">
            <v>0.31317856907800001</v>
          </cell>
          <cell r="DS66">
            <v>0.30472174286800002</v>
          </cell>
          <cell r="DT66">
            <v>0.234514370561</v>
          </cell>
          <cell r="DU66">
            <v>0.29676875472100001</v>
          </cell>
          <cell r="DV66">
            <v>0.31142309308100002</v>
          </cell>
          <cell r="DW66">
            <v>0.228080272675</v>
          </cell>
          <cell r="DX66">
            <v>0.23332427442100001</v>
          </cell>
          <cell r="DY66">
            <v>0.21957483887699999</v>
          </cell>
          <cell r="DZ66">
            <v>0.22276404499999999</v>
          </cell>
          <cell r="EA66">
            <v>0.33029514551200001</v>
          </cell>
          <cell r="EB66">
            <v>0.319719046354</v>
          </cell>
          <cell r="EC66">
            <v>0.217408969998</v>
          </cell>
          <cell r="ED66">
            <v>0.31375429034199998</v>
          </cell>
          <cell r="EE66">
            <v>0.317979097366</v>
          </cell>
          <cell r="EF66">
            <v>0.320319414139</v>
          </cell>
          <cell r="EG66">
            <v>0.21781542897200001</v>
          </cell>
          <cell r="EH66">
            <v>0.221255972981</v>
          </cell>
          <cell r="EI66">
            <v>0</v>
          </cell>
          <cell r="EJ66">
            <v>0.21929602325</v>
          </cell>
          <cell r="EK66">
            <v>0.23187638819199999</v>
          </cell>
          <cell r="EL66">
            <v>0.345344662666</v>
          </cell>
          <cell r="EM66">
            <v>0.33610460162200001</v>
          </cell>
          <cell r="EN66">
            <v>0.311024546623</v>
          </cell>
          <cell r="EO66">
            <v>0.33813038468399997</v>
          </cell>
          <cell r="EP66">
            <v>0.21809661388400001</v>
          </cell>
          <cell r="EQ66">
            <v>0.24432890117200001</v>
          </cell>
          <cell r="ER66">
            <v>0.29354688525200001</v>
          </cell>
          <cell r="ES66">
            <v>0</v>
          </cell>
          <cell r="ET66">
            <v>0.313571065664</v>
          </cell>
          <cell r="EU66">
            <v>0.32782435417200001</v>
          </cell>
          <cell r="EV66">
            <v>0.31605848669999997</v>
          </cell>
          <cell r="EW66">
            <v>0.32414180040399998</v>
          </cell>
          <cell r="EX66">
            <v>0.21594448387599999</v>
          </cell>
          <cell r="EY66">
            <v>0.212748780847</v>
          </cell>
          <cell r="EZ66">
            <v>0.22903095185799999</v>
          </cell>
          <cell r="FA66">
            <v>0.20865914225599999</v>
          </cell>
          <cell r="FB66">
            <v>0.24251973629000001</v>
          </cell>
          <cell r="FC66">
            <v>0.33065009117100003</v>
          </cell>
          <cell r="FD66">
            <v>0.32573756575599999</v>
          </cell>
          <cell r="FE66">
            <v>0.20787121355499999</v>
          </cell>
          <cell r="FF66">
            <v>0.31803852319699999</v>
          </cell>
          <cell r="FG66">
            <v>0.30149608850499998</v>
          </cell>
          <cell r="FH66">
            <v>0</v>
          </cell>
          <cell r="FI66">
            <v>0.31820335984199999</v>
          </cell>
          <cell r="FJ66">
            <v>0.22893515229200001</v>
          </cell>
          <cell r="FK66">
            <v>0.23285025358200001</v>
          </cell>
          <cell r="FL66">
            <v>0.31845274567600002</v>
          </cell>
          <cell r="FM66">
            <v>0.22827666997900001</v>
          </cell>
          <cell r="FN66">
            <v>0.313469171524</v>
          </cell>
          <cell r="FO66">
            <v>0.251859217882</v>
          </cell>
          <cell r="FP66">
            <v>0.220969215035</v>
          </cell>
          <cell r="FQ66">
            <v>0</v>
          </cell>
          <cell r="FR66">
            <v>0.310266256332</v>
          </cell>
          <cell r="FS66">
            <v>0.30769774317699999</v>
          </cell>
          <cell r="FT66">
            <v>0.23694933950899999</v>
          </cell>
          <cell r="FU66">
            <v>0.31059536337900001</v>
          </cell>
          <cell r="FV66">
            <v>0.317766785622</v>
          </cell>
          <cell r="FW66">
            <v>0.22652767598599999</v>
          </cell>
          <cell r="FX66">
            <v>0.30879291892100003</v>
          </cell>
          <cell r="FY66">
            <v>0.211401596665</v>
          </cell>
          <cell r="FZ66">
            <v>0.21343554556399999</v>
          </cell>
          <cell r="GA66">
            <v>0.30683535337399998</v>
          </cell>
          <cell r="GB66">
            <v>0.335715055466</v>
          </cell>
          <cell r="GC66">
            <v>0.32678130269099998</v>
          </cell>
          <cell r="GD66">
            <v>0.223860934377</v>
          </cell>
          <cell r="GE66">
            <v>0.33102065324800001</v>
          </cell>
          <cell r="GF66">
            <v>0</v>
          </cell>
          <cell r="GG66">
            <v>0.30597534775700003</v>
          </cell>
          <cell r="GH66">
            <v>0.22945253551</v>
          </cell>
          <cell r="GI66">
            <v>0.225502595305</v>
          </cell>
          <cell r="GJ66">
            <v>0.232896149158</v>
          </cell>
          <cell r="GK66">
            <v>0.21987317502500001</v>
          </cell>
          <cell r="GL66">
            <v>0.32813215255700001</v>
          </cell>
          <cell r="GM66">
            <v>0.32277238369</v>
          </cell>
          <cell r="GN66">
            <v>0.22215506434400001</v>
          </cell>
          <cell r="GO66">
            <v>0.21487431228199999</v>
          </cell>
          <cell r="GP66">
            <v>0.30502817034700003</v>
          </cell>
          <cell r="GQ66">
            <v>0.328945577145</v>
          </cell>
          <cell r="GR66">
            <v>0.256703138351</v>
          </cell>
          <cell r="GS66">
            <v>0.23113970458499999</v>
          </cell>
          <cell r="GT66">
            <v>0.30755332112299999</v>
          </cell>
          <cell r="GU66">
            <v>0.331368297338</v>
          </cell>
          <cell r="GV66">
            <v>0.227741882205</v>
          </cell>
          <cell r="GW66">
            <v>0.35247132182099999</v>
          </cell>
          <cell r="GX66">
            <v>0.29984119534499998</v>
          </cell>
          <cell r="GY66">
            <v>0.311595648527</v>
          </cell>
          <cell r="GZ66">
            <v>0.348271816969</v>
          </cell>
          <cell r="HA66">
            <v>0.22307375073399999</v>
          </cell>
          <cell r="HB66">
            <v>0.32872307300600001</v>
          </cell>
          <cell r="HC66">
            <v>0.318360716105</v>
          </cell>
          <cell r="HD66">
            <v>0.324642807245</v>
          </cell>
          <cell r="HE66">
            <v>0.26045501232099999</v>
          </cell>
          <cell r="HF66">
            <v>0.30227997899100001</v>
          </cell>
          <cell r="HG66">
            <v>0.23236429691300001</v>
          </cell>
          <cell r="HH66">
            <v>0.32495918870000001</v>
          </cell>
          <cell r="HI66">
            <v>0.22913353145099999</v>
          </cell>
          <cell r="HJ66">
            <v>0.24166043102699999</v>
          </cell>
          <cell r="HK66">
            <v>0.23084487021</v>
          </cell>
          <cell r="HL66">
            <v>0.33535456657399998</v>
          </cell>
          <cell r="HM66">
            <v>0.215080633759</v>
          </cell>
          <cell r="HN66">
            <v>0.216083869338</v>
          </cell>
          <cell r="HO66">
            <v>0.20433098077799999</v>
          </cell>
          <cell r="HP66">
            <v>0.31916460394899998</v>
          </cell>
          <cell r="HQ66">
            <v>0.240466192365</v>
          </cell>
          <cell r="HR66">
            <v>0.217599362135</v>
          </cell>
          <cell r="HS66">
            <v>0.205021291971</v>
          </cell>
          <cell r="HT66">
            <v>0</v>
          </cell>
          <cell r="HU66">
            <v>0.296344190836</v>
          </cell>
          <cell r="HV66">
            <v>0.31333738565399999</v>
          </cell>
          <cell r="HW66">
            <v>0.225754857063</v>
          </cell>
          <cell r="HX66">
            <v>0.31097447872200001</v>
          </cell>
          <cell r="HY66">
            <v>0.247136339545</v>
          </cell>
          <cell r="HZ66">
            <v>0.32761529088000002</v>
          </cell>
          <cell r="IA66">
            <v>0</v>
          </cell>
          <cell r="IB66">
            <v>0</v>
          </cell>
          <cell r="IC66">
            <v>0.22335870563999999</v>
          </cell>
          <cell r="ID66">
            <v>0.29870820045500002</v>
          </cell>
          <cell r="IE66">
            <v>0.21630690991900001</v>
          </cell>
          <cell r="IF66">
            <v>0.30351591110199999</v>
          </cell>
          <cell r="IG66">
            <v>0.21603177487899999</v>
          </cell>
          <cell r="IH66">
            <v>0.30491662025499999</v>
          </cell>
          <cell r="II66">
            <v>0.217425256968</v>
          </cell>
          <cell r="IJ66">
            <v>0.32881239056599998</v>
          </cell>
          <cell r="IK66">
            <v>0.20926502347000001</v>
          </cell>
          <cell r="IL66">
            <v>0</v>
          </cell>
          <cell r="IM66">
            <v>0.22474990785099999</v>
          </cell>
          <cell r="IN66">
            <v>0.21177709102600001</v>
          </cell>
          <cell r="IO66">
            <v>0.22023239731800001</v>
          </cell>
          <cell r="IP66">
            <v>0.328230172396</v>
          </cell>
          <cell r="IQ66">
            <v>0</v>
          </cell>
          <cell r="IR66">
            <v>0.24362826347399999</v>
          </cell>
          <cell r="IS66">
            <v>9.4201371073699997E-2</v>
          </cell>
          <cell r="IT66">
            <v>2.58624958992</v>
          </cell>
        </row>
        <row r="67">
          <cell r="A67" t="str">
            <v>INS_CF_2289050_i192T_64_pncA</v>
          </cell>
          <cell r="B67">
            <v>0.23518636822700001</v>
          </cell>
          <cell r="C67">
            <v>0.23852756619500001</v>
          </cell>
          <cell r="D67">
            <v>0.23907198011899999</v>
          </cell>
          <cell r="E67">
            <v>0.235164001584</v>
          </cell>
          <cell r="F67">
            <v>0.21736453473600001</v>
          </cell>
          <cell r="G67">
            <v>0.30200845003100002</v>
          </cell>
          <cell r="H67">
            <v>0.30473461747199998</v>
          </cell>
          <cell r="I67">
            <v>0.23355293273899999</v>
          </cell>
          <cell r="J67">
            <v>0.32718312740299998</v>
          </cell>
          <cell r="K67">
            <v>0.23746925592400001</v>
          </cell>
          <cell r="L67">
            <v>0.343949973583</v>
          </cell>
          <cell r="M67">
            <v>0.19865445792700001</v>
          </cell>
          <cell r="N67">
            <v>0.33826935291299998</v>
          </cell>
          <cell r="O67">
            <v>0.239003494382</v>
          </cell>
          <cell r="P67">
            <v>0.34963592886900002</v>
          </cell>
          <cell r="Q67">
            <v>0.30889660120000001</v>
          </cell>
          <cell r="R67">
            <v>0.23039482533899999</v>
          </cell>
          <cell r="S67">
            <v>0.219815701246</v>
          </cell>
          <cell r="T67">
            <v>0.23864904046099999</v>
          </cell>
          <cell r="U67">
            <v>0</v>
          </cell>
          <cell r="V67">
            <v>0.31366807222400001</v>
          </cell>
          <cell r="W67">
            <v>0</v>
          </cell>
          <cell r="X67">
            <v>0.21869628131400001</v>
          </cell>
          <cell r="Y67">
            <v>0.34039252996399999</v>
          </cell>
          <cell r="Z67">
            <v>0.32981476187699998</v>
          </cell>
          <cell r="AA67">
            <v>0.24335990846200001</v>
          </cell>
          <cell r="AB67">
            <v>0.30818831920599998</v>
          </cell>
          <cell r="AC67">
            <v>0</v>
          </cell>
          <cell r="AD67">
            <v>0.31494429707499999</v>
          </cell>
          <cell r="AE67">
            <v>0.32550355792000002</v>
          </cell>
          <cell r="AF67">
            <v>0.21764139831099999</v>
          </cell>
          <cell r="AG67">
            <v>0.32077100872999997</v>
          </cell>
          <cell r="AH67">
            <v>0.31185311079</v>
          </cell>
          <cell r="AI67">
            <v>0.32393223047300002</v>
          </cell>
          <cell r="AJ67">
            <v>0.240626946092</v>
          </cell>
          <cell r="AK67">
            <v>0.31684726476699998</v>
          </cell>
          <cell r="AL67">
            <v>0.30885741114600002</v>
          </cell>
          <cell r="AM67">
            <v>0.31947812438000001</v>
          </cell>
          <cell r="AN67">
            <v>0.33726230263700002</v>
          </cell>
          <cell r="AO67">
            <v>0</v>
          </cell>
          <cell r="AP67">
            <v>0.226521611214</v>
          </cell>
          <cell r="AQ67">
            <v>0.208432942629</v>
          </cell>
          <cell r="AR67">
            <v>0.32496127486199999</v>
          </cell>
          <cell r="AS67">
            <v>0.31825235485999998</v>
          </cell>
          <cell r="AT67">
            <v>0.218162432313</v>
          </cell>
          <cell r="AU67">
            <v>0.212455227971</v>
          </cell>
          <cell r="AV67">
            <v>0.326882123947</v>
          </cell>
          <cell r="AW67">
            <v>0.22572825849100001</v>
          </cell>
          <cell r="AX67">
            <v>0.23544895649</v>
          </cell>
          <cell r="AY67">
            <v>0.22019751370000001</v>
          </cell>
          <cell r="AZ67">
            <v>0.240125775337</v>
          </cell>
          <cell r="BA67">
            <v>0.30050534009899998</v>
          </cell>
          <cell r="BB67">
            <v>0.32254853844600001</v>
          </cell>
          <cell r="BC67">
            <v>0.216268599033</v>
          </cell>
          <cell r="BD67">
            <v>0.30041980743399999</v>
          </cell>
          <cell r="BE67">
            <v>0</v>
          </cell>
          <cell r="BF67">
            <v>0.224898800254</v>
          </cell>
          <cell r="BG67">
            <v>0</v>
          </cell>
          <cell r="BH67">
            <v>0.21928627788999999</v>
          </cell>
          <cell r="BI67">
            <v>0.33687850832900001</v>
          </cell>
          <cell r="BJ67">
            <v>0.23311394453000001</v>
          </cell>
          <cell r="BK67">
            <v>0.24318106472500001</v>
          </cell>
          <cell r="BL67">
            <v>0.21202529966799999</v>
          </cell>
          <cell r="BM67">
            <v>0.308649301529</v>
          </cell>
          <cell r="BN67">
            <v>0.23329898715</v>
          </cell>
          <cell r="BO67">
            <v>0.34164869785300001</v>
          </cell>
          <cell r="BP67">
            <v>0</v>
          </cell>
          <cell r="BQ67">
            <v>0.29578149318699998</v>
          </cell>
          <cell r="BR67">
            <v>0.2324013412</v>
          </cell>
          <cell r="BS67">
            <v>0.29303646087599999</v>
          </cell>
          <cell r="BT67">
            <v>0.33943888545000001</v>
          </cell>
          <cell r="BU67">
            <v>0.222701922059</v>
          </cell>
          <cell r="BV67">
            <v>0</v>
          </cell>
          <cell r="BW67">
            <v>0.34384638071099999</v>
          </cell>
          <cell r="BX67">
            <v>0.23236204683799999</v>
          </cell>
          <cell r="BY67">
            <v>0.21770815551299999</v>
          </cell>
          <cell r="BZ67">
            <v>0.350069612265</v>
          </cell>
          <cell r="CA67">
            <v>0.30379545688600001</v>
          </cell>
          <cell r="CB67">
            <v>0.328709423542</v>
          </cell>
          <cell r="CC67">
            <v>0.22121186554399999</v>
          </cell>
          <cell r="CD67">
            <v>0.32035887241400002</v>
          </cell>
          <cell r="CE67">
            <v>0.296580463648</v>
          </cell>
          <cell r="CF67">
            <v>0</v>
          </cell>
          <cell r="CG67">
            <v>0.29637792706499999</v>
          </cell>
          <cell r="CH67">
            <v>0.211371481419</v>
          </cell>
          <cell r="CI67">
            <v>0.214124649763</v>
          </cell>
          <cell r="CJ67">
            <v>0.23180659115300001</v>
          </cell>
          <cell r="CK67">
            <v>0.22542184591299999</v>
          </cell>
          <cell r="CL67">
            <v>0.21043688058900001</v>
          </cell>
          <cell r="CM67">
            <v>0</v>
          </cell>
          <cell r="CN67">
            <v>0.23803205788099999</v>
          </cell>
          <cell r="CO67">
            <v>0.29868251085300002</v>
          </cell>
          <cell r="CP67">
            <v>0.31230872869499998</v>
          </cell>
          <cell r="CQ67">
            <v>0.22489388287100001</v>
          </cell>
          <cell r="CR67">
            <v>0.21808217465900001</v>
          </cell>
          <cell r="CS67">
            <v>0.22842001914999999</v>
          </cell>
          <cell r="CT67">
            <v>0.31471294164699998</v>
          </cell>
          <cell r="CU67">
            <v>0.238992914557</v>
          </cell>
          <cell r="CV67">
            <v>0</v>
          </cell>
          <cell r="CW67">
            <v>0.22881211340400001</v>
          </cell>
          <cell r="CX67">
            <v>0.24077886342999999</v>
          </cell>
          <cell r="CY67">
            <v>0.220198005438</v>
          </cell>
          <cell r="CZ67">
            <v>0.31132102012599999</v>
          </cell>
          <cell r="DA67">
            <v>0.29318633675599998</v>
          </cell>
          <cell r="DB67">
            <v>0.21673275530300001</v>
          </cell>
          <cell r="DC67">
            <v>0</v>
          </cell>
          <cell r="DD67">
            <v>0</v>
          </cell>
          <cell r="DE67">
            <v>0.21917311847199999</v>
          </cell>
          <cell r="DF67">
            <v>0.23552040755699999</v>
          </cell>
          <cell r="DG67">
            <v>0</v>
          </cell>
          <cell r="DH67">
            <v>0.22928419709200001</v>
          </cell>
          <cell r="DI67">
            <v>0.32496881485000001</v>
          </cell>
          <cell r="DJ67">
            <v>0</v>
          </cell>
          <cell r="DK67">
            <v>0.221580028534</v>
          </cell>
          <cell r="DL67">
            <v>0.33306115865699998</v>
          </cell>
          <cell r="DM67">
            <v>0.32180979847899999</v>
          </cell>
          <cell r="DN67">
            <v>0.246306478977</v>
          </cell>
          <cell r="DO67">
            <v>0</v>
          </cell>
          <cell r="DP67">
            <v>0.218312457204</v>
          </cell>
          <cell r="DQ67">
            <v>0</v>
          </cell>
          <cell r="DR67">
            <v>0.21614743769200001</v>
          </cell>
          <cell r="DS67">
            <v>0.30963933467900001</v>
          </cell>
          <cell r="DT67">
            <v>0.23773592710499999</v>
          </cell>
          <cell r="DU67">
            <v>0.29466474056199998</v>
          </cell>
          <cell r="DV67">
            <v>0.22427430748900001</v>
          </cell>
          <cell r="DW67">
            <v>0.242058828473</v>
          </cell>
          <cell r="DX67">
            <v>0.32449120283100003</v>
          </cell>
          <cell r="DY67">
            <v>0.31401836872099997</v>
          </cell>
          <cell r="DZ67">
            <v>0.31008934974699998</v>
          </cell>
          <cell r="EA67">
            <v>0.22700002789500001</v>
          </cell>
          <cell r="EB67">
            <v>0.33237120509099999</v>
          </cell>
          <cell r="EC67">
            <v>0.31173399090800002</v>
          </cell>
          <cell r="ED67">
            <v>0.322125792503</v>
          </cell>
          <cell r="EE67">
            <v>0.326085358858</v>
          </cell>
          <cell r="EF67">
            <v>0.22663615643999999</v>
          </cell>
          <cell r="EG67">
            <v>0.30770063400300002</v>
          </cell>
          <cell r="EH67">
            <v>0.33008089661599999</v>
          </cell>
          <cell r="EI67">
            <v>0.32988348603200002</v>
          </cell>
          <cell r="EJ67">
            <v>0.31265369057699999</v>
          </cell>
          <cell r="EK67">
            <v>0.223121166229</v>
          </cell>
          <cell r="EL67">
            <v>0.34075963497200001</v>
          </cell>
          <cell r="EM67">
            <v>0.333329021931</v>
          </cell>
          <cell r="EN67">
            <v>0.32001957297299999</v>
          </cell>
          <cell r="EO67">
            <v>0.24116100370900001</v>
          </cell>
          <cell r="EP67">
            <v>0.314062923193</v>
          </cell>
          <cell r="EQ67">
            <v>0.32474267482800001</v>
          </cell>
          <cell r="ER67">
            <v>0.30559453368200001</v>
          </cell>
          <cell r="ES67">
            <v>0.223668128252</v>
          </cell>
          <cell r="ET67">
            <v>0</v>
          </cell>
          <cell r="EU67">
            <v>0.23311166465300001</v>
          </cell>
          <cell r="EV67">
            <v>0.22589364647900001</v>
          </cell>
          <cell r="EW67">
            <v>0.31713563203799999</v>
          </cell>
          <cell r="EX67">
            <v>0</v>
          </cell>
          <cell r="EY67">
            <v>0.30887746810900002</v>
          </cell>
          <cell r="EZ67">
            <v>0.32919192314099999</v>
          </cell>
          <cell r="FA67">
            <v>0.20404435694199999</v>
          </cell>
          <cell r="FB67">
            <v>0.24246416986</v>
          </cell>
          <cell r="FC67">
            <v>0.31884008646000001</v>
          </cell>
          <cell r="FD67">
            <v>0.22491501271700001</v>
          </cell>
          <cell r="FE67">
            <v>0.30917489528699998</v>
          </cell>
          <cell r="FF67">
            <v>0.224143609405</v>
          </cell>
          <cell r="FG67">
            <v>0.227403789759</v>
          </cell>
          <cell r="FH67">
            <v>0.34043279290200001</v>
          </cell>
          <cell r="FI67">
            <v>0.31673800945300001</v>
          </cell>
          <cell r="FJ67">
            <v>0.31786617636699999</v>
          </cell>
          <cell r="FK67">
            <v>0.22716099023799999</v>
          </cell>
          <cell r="FL67">
            <v>0.31105026602699998</v>
          </cell>
          <cell r="FM67">
            <v>0.32633337378499999</v>
          </cell>
          <cell r="FN67">
            <v>0.30547812581099998</v>
          </cell>
          <cell r="FO67">
            <v>0.23118120431899999</v>
          </cell>
          <cell r="FP67">
            <v>0.22446277737600001</v>
          </cell>
          <cell r="FQ67">
            <v>0.216910675168</v>
          </cell>
          <cell r="FR67">
            <v>0</v>
          </cell>
          <cell r="FS67">
            <v>0.31148365140000001</v>
          </cell>
          <cell r="FT67">
            <v>0.33925127983100001</v>
          </cell>
          <cell r="FU67">
            <v>0.215583175421</v>
          </cell>
          <cell r="FV67">
            <v>0.23088054358999999</v>
          </cell>
          <cell r="FW67">
            <v>0.32107630372000001</v>
          </cell>
          <cell r="FX67">
            <v>0.21440309286100001</v>
          </cell>
          <cell r="FY67">
            <v>0.219137325883</v>
          </cell>
          <cell r="FZ67">
            <v>0.304880559444</v>
          </cell>
          <cell r="GA67">
            <v>0.30812484025999998</v>
          </cell>
          <cell r="GB67">
            <v>0.250244736671</v>
          </cell>
          <cell r="GC67">
            <v>0.33465099334699999</v>
          </cell>
          <cell r="GD67">
            <v>0.321024507284</v>
          </cell>
          <cell r="GE67">
            <v>0.34026864170999999</v>
          </cell>
          <cell r="GF67">
            <v>0.29830905795099999</v>
          </cell>
          <cell r="GG67">
            <v>0.30518057942400001</v>
          </cell>
          <cell r="GH67">
            <v>0.21350307762599999</v>
          </cell>
          <cell r="GI67">
            <v>0.31187605857799999</v>
          </cell>
          <cell r="GJ67">
            <v>0.32080239057499998</v>
          </cell>
          <cell r="GK67">
            <v>0.215449735522</v>
          </cell>
          <cell r="GL67">
            <v>0.24091283977</v>
          </cell>
          <cell r="GM67">
            <v>0.32557246089000003</v>
          </cell>
          <cell r="GN67">
            <v>0.30616903305100002</v>
          </cell>
          <cell r="GO67">
            <v>0.30201956629799998</v>
          </cell>
          <cell r="GP67">
            <v>0.214553341269</v>
          </cell>
          <cell r="GQ67">
            <v>0.33168703317600001</v>
          </cell>
          <cell r="GR67">
            <v>0.25048747658699999</v>
          </cell>
          <cell r="GS67">
            <v>0.22209960222200001</v>
          </cell>
          <cell r="GT67">
            <v>0.21774221956699999</v>
          </cell>
          <cell r="GU67">
            <v>0.32168757915500001</v>
          </cell>
          <cell r="GV67">
            <v>0.24335671961300001</v>
          </cell>
          <cell r="GW67">
            <v>0.34018406271899998</v>
          </cell>
          <cell r="GX67">
            <v>0.302428454161</v>
          </cell>
          <cell r="GY67">
            <v>0.219905793667</v>
          </cell>
          <cell r="GZ67">
            <v>0</v>
          </cell>
          <cell r="HA67">
            <v>0.233837351203</v>
          </cell>
          <cell r="HB67">
            <v>0</v>
          </cell>
          <cell r="HC67">
            <v>0.219515934587</v>
          </cell>
          <cell r="HD67">
            <v>0.326294481754</v>
          </cell>
          <cell r="HE67">
            <v>0.25800481438599998</v>
          </cell>
          <cell r="HF67">
            <v>0.21032162010700001</v>
          </cell>
          <cell r="HG67">
            <v>0.228004276752</v>
          </cell>
          <cell r="HH67">
            <v>0.32693728804599997</v>
          </cell>
          <cell r="HI67">
            <v>0.236272841692</v>
          </cell>
          <cell r="HJ67">
            <v>0.24827341735399999</v>
          </cell>
          <cell r="HK67">
            <v>0.22959974408100001</v>
          </cell>
          <cell r="HL67">
            <v>0.32614526152599999</v>
          </cell>
          <cell r="HM67">
            <v>0.30768561363199998</v>
          </cell>
          <cell r="HN67">
            <v>0.296353340149</v>
          </cell>
          <cell r="HO67">
            <v>0.21743845939600001</v>
          </cell>
          <cell r="HP67">
            <v>0</v>
          </cell>
          <cell r="HQ67">
            <v>0.33211031556100001</v>
          </cell>
          <cell r="HR67">
            <v>0.30645415186899999</v>
          </cell>
          <cell r="HS67">
            <v>0</v>
          </cell>
          <cell r="HT67">
            <v>0.22129766643000001</v>
          </cell>
          <cell r="HU67">
            <v>0.207643210888</v>
          </cell>
          <cell r="HV67">
            <v>0.30663961172100002</v>
          </cell>
          <cell r="HW67">
            <v>0.32216703891800003</v>
          </cell>
          <cell r="HX67">
            <v>0.30439233779899999</v>
          </cell>
          <cell r="HY67">
            <v>0.34387573599799998</v>
          </cell>
          <cell r="HZ67">
            <v>0.32900139689399999</v>
          </cell>
          <cell r="IA67">
            <v>0.20359297096699999</v>
          </cell>
          <cell r="IB67">
            <v>0.21571242809300001</v>
          </cell>
          <cell r="IC67">
            <v>0.227134287357</v>
          </cell>
          <cell r="ID67">
            <v>0.21808651089700001</v>
          </cell>
          <cell r="IE67">
            <v>0.30435633659400002</v>
          </cell>
          <cell r="IF67">
            <v>0.30626076459899998</v>
          </cell>
          <cell r="IG67">
            <v>0</v>
          </cell>
          <cell r="IH67">
            <v>0.311333090067</v>
          </cell>
          <cell r="II67">
            <v>0.226821839809</v>
          </cell>
          <cell r="IJ67">
            <v>0.24441890418500001</v>
          </cell>
          <cell r="IK67">
            <v>0</v>
          </cell>
          <cell r="IL67">
            <v>0.234270051122</v>
          </cell>
          <cell r="IM67">
            <v>0.308522999287</v>
          </cell>
          <cell r="IN67">
            <v>0.21342164278</v>
          </cell>
          <cell r="IO67">
            <v>0.30027827620500003</v>
          </cell>
          <cell r="IP67">
            <v>0</v>
          </cell>
          <cell r="IQ67">
            <v>0.31745699047999998</v>
          </cell>
          <cell r="IR67">
            <v>0.24398204684300001</v>
          </cell>
          <cell r="IS67">
            <v>9.6055202186100003E-2</v>
          </cell>
          <cell r="IT67">
            <v>2.5400190353399998</v>
          </cell>
        </row>
        <row r="68">
          <cell r="A68" t="str">
            <v>SNP_CN_2288964_A278C_V93G_pncA</v>
          </cell>
          <cell r="B68">
            <v>0.33193430304499999</v>
          </cell>
          <cell r="C68">
            <v>0.32793256640399998</v>
          </cell>
          <cell r="D68">
            <v>0.245888531208</v>
          </cell>
          <cell r="E68">
            <v>0.23387846350700001</v>
          </cell>
          <cell r="F68">
            <v>0.29672867059699998</v>
          </cell>
          <cell r="G68">
            <v>0</v>
          </cell>
          <cell r="H68">
            <v>0.226839110255</v>
          </cell>
          <cell r="I68">
            <v>0.31771045923199998</v>
          </cell>
          <cell r="J68">
            <v>0.33595165610299998</v>
          </cell>
          <cell r="K68">
            <v>0</v>
          </cell>
          <cell r="L68">
            <v>0.24513745307900001</v>
          </cell>
          <cell r="M68">
            <v>0</v>
          </cell>
          <cell r="N68">
            <v>0.34115955233599998</v>
          </cell>
          <cell r="O68">
            <v>0</v>
          </cell>
          <cell r="P68">
            <v>0.255040258169</v>
          </cell>
          <cell r="Q68">
            <v>0.299015432596</v>
          </cell>
          <cell r="R68">
            <v>0</v>
          </cell>
          <cell r="S68">
            <v>0.22086827456999999</v>
          </cell>
          <cell r="T68">
            <v>0.23691269755399999</v>
          </cell>
          <cell r="U68">
            <v>0.23094132542599999</v>
          </cell>
          <cell r="V68">
            <v>0.21815139055300001</v>
          </cell>
          <cell r="W68">
            <v>0.212675616145</v>
          </cell>
          <cell r="X68">
            <v>0</v>
          </cell>
          <cell r="Y68">
            <v>0.33120632171600001</v>
          </cell>
          <cell r="Z68">
            <v>0.32855010032699999</v>
          </cell>
          <cell r="AA68">
            <v>0.22868375480200001</v>
          </cell>
          <cell r="AB68">
            <v>0.30683705210700002</v>
          </cell>
          <cell r="AC68">
            <v>0.33657476306</v>
          </cell>
          <cell r="AD68">
            <v>0.231492564082</v>
          </cell>
          <cell r="AE68">
            <v>0.33096894621799999</v>
          </cell>
          <cell r="AF68">
            <v>0.21902973949900001</v>
          </cell>
          <cell r="AG68">
            <v>0.216816082597</v>
          </cell>
          <cell r="AH68">
            <v>0.31975525617599998</v>
          </cell>
          <cell r="AI68">
            <v>0.32229590415999998</v>
          </cell>
          <cell r="AJ68">
            <v>0.24168106913599999</v>
          </cell>
          <cell r="AK68">
            <v>0.30655881762499998</v>
          </cell>
          <cell r="AL68">
            <v>0</v>
          </cell>
          <cell r="AM68">
            <v>0.22950299084199999</v>
          </cell>
          <cell r="AN68">
            <v>0.33437418937699998</v>
          </cell>
          <cell r="AO68">
            <v>0.30125883221600003</v>
          </cell>
          <cell r="AP68">
            <v>0.230975240469</v>
          </cell>
          <cell r="AQ68">
            <v>0.30306577682500002</v>
          </cell>
          <cell r="AR68">
            <v>0.22019928693800001</v>
          </cell>
          <cell r="AS68">
            <v>0.31085518002500001</v>
          </cell>
          <cell r="AT68">
            <v>0.21397186815700001</v>
          </cell>
          <cell r="AU68">
            <v>0</v>
          </cell>
          <cell r="AV68">
            <v>0.234024062753</v>
          </cell>
          <cell r="AW68">
            <v>0.22253416478599999</v>
          </cell>
          <cell r="AX68">
            <v>0.32040965557099998</v>
          </cell>
          <cell r="AY68">
            <v>0.22505296766800001</v>
          </cell>
          <cell r="AZ68">
            <v>0</v>
          </cell>
          <cell r="BA68">
            <v>0.209210902452</v>
          </cell>
          <cell r="BB68">
            <v>0.22269974648999999</v>
          </cell>
          <cell r="BC68">
            <v>0.21511808037800001</v>
          </cell>
          <cell r="BD68">
            <v>0.23068203032000001</v>
          </cell>
          <cell r="BE68">
            <v>0.336205869913</v>
          </cell>
          <cell r="BF68">
            <v>0.23815561831000001</v>
          </cell>
          <cell r="BG68">
            <v>0.34452369809200001</v>
          </cell>
          <cell r="BH68">
            <v>0.31596919894199998</v>
          </cell>
          <cell r="BI68">
            <v>0.24766725301699999</v>
          </cell>
          <cell r="BJ68">
            <v>0.32836508750900001</v>
          </cell>
          <cell r="BK68">
            <v>0.228976592422</v>
          </cell>
          <cell r="BL68">
            <v>0.316741377115</v>
          </cell>
          <cell r="BM68">
            <v>0.22226877510500001</v>
          </cell>
          <cell r="BN68">
            <v>0</v>
          </cell>
          <cell r="BO68">
            <v>0.244951412082</v>
          </cell>
          <cell r="BP68">
            <v>0.32596695423099997</v>
          </cell>
          <cell r="BQ68">
            <v>0.29713028669399999</v>
          </cell>
          <cell r="BR68">
            <v>0.33123180270199998</v>
          </cell>
          <cell r="BS68">
            <v>0.206973850727</v>
          </cell>
          <cell r="BT68">
            <v>0.23529073596</v>
          </cell>
          <cell r="BU68">
            <v>0.21459518373</v>
          </cell>
          <cell r="BV68">
            <v>0.23021583259100001</v>
          </cell>
          <cell r="BW68">
            <v>0.34916216135</v>
          </cell>
          <cell r="BX68">
            <v>0.240682318807</v>
          </cell>
          <cell r="BY68">
            <v>0.30943927168800001</v>
          </cell>
          <cell r="BZ68">
            <v>0.24957236647600001</v>
          </cell>
          <cell r="CA68">
            <v>0.310679614544</v>
          </cell>
          <cell r="CB68">
            <v>0.329106420279</v>
          </cell>
          <cell r="CC68">
            <v>0.31246566772500001</v>
          </cell>
          <cell r="CD68">
            <v>0.32351773977300002</v>
          </cell>
          <cell r="CE68">
            <v>0.201328724623</v>
          </cell>
          <cell r="CF68">
            <v>0.33507058024399999</v>
          </cell>
          <cell r="CG68">
            <v>0.30956429243099998</v>
          </cell>
          <cell r="CH68">
            <v>0.30095303058599998</v>
          </cell>
          <cell r="CI68">
            <v>0.31675916910200003</v>
          </cell>
          <cell r="CJ68">
            <v>0.22480091452600001</v>
          </cell>
          <cell r="CK68">
            <v>0.31836831569700003</v>
          </cell>
          <cell r="CL68">
            <v>0.22055339813200001</v>
          </cell>
          <cell r="CM68">
            <v>0.23377890884899999</v>
          </cell>
          <cell r="CN68">
            <v>0.33191937208200001</v>
          </cell>
          <cell r="CO68">
            <v>0.209018960595</v>
          </cell>
          <cell r="CP68">
            <v>0.21958537399799999</v>
          </cell>
          <cell r="CQ68">
            <v>0.22966255247600001</v>
          </cell>
          <cell r="CR68">
            <v>0.31313642859500002</v>
          </cell>
          <cell r="CS68">
            <v>0.32133677601799998</v>
          </cell>
          <cell r="CT68">
            <v>0.31865495443300001</v>
          </cell>
          <cell r="CU68">
            <v>0.32985755801200001</v>
          </cell>
          <cell r="CV68">
            <v>0.31462097167999997</v>
          </cell>
          <cell r="CW68">
            <v>0.23721164465</v>
          </cell>
          <cell r="CX68">
            <v>0.33157521486300001</v>
          </cell>
          <cell r="CY68">
            <v>0.30207926034900001</v>
          </cell>
          <cell r="CZ68">
            <v>0.22947454452499999</v>
          </cell>
          <cell r="DA68">
            <v>0.21253198385200001</v>
          </cell>
          <cell r="DB68">
            <v>0.227843508124</v>
          </cell>
          <cell r="DC68">
            <v>0.233570963144</v>
          </cell>
          <cell r="DD68">
            <v>0.32698002457600001</v>
          </cell>
          <cell r="DE68">
            <v>0.32325157523199999</v>
          </cell>
          <cell r="DF68">
            <v>0.33266699314100001</v>
          </cell>
          <cell r="DG68">
            <v>0.22459888458300001</v>
          </cell>
          <cell r="DH68">
            <v>0</v>
          </cell>
          <cell r="DI68">
            <v>0.236312195659</v>
          </cell>
          <cell r="DJ68">
            <v>0.338481843472</v>
          </cell>
          <cell r="DK68">
            <v>0.236286923289</v>
          </cell>
          <cell r="DL68">
            <v>0.32839044928599997</v>
          </cell>
          <cell r="DM68">
            <v>0.23046757280800001</v>
          </cell>
          <cell r="DN68">
            <v>0</v>
          </cell>
          <cell r="DO68">
            <v>0.22643913328599999</v>
          </cell>
          <cell r="DP68">
            <v>0.32662406563800001</v>
          </cell>
          <cell r="DQ68">
            <v>0.20724610984299999</v>
          </cell>
          <cell r="DR68">
            <v>0.215402007103</v>
          </cell>
          <cell r="DS68">
            <v>0.226746961474</v>
          </cell>
          <cell r="DT68">
            <v>0.31970888376200002</v>
          </cell>
          <cell r="DU68">
            <v>0.299429267645</v>
          </cell>
          <cell r="DV68">
            <v>0.31833627819999999</v>
          </cell>
          <cell r="DW68">
            <v>0.22962556779400001</v>
          </cell>
          <cell r="DX68">
            <v>0</v>
          </cell>
          <cell r="DY68">
            <v>0.22267363965500001</v>
          </cell>
          <cell r="DZ68">
            <v>0.30679011344899998</v>
          </cell>
          <cell r="EA68">
            <v>0.32394206523899999</v>
          </cell>
          <cell r="EB68">
            <v>0.32699319720300002</v>
          </cell>
          <cell r="EC68">
            <v>0.30736181139899998</v>
          </cell>
          <cell r="ED68">
            <v>0.22976782917999999</v>
          </cell>
          <cell r="EE68">
            <v>0.33321538567499998</v>
          </cell>
          <cell r="EF68">
            <v>0.32479423284499997</v>
          </cell>
          <cell r="EG68">
            <v>0.21799100935499999</v>
          </cell>
          <cell r="EH68">
            <v>0.225338578224</v>
          </cell>
          <cell r="EI68">
            <v>0.32019460201299998</v>
          </cell>
          <cell r="EJ68">
            <v>0.31727126240699999</v>
          </cell>
          <cell r="EK68">
            <v>0.228782758117</v>
          </cell>
          <cell r="EL68">
            <v>0.34374374151199999</v>
          </cell>
          <cell r="EM68">
            <v>0.22437724471100001</v>
          </cell>
          <cell r="EN68">
            <v>0.31520840525600002</v>
          </cell>
          <cell r="EO68">
            <v>0.241569489241</v>
          </cell>
          <cell r="EP68">
            <v>0.30848067998899997</v>
          </cell>
          <cell r="EQ68">
            <v>0.32886353135099999</v>
          </cell>
          <cell r="ER68">
            <v>0.217412099242</v>
          </cell>
          <cell r="ES68">
            <v>0.233602061868</v>
          </cell>
          <cell r="ET68">
            <v>0.309177577496</v>
          </cell>
          <cell r="EU68">
            <v>0.22867219150099999</v>
          </cell>
          <cell r="EV68">
            <v>0.219579160213</v>
          </cell>
          <cell r="EW68">
            <v>0.32362413406399998</v>
          </cell>
          <cell r="EX68">
            <v>0.30922001600299998</v>
          </cell>
          <cell r="EY68">
            <v>0.30271127819999999</v>
          </cell>
          <cell r="EZ68">
            <v>0.24166302382900001</v>
          </cell>
          <cell r="FA68">
            <v>0.216353356838</v>
          </cell>
          <cell r="FB68">
            <v>0.23772747814699999</v>
          </cell>
          <cell r="FC68">
            <v>0.33568590879400001</v>
          </cell>
          <cell r="FD68">
            <v>0.220033988357</v>
          </cell>
          <cell r="FE68">
            <v>0.207508355379</v>
          </cell>
          <cell r="FF68">
            <v>0</v>
          </cell>
          <cell r="FG68">
            <v>0.227781236172</v>
          </cell>
          <cell r="FH68">
            <v>0.23031054437199999</v>
          </cell>
          <cell r="FI68">
            <v>0.224555462599</v>
          </cell>
          <cell r="FJ68">
            <v>0.31588330864899999</v>
          </cell>
          <cell r="FK68">
            <v>0.23784543573899999</v>
          </cell>
          <cell r="FL68">
            <v>0.308998852968</v>
          </cell>
          <cell r="FM68">
            <v>0.23467792570599999</v>
          </cell>
          <cell r="FN68">
            <v>0.30293098092100001</v>
          </cell>
          <cell r="FO68">
            <v>0.32850465178499999</v>
          </cell>
          <cell r="FP68">
            <v>0.32077541947400001</v>
          </cell>
          <cell r="FQ68">
            <v>0</v>
          </cell>
          <cell r="FR68">
            <v>0.31437200307800001</v>
          </cell>
          <cell r="FS68">
            <v>0</v>
          </cell>
          <cell r="FT68">
            <v>0.33254575729399999</v>
          </cell>
          <cell r="FU68">
            <v>0.31141194701199998</v>
          </cell>
          <cell r="FV68">
            <v>0.31405064463600002</v>
          </cell>
          <cell r="FW68">
            <v>0.231232449412</v>
          </cell>
          <cell r="FX68">
            <v>0.31756973266600003</v>
          </cell>
          <cell r="FY68">
            <v>0</v>
          </cell>
          <cell r="FZ68">
            <v>0.22094155847999999</v>
          </cell>
          <cell r="GA68">
            <v>0.225758939981</v>
          </cell>
          <cell r="GB68">
            <v>0.332734584808</v>
          </cell>
          <cell r="GC68">
            <v>0.23583492636699999</v>
          </cell>
          <cell r="GD68">
            <v>0.31863412261000001</v>
          </cell>
          <cell r="GE68">
            <v>0.24760395288500001</v>
          </cell>
          <cell r="GF68">
            <v>0.29640534520099998</v>
          </cell>
          <cell r="GG68">
            <v>0.21732999384400001</v>
          </cell>
          <cell r="GH68">
            <v>0.31646269559899998</v>
          </cell>
          <cell r="GI68">
            <v>0.30895072221800002</v>
          </cell>
          <cell r="GJ68">
            <v>0.23515774309599999</v>
          </cell>
          <cell r="GK68">
            <v>0.30431264638900002</v>
          </cell>
          <cell r="GL68">
            <v>0.331898510456</v>
          </cell>
          <cell r="GM68">
            <v>0.33549141883900002</v>
          </cell>
          <cell r="GN68">
            <v>0.219093888998</v>
          </cell>
          <cell r="GO68">
            <v>0</v>
          </cell>
          <cell r="GP68">
            <v>0.22378556430300001</v>
          </cell>
          <cell r="GQ68">
            <v>0.33101475238799999</v>
          </cell>
          <cell r="GR68">
            <v>0</v>
          </cell>
          <cell r="GS68">
            <v>0.320742875338</v>
          </cell>
          <cell r="GT68">
            <v>0</v>
          </cell>
          <cell r="GU68">
            <v>0</v>
          </cell>
          <cell r="GV68">
            <v>0.33677330613099998</v>
          </cell>
          <cell r="GW68">
            <v>0.34223654866199998</v>
          </cell>
          <cell r="GX68">
            <v>0.21691165864500001</v>
          </cell>
          <cell r="GY68">
            <v>0.216136232018</v>
          </cell>
          <cell r="GZ68">
            <v>0</v>
          </cell>
          <cell r="HA68">
            <v>0.321699202061</v>
          </cell>
          <cell r="HB68">
            <v>0.32121014595000003</v>
          </cell>
          <cell r="HC68">
            <v>0.32347479462599998</v>
          </cell>
          <cell r="HD68">
            <v>0.32783821225199999</v>
          </cell>
          <cell r="HE68">
            <v>0.365920394659</v>
          </cell>
          <cell r="HF68">
            <v>0.20431979000600001</v>
          </cell>
          <cell r="HG68">
            <v>0.323399931192</v>
          </cell>
          <cell r="HH68">
            <v>0.330768495798</v>
          </cell>
          <cell r="HI68">
            <v>0.32204499840700002</v>
          </cell>
          <cell r="HJ68">
            <v>0.23404239118100001</v>
          </cell>
          <cell r="HK68">
            <v>0</v>
          </cell>
          <cell r="HL68">
            <v>0.32614454627</v>
          </cell>
          <cell r="HM68">
            <v>0.30395141243899998</v>
          </cell>
          <cell r="HN68">
            <v>0</v>
          </cell>
          <cell r="HO68">
            <v>0.288979202509</v>
          </cell>
          <cell r="HP68">
            <v>0</v>
          </cell>
          <cell r="HQ68">
            <v>0.33017772436100001</v>
          </cell>
          <cell r="HR68">
            <v>0.21628138423000001</v>
          </cell>
          <cell r="HS68">
            <v>0.19796076417</v>
          </cell>
          <cell r="HT68">
            <v>0.319417774677</v>
          </cell>
          <cell r="HU68">
            <v>0.20328909158700001</v>
          </cell>
          <cell r="HV68">
            <v>0.21797247231</v>
          </cell>
          <cell r="HW68">
            <v>0.31755009293600001</v>
          </cell>
          <cell r="HX68">
            <v>0</v>
          </cell>
          <cell r="HY68">
            <v>0.33401095867199998</v>
          </cell>
          <cell r="HZ68">
            <v>0.224157482386</v>
          </cell>
          <cell r="IA68">
            <v>0.29133400321000003</v>
          </cell>
          <cell r="IB68">
            <v>0.221731573343</v>
          </cell>
          <cell r="IC68">
            <v>0.22569839656400001</v>
          </cell>
          <cell r="ID68">
            <v>0.30911636352499999</v>
          </cell>
          <cell r="IE68">
            <v>0.30742862820599998</v>
          </cell>
          <cell r="IF68">
            <v>0.30217412114100001</v>
          </cell>
          <cell r="IG68">
            <v>0.30994802713399999</v>
          </cell>
          <cell r="IH68">
            <v>0.22008748352499999</v>
          </cell>
          <cell r="II68">
            <v>0.24109803140200001</v>
          </cell>
          <cell r="IJ68">
            <v>0.33077773451800002</v>
          </cell>
          <cell r="IK68">
            <v>0.293338596821</v>
          </cell>
          <cell r="IL68">
            <v>0.22856158018100001</v>
          </cell>
          <cell r="IM68">
            <v>0</v>
          </cell>
          <cell r="IN68">
            <v>0.30672785639799999</v>
          </cell>
          <cell r="IO68">
            <v>0.30056956410399999</v>
          </cell>
          <cell r="IP68">
            <v>0.33582869172099999</v>
          </cell>
          <cell r="IQ68">
            <v>0.23786202073099999</v>
          </cell>
          <cell r="IR68">
            <v>0.24694454669999999</v>
          </cell>
          <cell r="IS68">
            <v>9.7302772104699994E-2</v>
          </cell>
          <cell r="IT68">
            <v>2.5378983020799999</v>
          </cell>
        </row>
        <row r="69">
          <cell r="A69" t="str">
            <v>SNP_CN_2288697_A545C_L182W_pncA</v>
          </cell>
          <cell r="B69">
            <v>0.24878713488599999</v>
          </cell>
          <cell r="C69">
            <v>0.23855578899400001</v>
          </cell>
          <cell r="D69">
            <v>0.25524148344999997</v>
          </cell>
          <cell r="E69">
            <v>0.22387857735200001</v>
          </cell>
          <cell r="F69">
            <v>0.294820576906</v>
          </cell>
          <cell r="G69">
            <v>0.29611614346499998</v>
          </cell>
          <cell r="H69">
            <v>0</v>
          </cell>
          <cell r="I69">
            <v>0.324812918901</v>
          </cell>
          <cell r="J69">
            <v>0.240152791142</v>
          </cell>
          <cell r="K69">
            <v>0</v>
          </cell>
          <cell r="L69">
            <v>0.241272419691</v>
          </cell>
          <cell r="M69">
            <v>0.21748085319999999</v>
          </cell>
          <cell r="N69">
            <v>0.236643061042</v>
          </cell>
          <cell r="O69">
            <v>0.346394300461</v>
          </cell>
          <cell r="P69">
            <v>0.34364077448800001</v>
          </cell>
          <cell r="Q69">
            <v>0.30279621481899999</v>
          </cell>
          <cell r="R69">
            <v>0.30451717972800002</v>
          </cell>
          <cell r="S69">
            <v>0.311126023531</v>
          </cell>
          <cell r="T69">
            <v>0.34067127108599998</v>
          </cell>
          <cell r="U69">
            <v>0.33661314845099999</v>
          </cell>
          <cell r="V69">
            <v>0.31568476557699998</v>
          </cell>
          <cell r="W69">
            <v>0.30339112877800001</v>
          </cell>
          <cell r="X69">
            <v>0.30976927280400002</v>
          </cell>
          <cell r="Y69">
            <v>0.24506874382499999</v>
          </cell>
          <cell r="Z69">
            <v>0.226252421737</v>
          </cell>
          <cell r="AA69">
            <v>0.34460052847900002</v>
          </cell>
          <cell r="AB69">
            <v>0</v>
          </cell>
          <cell r="AC69">
            <v>0.23611626028999999</v>
          </cell>
          <cell r="AD69">
            <v>0.24723999202300001</v>
          </cell>
          <cell r="AE69">
            <v>0.32656687498100001</v>
          </cell>
          <cell r="AF69">
            <v>0.31834125518799999</v>
          </cell>
          <cell r="AG69">
            <v>0.229225754738</v>
          </cell>
          <cell r="AH69">
            <v>0.22112789750100001</v>
          </cell>
          <cell r="AI69">
            <v>0.32796740531899998</v>
          </cell>
          <cell r="AJ69">
            <v>0.329893350601</v>
          </cell>
          <cell r="AK69">
            <v>0.21773573756199999</v>
          </cell>
          <cell r="AL69">
            <v>0.22365951538100001</v>
          </cell>
          <cell r="AM69">
            <v>0</v>
          </cell>
          <cell r="AN69">
            <v>0.242349714041</v>
          </cell>
          <cell r="AO69">
            <v>0.29892477393200001</v>
          </cell>
          <cell r="AP69">
            <v>0.22429418563799999</v>
          </cell>
          <cell r="AQ69">
            <v>0.202544689178</v>
          </cell>
          <cell r="AR69">
            <v>0.33004713058500001</v>
          </cell>
          <cell r="AS69">
            <v>0.31020629406</v>
          </cell>
          <cell r="AT69">
            <v>0.32142007350899998</v>
          </cell>
          <cell r="AU69">
            <v>0.204763531685</v>
          </cell>
          <cell r="AV69">
            <v>0.21918399631999999</v>
          </cell>
          <cell r="AW69">
            <v>0.216769769788</v>
          </cell>
          <cell r="AX69">
            <v>0.31801837682700002</v>
          </cell>
          <cell r="AY69">
            <v>0.311668038368</v>
          </cell>
          <cell r="AZ69">
            <v>0.323337554932</v>
          </cell>
          <cell r="BA69">
            <v>0.29435405135199999</v>
          </cell>
          <cell r="BB69">
            <v>0.23211571574199999</v>
          </cell>
          <cell r="BC69">
            <v>0.312586396933</v>
          </cell>
          <cell r="BD69">
            <v>0.307122856379</v>
          </cell>
          <cell r="BE69">
            <v>0.236190617085</v>
          </cell>
          <cell r="BF69">
            <v>0.22335471212899999</v>
          </cell>
          <cell r="BG69">
            <v>0.34769052267099998</v>
          </cell>
          <cell r="BH69">
            <v>0.236036002636</v>
          </cell>
          <cell r="BI69">
            <v>0.33536902070000002</v>
          </cell>
          <cell r="BJ69">
            <v>0.33407336473499999</v>
          </cell>
          <cell r="BK69">
            <v>0.31093627214399999</v>
          </cell>
          <cell r="BL69">
            <v>0.22285212576399999</v>
          </cell>
          <cell r="BM69">
            <v>0.217022076249</v>
          </cell>
          <cell r="BN69">
            <v>0.32282781600999999</v>
          </cell>
          <cell r="BO69">
            <v>0.24369493126899999</v>
          </cell>
          <cell r="BP69">
            <v>0.22756081819499999</v>
          </cell>
          <cell r="BQ69">
            <v>0.29409793019300001</v>
          </cell>
          <cell r="BR69">
            <v>0.329640060663</v>
          </cell>
          <cell r="BS69">
            <v>0.28426179289800002</v>
          </cell>
          <cell r="BT69">
            <v>0</v>
          </cell>
          <cell r="BU69">
            <v>0.30398774147000002</v>
          </cell>
          <cell r="BV69">
            <v>0.32498431205700001</v>
          </cell>
          <cell r="BW69">
            <v>0.34397503733599999</v>
          </cell>
          <cell r="BX69">
            <v>0.32757797837300001</v>
          </cell>
          <cell r="BY69">
            <v>0.217313811183</v>
          </cell>
          <cell r="BZ69">
            <v>0.23893681168600001</v>
          </cell>
          <cell r="CA69">
            <v>0.31175693869600002</v>
          </cell>
          <cell r="CB69">
            <v>0.32553687691700001</v>
          </cell>
          <cell r="CC69">
            <v>0.30786702036899999</v>
          </cell>
          <cell r="CD69">
            <v>0</v>
          </cell>
          <cell r="CE69">
            <v>0.20753639936400001</v>
          </cell>
          <cell r="CF69">
            <v>0.34702333807899999</v>
          </cell>
          <cell r="CG69">
            <v>0.21654132008599999</v>
          </cell>
          <cell r="CH69">
            <v>0.221576109529</v>
          </cell>
          <cell r="CI69">
            <v>0.22628286480900001</v>
          </cell>
          <cell r="CJ69">
            <v>0.23283603787400001</v>
          </cell>
          <cell r="CK69">
            <v>0.31607985496500002</v>
          </cell>
          <cell r="CL69">
            <v>0.20311909914000001</v>
          </cell>
          <cell r="CM69">
            <v>0.22977918386499999</v>
          </cell>
          <cell r="CN69">
            <v>0.336032480001</v>
          </cell>
          <cell r="CO69">
            <v>0.20689558982799999</v>
          </cell>
          <cell r="CP69">
            <v>0.214940279722</v>
          </cell>
          <cell r="CQ69">
            <v>0.22045539319499999</v>
          </cell>
          <cell r="CR69">
            <v>0.319322615862</v>
          </cell>
          <cell r="CS69">
            <v>0.22016824781899999</v>
          </cell>
          <cell r="CT69">
            <v>0.22810126841100001</v>
          </cell>
          <cell r="CU69">
            <v>0.23316882550699999</v>
          </cell>
          <cell r="CV69">
            <v>0.31384736299499999</v>
          </cell>
          <cell r="CW69">
            <v>0</v>
          </cell>
          <cell r="CX69">
            <v>0.24745541810999999</v>
          </cell>
          <cell r="CY69">
            <v>0.30646699666999999</v>
          </cell>
          <cell r="CZ69">
            <v>0.23068164289000001</v>
          </cell>
          <cell r="DA69">
            <v>0.211262315512</v>
          </cell>
          <cell r="DB69">
            <v>0.22156612575099999</v>
          </cell>
          <cell r="DC69">
            <v>0.23780453205099999</v>
          </cell>
          <cell r="DD69">
            <v>0.219064041972</v>
          </cell>
          <cell r="DE69">
            <v>0</v>
          </cell>
          <cell r="DF69">
            <v>0</v>
          </cell>
          <cell r="DG69">
            <v>0</v>
          </cell>
          <cell r="DH69">
            <v>0.322893738747</v>
          </cell>
          <cell r="DI69">
            <v>0.22474054992199999</v>
          </cell>
          <cell r="DJ69">
            <v>0.33746421337100002</v>
          </cell>
          <cell r="DK69">
            <v>0.23268832266299999</v>
          </cell>
          <cell r="DL69">
            <v>0.33263665437700002</v>
          </cell>
          <cell r="DM69">
            <v>0.32841709256200002</v>
          </cell>
          <cell r="DN69">
            <v>0.32959663868</v>
          </cell>
          <cell r="DO69">
            <v>0.24569170176999999</v>
          </cell>
          <cell r="DP69">
            <v>0</v>
          </cell>
          <cell r="DQ69">
            <v>0.29411205649400002</v>
          </cell>
          <cell r="DR69">
            <v>0.21846145391499999</v>
          </cell>
          <cell r="DS69">
            <v>0.22799274325400001</v>
          </cell>
          <cell r="DT69">
            <v>0.225662454963</v>
          </cell>
          <cell r="DU69">
            <v>0.30121168494200001</v>
          </cell>
          <cell r="DV69">
            <v>0.31243544817000002</v>
          </cell>
          <cell r="DW69">
            <v>0.33385565877000001</v>
          </cell>
          <cell r="DX69">
            <v>0.23953004181400001</v>
          </cell>
          <cell r="DY69">
            <v>0.31235033273700002</v>
          </cell>
          <cell r="DZ69">
            <v>0.30992844700799999</v>
          </cell>
          <cell r="EA69">
            <v>0.33342421054799998</v>
          </cell>
          <cell r="EB69">
            <v>0.23953229188899999</v>
          </cell>
          <cell r="EC69">
            <v>0.30564004182799998</v>
          </cell>
          <cell r="ED69">
            <v>0.22595933079700001</v>
          </cell>
          <cell r="EE69">
            <v>0.32465910911599999</v>
          </cell>
          <cell r="EF69">
            <v>0</v>
          </cell>
          <cell r="EG69">
            <v>0.31097137928000002</v>
          </cell>
          <cell r="EH69">
            <v>0.22241325676400001</v>
          </cell>
          <cell r="EI69">
            <v>0.326964139938</v>
          </cell>
          <cell r="EJ69">
            <v>0</v>
          </cell>
          <cell r="EK69">
            <v>0.22442595660699999</v>
          </cell>
          <cell r="EL69">
            <v>0.25022539496399998</v>
          </cell>
          <cell r="EM69">
            <v>0.33378484845200002</v>
          </cell>
          <cell r="EN69">
            <v>0.20811423659299999</v>
          </cell>
          <cell r="EO69">
            <v>0.337156146765</v>
          </cell>
          <cell r="EP69">
            <v>0.30658015608799999</v>
          </cell>
          <cell r="EQ69">
            <v>0</v>
          </cell>
          <cell r="ER69">
            <v>0.21654653549200001</v>
          </cell>
          <cell r="ES69">
            <v>0.32108384370800003</v>
          </cell>
          <cell r="ET69">
            <v>0</v>
          </cell>
          <cell r="EU69">
            <v>0.32792139053300001</v>
          </cell>
          <cell r="EV69">
            <v>0.31261366605800001</v>
          </cell>
          <cell r="EW69">
            <v>0.23208911716899999</v>
          </cell>
          <cell r="EX69">
            <v>0</v>
          </cell>
          <cell r="EY69">
            <v>0.30512368679000001</v>
          </cell>
          <cell r="EZ69">
            <v>0</v>
          </cell>
          <cell r="FA69">
            <v>0.212825492024</v>
          </cell>
          <cell r="FB69">
            <v>0.24169076979199999</v>
          </cell>
          <cell r="FC69">
            <v>0.234600067139</v>
          </cell>
          <cell r="FD69">
            <v>0.31910061836199999</v>
          </cell>
          <cell r="FE69">
            <v>0.219244465232</v>
          </cell>
          <cell r="FF69">
            <v>0</v>
          </cell>
          <cell r="FG69">
            <v>0.30469632148699999</v>
          </cell>
          <cell r="FH69">
            <v>0.337407976389</v>
          </cell>
          <cell r="FI69">
            <v>0.31274381279899999</v>
          </cell>
          <cell r="FJ69">
            <v>0.22372137010099999</v>
          </cell>
          <cell r="FK69">
            <v>0.32866910100000002</v>
          </cell>
          <cell r="FL69">
            <v>0.317484587431</v>
          </cell>
          <cell r="FM69">
            <v>0.31852698326099999</v>
          </cell>
          <cell r="FN69">
            <v>0</v>
          </cell>
          <cell r="FO69">
            <v>0</v>
          </cell>
          <cell r="FP69">
            <v>0.20987507700899999</v>
          </cell>
          <cell r="FQ69">
            <v>0.32105404138600002</v>
          </cell>
          <cell r="FR69">
            <v>0.311177521944</v>
          </cell>
          <cell r="FS69">
            <v>0.220890685916</v>
          </cell>
          <cell r="FT69">
            <v>0.23908920586099999</v>
          </cell>
          <cell r="FU69">
            <v>0.29492777586000002</v>
          </cell>
          <cell r="FV69">
            <v>0.21924732625500001</v>
          </cell>
          <cell r="FW69">
            <v>0.232546493411</v>
          </cell>
          <cell r="FX69">
            <v>0.313213825226</v>
          </cell>
          <cell r="FY69">
            <v>0.30707484483699998</v>
          </cell>
          <cell r="FZ69">
            <v>0.30462834238999997</v>
          </cell>
          <cell r="GA69">
            <v>0.22443255782099999</v>
          </cell>
          <cell r="GB69">
            <v>0.24048356711900001</v>
          </cell>
          <cell r="GC69">
            <v>0.318629980087</v>
          </cell>
          <cell r="GD69">
            <v>0.31847354769699998</v>
          </cell>
          <cell r="GE69">
            <v>0.333241045475</v>
          </cell>
          <cell r="GF69">
            <v>0.211458653212</v>
          </cell>
          <cell r="GG69">
            <v>0.31114012002899999</v>
          </cell>
          <cell r="GH69">
            <v>0.32860115170499998</v>
          </cell>
          <cell r="GI69">
            <v>0.220987305045</v>
          </cell>
          <cell r="GJ69">
            <v>0.32744818925899999</v>
          </cell>
          <cell r="GK69">
            <v>0</v>
          </cell>
          <cell r="GL69">
            <v>0.32684341073000001</v>
          </cell>
          <cell r="GM69">
            <v>0.22953467071100001</v>
          </cell>
          <cell r="GN69">
            <v>0.303478866816</v>
          </cell>
          <cell r="GO69">
            <v>0.22030219435699999</v>
          </cell>
          <cell r="GP69">
            <v>0</v>
          </cell>
          <cell r="GQ69">
            <v>0.23921452462699999</v>
          </cell>
          <cell r="GR69">
            <v>0.26173990964900001</v>
          </cell>
          <cell r="GS69">
            <v>0</v>
          </cell>
          <cell r="GT69">
            <v>0.218595772982</v>
          </cell>
          <cell r="GU69">
            <v>0.22538469731800001</v>
          </cell>
          <cell r="GV69">
            <v>0.344801396132</v>
          </cell>
          <cell r="GW69">
            <v>0.33353185653700002</v>
          </cell>
          <cell r="GX69">
            <v>0.23673214018300001</v>
          </cell>
          <cell r="GY69">
            <v>0.21968588233</v>
          </cell>
          <cell r="GZ69">
            <v>0.24159622192399999</v>
          </cell>
          <cell r="HA69">
            <v>0.22576351463800001</v>
          </cell>
          <cell r="HB69">
            <v>0.31631857156799997</v>
          </cell>
          <cell r="HC69">
            <v>0.222007006407</v>
          </cell>
          <cell r="HD69">
            <v>0.327346771955</v>
          </cell>
          <cell r="HE69">
            <v>0.36414062976799999</v>
          </cell>
          <cell r="HF69">
            <v>0.21557833254299999</v>
          </cell>
          <cell r="HG69">
            <v>0.22423061728499999</v>
          </cell>
          <cell r="HH69">
            <v>0.33114224672300002</v>
          </cell>
          <cell r="HI69">
            <v>0.22941823303700001</v>
          </cell>
          <cell r="HJ69">
            <v>0.25283750891700002</v>
          </cell>
          <cell r="HK69">
            <v>0.238219514489</v>
          </cell>
          <cell r="HL69">
            <v>0.23081858456099999</v>
          </cell>
          <cell r="HM69">
            <v>0.30688980221700002</v>
          </cell>
          <cell r="HN69">
            <v>0.20657612383400001</v>
          </cell>
          <cell r="HO69">
            <v>0.28111922740900003</v>
          </cell>
          <cell r="HP69">
            <v>0.309562802315</v>
          </cell>
          <cell r="HQ69">
            <v>0.33371698856400001</v>
          </cell>
          <cell r="HR69">
            <v>0.31022059917400002</v>
          </cell>
          <cell r="HS69">
            <v>0.207274869084</v>
          </cell>
          <cell r="HT69">
            <v>0</v>
          </cell>
          <cell r="HU69">
            <v>0.217978909612</v>
          </cell>
          <cell r="HV69">
            <v>0.21973595023199999</v>
          </cell>
          <cell r="HW69">
            <v>0.239307180047</v>
          </cell>
          <cell r="HX69">
            <v>0.30633074045199998</v>
          </cell>
          <cell r="HY69">
            <v>0.243089780211</v>
          </cell>
          <cell r="HZ69">
            <v>0.23501683771599999</v>
          </cell>
          <cell r="IA69">
            <v>0.29120787978200002</v>
          </cell>
          <cell r="IB69">
            <v>0.21250487864000001</v>
          </cell>
          <cell r="IC69">
            <v>0.32441437244400001</v>
          </cell>
          <cell r="ID69">
            <v>0.22176936268799999</v>
          </cell>
          <cell r="IE69">
            <v>0</v>
          </cell>
          <cell r="IF69">
            <v>0.205275699496</v>
          </cell>
          <cell r="IG69">
            <v>0</v>
          </cell>
          <cell r="IH69">
            <v>0.22664329409600001</v>
          </cell>
          <cell r="II69">
            <v>0.32861185073900001</v>
          </cell>
          <cell r="IJ69">
            <v>0.23718580603600001</v>
          </cell>
          <cell r="IK69">
            <v>0.21014867723</v>
          </cell>
          <cell r="IL69">
            <v>0.22415046393900001</v>
          </cell>
          <cell r="IM69">
            <v>0.21641598641900001</v>
          </cell>
          <cell r="IN69">
            <v>0.215081274509</v>
          </cell>
          <cell r="IO69">
            <v>0.207563564181</v>
          </cell>
          <cell r="IP69">
            <v>0</v>
          </cell>
          <cell r="IQ69">
            <v>0.31104126572599999</v>
          </cell>
          <cell r="IR69">
            <v>0.242535054684</v>
          </cell>
          <cell r="IS69">
            <v>9.5890015363699996E-2</v>
          </cell>
          <cell r="IT69">
            <v>2.5293045043900002</v>
          </cell>
        </row>
        <row r="70">
          <cell r="A70" t="str">
            <v>SNP_CN_2289040_A202C_W68G_pncA</v>
          </cell>
          <cell r="B70">
            <v>0.39159315824500002</v>
          </cell>
          <cell r="C70">
            <v>0.372790068388</v>
          </cell>
          <cell r="D70">
            <v>0.21658648550500001</v>
          </cell>
          <cell r="E70">
            <v>0.29767730832099998</v>
          </cell>
          <cell r="F70">
            <v>0.348327666521</v>
          </cell>
          <cell r="G70">
            <v>0.18522752821399999</v>
          </cell>
          <cell r="H70">
            <v>0.31225374341000001</v>
          </cell>
          <cell r="I70">
            <v>0.21265155077</v>
          </cell>
          <cell r="J70">
            <v>0.224388346076</v>
          </cell>
          <cell r="K70">
            <v>0.29505649209000001</v>
          </cell>
          <cell r="L70">
            <v>0.29401713609699998</v>
          </cell>
          <cell r="M70">
            <v>0.16506902873500001</v>
          </cell>
          <cell r="N70">
            <v>0.238877445459</v>
          </cell>
          <cell r="O70">
            <v>0.29571595787999999</v>
          </cell>
          <cell r="P70">
            <v>-8.4732957184300003E-2</v>
          </cell>
          <cell r="Q70">
            <v>0.26486623287200001</v>
          </cell>
          <cell r="R70">
            <v>0.25589400529900003</v>
          </cell>
          <cell r="S70">
            <v>0.25936895608900001</v>
          </cell>
          <cell r="T70">
            <v>6.5223515033699997E-2</v>
          </cell>
          <cell r="U70">
            <v>2.0334676373699998E-3</v>
          </cell>
          <cell r="V70">
            <v>0.26403841376300002</v>
          </cell>
          <cell r="W70">
            <v>0.27110788226100002</v>
          </cell>
          <cell r="X70">
            <v>0.276724487543</v>
          </cell>
          <cell r="Y70">
            <v>0.28008142113700002</v>
          </cell>
          <cell r="Z70">
            <v>0.28084102273</v>
          </cell>
          <cell r="AA70">
            <v>0.27735239267299999</v>
          </cell>
          <cell r="AB70">
            <v>0.246232688427</v>
          </cell>
          <cell r="AC70">
            <v>0.19657920301000001</v>
          </cell>
          <cell r="AD70">
            <v>0.175608202815</v>
          </cell>
          <cell r="AE70">
            <v>0.20446941256500001</v>
          </cell>
          <cell r="AF70">
            <v>0.25451037287700001</v>
          </cell>
          <cell r="AG70">
            <v>0.17417237162599999</v>
          </cell>
          <cell r="AH70">
            <v>0.35888853669199999</v>
          </cell>
          <cell r="AI70">
            <v>0.29726427793499999</v>
          </cell>
          <cell r="AJ70">
            <v>0.29489758610700001</v>
          </cell>
          <cell r="AK70">
            <v>7.0121824741399996E-2</v>
          </cell>
          <cell r="AL70">
            <v>0.24335353076499999</v>
          </cell>
          <cell r="AM70">
            <v>0.274573266506</v>
          </cell>
          <cell r="AN70">
            <v>0.29747930169100001</v>
          </cell>
          <cell r="AO70">
            <v>0.31307563185699999</v>
          </cell>
          <cell r="AP70">
            <v>0.18767273426100001</v>
          </cell>
          <cell r="AQ70">
            <v>0.25401589274399999</v>
          </cell>
          <cell r="AR70">
            <v>0.38407394290000002</v>
          </cell>
          <cell r="AS70">
            <v>0.25888618826900001</v>
          </cell>
          <cell r="AT70">
            <v>0.121771864593</v>
          </cell>
          <cell r="AU70">
            <v>0.281970739365</v>
          </cell>
          <cell r="AV70">
            <v>0.32573434710499999</v>
          </cell>
          <cell r="AW70">
            <v>0.244065061212</v>
          </cell>
          <cell r="AX70">
            <v>0.180498197675</v>
          </cell>
          <cell r="AY70">
            <v>0.36494755744899998</v>
          </cell>
          <cell r="AZ70">
            <v>0.38840308785400002</v>
          </cell>
          <cell r="BA70">
            <v>-9.5052510500000006E-2</v>
          </cell>
          <cell r="BB70">
            <v>0.26152542233499998</v>
          </cell>
          <cell r="BC70">
            <v>0.24257132410999999</v>
          </cell>
          <cell r="BD70">
            <v>0.26965567469599999</v>
          </cell>
          <cell r="BE70">
            <v>0.19212955236400001</v>
          </cell>
          <cell r="BF70">
            <v>0.213098421693</v>
          </cell>
          <cell r="BG70">
            <v>0.27690869569799997</v>
          </cell>
          <cell r="BH70">
            <v>3.78578491509E-2</v>
          </cell>
          <cell r="BI70">
            <v>0.37479007244099999</v>
          </cell>
          <cell r="BJ70">
            <v>0.27033147215800002</v>
          </cell>
          <cell r="BK70">
            <v>0.25504860281899999</v>
          </cell>
          <cell r="BL70">
            <v>0.35795307159400003</v>
          </cell>
          <cell r="BM70">
            <v>0.32651764154399998</v>
          </cell>
          <cell r="BN70">
            <v>0.265836536884</v>
          </cell>
          <cell r="BO70">
            <v>0.234378099442</v>
          </cell>
          <cell r="BP70">
            <v>0.35581856965999997</v>
          </cell>
          <cell r="BQ70">
            <v>0.113746009767</v>
          </cell>
          <cell r="BR70">
            <v>4.4919054955200002E-2</v>
          </cell>
          <cell r="BS70">
            <v>0.24139323830600001</v>
          </cell>
          <cell r="BT70">
            <v>0.28428795933700002</v>
          </cell>
          <cell r="BU70">
            <v>0.24187159538299999</v>
          </cell>
          <cell r="BV70">
            <v>0.37410241365399999</v>
          </cell>
          <cell r="BW70">
            <v>0.30768498778300002</v>
          </cell>
          <cell r="BX70">
            <v>0.22690689563800001</v>
          </cell>
          <cell r="BY70">
            <v>0.242657825351</v>
          </cell>
          <cell r="BZ70">
            <v>0.19139324128599999</v>
          </cell>
          <cell r="CA70">
            <v>0.349186092615</v>
          </cell>
          <cell r="CB70">
            <v>0.14909784495799999</v>
          </cell>
          <cell r="CC70">
            <v>-6.9893509149600005E-2</v>
          </cell>
          <cell r="CD70">
            <v>0.20522490143800001</v>
          </cell>
          <cell r="CE70">
            <v>0.226672947407</v>
          </cell>
          <cell r="CF70">
            <v>0.21407583355900001</v>
          </cell>
          <cell r="CG70">
            <v>0.204454779625</v>
          </cell>
          <cell r="CH70">
            <v>0.13014154136200001</v>
          </cell>
          <cell r="CI70">
            <v>0.263816773891</v>
          </cell>
          <cell r="CJ70">
            <v>0.20433309674299999</v>
          </cell>
          <cell r="CK70">
            <v>0.23805564641999999</v>
          </cell>
          <cell r="CL70">
            <v>0.35093972086899999</v>
          </cell>
          <cell r="CM70">
            <v>-1.0455559240700001E-3</v>
          </cell>
          <cell r="CN70">
            <v>0.39553606510200001</v>
          </cell>
          <cell r="CO70">
            <v>0.183802545071</v>
          </cell>
          <cell r="CP70">
            <v>0.29123380780199998</v>
          </cell>
          <cell r="CQ70">
            <v>0.18704983591999999</v>
          </cell>
          <cell r="CR70">
            <v>0.269096881151</v>
          </cell>
          <cell r="CS70">
            <v>2.63510271907E-2</v>
          </cell>
          <cell r="CT70">
            <v>0.20996302366299999</v>
          </cell>
          <cell r="CU70">
            <v>0.26749137043999999</v>
          </cell>
          <cell r="CV70">
            <v>0.207787424326</v>
          </cell>
          <cell r="CW70">
            <v>0.21802222728699999</v>
          </cell>
          <cell r="CX70">
            <v>0.27729737758599998</v>
          </cell>
          <cell r="CY70">
            <v>0.16277192533000001</v>
          </cell>
          <cell r="CZ70">
            <v>0.20623981952699999</v>
          </cell>
          <cell r="DA70">
            <v>0.26432102918599998</v>
          </cell>
          <cell r="DB70">
            <v>0.26036664843599999</v>
          </cell>
          <cell r="DC70">
            <v>0.19419340789299999</v>
          </cell>
          <cell r="DD70">
            <v>0.17901085317099999</v>
          </cell>
          <cell r="DE70">
            <v>0.16383202374</v>
          </cell>
          <cell r="DF70">
            <v>0.28750881552699997</v>
          </cell>
          <cell r="DG70">
            <v>0.24900020659</v>
          </cell>
          <cell r="DH70">
            <v>0.15134645998499999</v>
          </cell>
          <cell r="DI70">
            <v>0.37145367264700002</v>
          </cell>
          <cell r="DJ70">
            <v>0.187539950013</v>
          </cell>
          <cell r="DK70">
            <v>4.1141323745300003E-2</v>
          </cell>
          <cell r="DL70">
            <v>0.27167615294500003</v>
          </cell>
          <cell r="DM70">
            <v>0.18723842501599999</v>
          </cell>
          <cell r="DN70">
            <v>0.281618505716</v>
          </cell>
          <cell r="DO70">
            <v>0.33479630947099998</v>
          </cell>
          <cell r="DP70">
            <v>0.36350229382499999</v>
          </cell>
          <cell r="DQ70">
            <v>0.20616468787200001</v>
          </cell>
          <cell r="DR70">
            <v>0.168218776584</v>
          </cell>
          <cell r="DS70">
            <v>0.184816002846</v>
          </cell>
          <cell r="DT70">
            <v>0.37323257327100001</v>
          </cell>
          <cell r="DU70">
            <v>0.31700569391299999</v>
          </cell>
          <cell r="DV70">
            <v>0.293238282204</v>
          </cell>
          <cell r="DW70">
            <v>0.264074325562</v>
          </cell>
          <cell r="DX70">
            <v>0.35570749640499999</v>
          </cell>
          <cell r="DY70">
            <v>0.31687438488000003</v>
          </cell>
          <cell r="DZ70">
            <v>0.258735150099</v>
          </cell>
          <cell r="EA70">
            <v>0.16011710465000001</v>
          </cell>
          <cell r="EB70">
            <v>0.37804692983600002</v>
          </cell>
          <cell r="EC70">
            <v>0.25124946236599999</v>
          </cell>
          <cell r="ED70">
            <v>0.253645271063</v>
          </cell>
          <cell r="EE70">
            <v>0.20557127892999999</v>
          </cell>
          <cell r="EF70">
            <v>0.32574117183700002</v>
          </cell>
          <cell r="EG70">
            <v>0.18416583538100001</v>
          </cell>
          <cell r="EH70">
            <v>0.22620831429999999</v>
          </cell>
          <cell r="EI70">
            <v>0.360815137625</v>
          </cell>
          <cell r="EJ70">
            <v>2.41859592497E-2</v>
          </cell>
          <cell r="EK70">
            <v>0.28096660971600002</v>
          </cell>
          <cell r="EL70">
            <v>0.30501735210399999</v>
          </cell>
          <cell r="EM70">
            <v>0.36754196882200002</v>
          </cell>
          <cell r="EN70">
            <v>0.36291125416800002</v>
          </cell>
          <cell r="EO70">
            <v>0.22833797335600001</v>
          </cell>
          <cell r="EP70">
            <v>0.193845197558</v>
          </cell>
          <cell r="EQ70">
            <v>0.32720237970400001</v>
          </cell>
          <cell r="ER70">
            <v>0.31887963414199999</v>
          </cell>
          <cell r="ES70">
            <v>0.37310403585399998</v>
          </cell>
          <cell r="ET70">
            <v>0.258698970079</v>
          </cell>
          <cell r="EU70">
            <v>0.371746093035</v>
          </cell>
          <cell r="EV70">
            <v>0.25082066655200003</v>
          </cell>
          <cell r="EW70">
            <v>0.28093612194099998</v>
          </cell>
          <cell r="EX70">
            <v>0.18971005082100001</v>
          </cell>
          <cell r="EY70">
            <v>0.25938141345999999</v>
          </cell>
          <cell r="EZ70">
            <v>0.38347211480100002</v>
          </cell>
          <cell r="FA70">
            <v>0.14734478294799999</v>
          </cell>
          <cell r="FB70">
            <v>0.29112136364000002</v>
          </cell>
          <cell r="FC70">
            <v>0.36476829647999998</v>
          </cell>
          <cell r="FD70">
            <v>0.33152878284499998</v>
          </cell>
          <cell r="FE70">
            <v>-0.149575933814</v>
          </cell>
          <cell r="FF70">
            <v>0.18326744437199999</v>
          </cell>
          <cell r="FG70">
            <v>0.32636058330500001</v>
          </cell>
          <cell r="FH70">
            <v>4.1034240275600001E-2</v>
          </cell>
          <cell r="FI70">
            <v>0.201429471374</v>
          </cell>
          <cell r="FJ70">
            <v>0.28514927625699998</v>
          </cell>
          <cell r="FK70">
            <v>0.20272597670600001</v>
          </cell>
          <cell r="FL70">
            <v>0.268474787474</v>
          </cell>
          <cell r="FM70">
            <v>0.27578270435300001</v>
          </cell>
          <cell r="FN70">
            <v>0.20168179273600001</v>
          </cell>
          <cell r="FO70">
            <v>0.38913294672999998</v>
          </cell>
          <cell r="FP70">
            <v>0.279940962791</v>
          </cell>
          <cell r="FQ70">
            <v>0.19938595593</v>
          </cell>
          <cell r="FR70">
            <v>0.20004941523100001</v>
          </cell>
          <cell r="FS70">
            <v>2.8111657127700002E-2</v>
          </cell>
          <cell r="FT70">
            <v>0.23886725306500001</v>
          </cell>
          <cell r="FU70">
            <v>0.20633780956299999</v>
          </cell>
          <cell r="FV70">
            <v>0.34596619010000002</v>
          </cell>
          <cell r="FW70">
            <v>0.34498080611199999</v>
          </cell>
          <cell r="FX70">
            <v>0.27325528860100001</v>
          </cell>
          <cell r="FY70">
            <v>0.259279876947</v>
          </cell>
          <cell r="FZ70">
            <v>0.304348379374</v>
          </cell>
          <cell r="GA70">
            <v>0.35608753562000001</v>
          </cell>
          <cell r="GB70">
            <v>0.21621602773699999</v>
          </cell>
          <cell r="GC70">
            <v>0.206223219633</v>
          </cell>
          <cell r="GD70">
            <v>0.22456562519100001</v>
          </cell>
          <cell r="GE70">
            <v>0.35530945658700003</v>
          </cell>
          <cell r="GF70">
            <v>0.35098096728299999</v>
          </cell>
          <cell r="GG70">
            <v>0.36565658450100003</v>
          </cell>
          <cell r="GH70">
            <v>0.26591920852700002</v>
          </cell>
          <cell r="GI70">
            <v>0.27394846081699997</v>
          </cell>
          <cell r="GJ70">
            <v>0.213528320193</v>
          </cell>
          <cell r="GK70">
            <v>0.25414276123000001</v>
          </cell>
          <cell r="GL70">
            <v>0.350730538368</v>
          </cell>
          <cell r="GM70">
            <v>0.222381100059</v>
          </cell>
          <cell r="GN70">
            <v>-0.10459934175000001</v>
          </cell>
          <cell r="GO70">
            <v>0.25726038217500002</v>
          </cell>
          <cell r="GP70">
            <v>0.336831182241</v>
          </cell>
          <cell r="GQ70">
            <v>0.27646100521099998</v>
          </cell>
          <cell r="GR70">
            <v>4.6619772911099998E-2</v>
          </cell>
          <cell r="GS70">
            <v>0.33736184239400002</v>
          </cell>
          <cell r="GT70">
            <v>9.1849304735699994E-2</v>
          </cell>
          <cell r="GU70">
            <v>0.26527485251400001</v>
          </cell>
          <cell r="GV70">
            <v>0.27999156713500001</v>
          </cell>
          <cell r="GW70">
            <v>0.28003779053700001</v>
          </cell>
          <cell r="GX70">
            <v>0.24566854536499999</v>
          </cell>
          <cell r="GY70">
            <v>0.32555967569400002</v>
          </cell>
          <cell r="GZ70">
            <v>0.19917266070799999</v>
          </cell>
          <cell r="HA70">
            <v>0.26389145851099999</v>
          </cell>
          <cell r="HB70">
            <v>0.165892764926</v>
          </cell>
          <cell r="HC70">
            <v>0.25377264618899997</v>
          </cell>
          <cell r="HD70">
            <v>0.37923777103400003</v>
          </cell>
          <cell r="HE70">
            <v>0.30239558219899998</v>
          </cell>
          <cell r="HF70">
            <v>0.33108928799600001</v>
          </cell>
          <cell r="HG70">
            <v>0.29928407073000002</v>
          </cell>
          <cell r="HH70">
            <v>5.6771762669100001E-2</v>
          </cell>
          <cell r="HI70">
            <v>0.28430247306799999</v>
          </cell>
          <cell r="HJ70">
            <v>0.384928703308</v>
          </cell>
          <cell r="HK70">
            <v>0.27104857564000001</v>
          </cell>
          <cell r="HL70">
            <v>0.22085508704199999</v>
          </cell>
          <cell r="HM70">
            <v>0.24258807301499999</v>
          </cell>
          <cell r="HN70">
            <v>0.18118852376899999</v>
          </cell>
          <cell r="HO70">
            <v>0.23551310598899999</v>
          </cell>
          <cell r="HP70">
            <v>0.205518335104</v>
          </cell>
          <cell r="HQ70">
            <v>-4.6787414699800002E-2</v>
          </cell>
          <cell r="HR70">
            <v>0.187550127506</v>
          </cell>
          <cell r="HS70">
            <v>0.23210145533099999</v>
          </cell>
          <cell r="HT70">
            <v>0.36776223778700001</v>
          </cell>
          <cell r="HU70">
            <v>0.24417386949100001</v>
          </cell>
          <cell r="HV70">
            <v>0.16353309154500001</v>
          </cell>
          <cell r="HW70">
            <v>0.35461550950999998</v>
          </cell>
          <cell r="HX70">
            <v>0.24809680879099999</v>
          </cell>
          <cell r="HY70">
            <v>0.34683024883300001</v>
          </cell>
          <cell r="HZ70">
            <v>0.21039849519699999</v>
          </cell>
          <cell r="IA70">
            <v>0.29521366953799999</v>
          </cell>
          <cell r="IB70">
            <v>2.9143102001399999E-3</v>
          </cell>
          <cell r="IC70">
            <v>0.27448680996899999</v>
          </cell>
          <cell r="ID70">
            <v>0.15468499064399999</v>
          </cell>
          <cell r="IE70">
            <v>0.232717305422</v>
          </cell>
          <cell r="IF70">
            <v>0.32336112856900001</v>
          </cell>
          <cell r="IG70">
            <v>0.35733288526500001</v>
          </cell>
          <cell r="IH70">
            <v>0.20364810526400001</v>
          </cell>
          <cell r="II70">
            <v>0.210955888033</v>
          </cell>
          <cell r="IJ70">
            <v>0.37560534477200003</v>
          </cell>
          <cell r="IK70">
            <v>0.34426558017699999</v>
          </cell>
          <cell r="IL70">
            <v>0.15350058674799999</v>
          </cell>
          <cell r="IM70">
            <v>0.25214451551400002</v>
          </cell>
          <cell r="IN70">
            <v>0.309067130089</v>
          </cell>
          <cell r="IO70">
            <v>0.36139479279499997</v>
          </cell>
          <cell r="IP70">
            <v>0.17715947330000001</v>
          </cell>
          <cell r="IQ70">
            <v>0.26576480269399999</v>
          </cell>
          <cell r="IR70">
            <v>0.243983820081</v>
          </cell>
          <cell r="IS70">
            <v>9.8509855568400001E-2</v>
          </cell>
          <cell r="IT70">
            <v>2.4767453670499999</v>
          </cell>
        </row>
        <row r="71">
          <cell r="A71" t="str">
            <v>SNP_P_2289251_A10C_promoter_pncA</v>
          </cell>
          <cell r="B71">
            <v>0.23734080791500001</v>
          </cell>
          <cell r="C71">
            <v>0.236004889011</v>
          </cell>
          <cell r="D71">
            <v>0.32637101411800001</v>
          </cell>
          <cell r="E71">
            <v>0</v>
          </cell>
          <cell r="F71">
            <v>0.213728517294</v>
          </cell>
          <cell r="G71">
            <v>0.212782889605</v>
          </cell>
          <cell r="H71">
            <v>0</v>
          </cell>
          <cell r="I71">
            <v>0.231829673052</v>
          </cell>
          <cell r="J71">
            <v>0.229444369674</v>
          </cell>
          <cell r="K71">
            <v>0.33194908499699999</v>
          </cell>
          <cell r="L71">
            <v>0.34337228536600001</v>
          </cell>
          <cell r="M71">
            <v>0</v>
          </cell>
          <cell r="N71">
            <v>0.34222909808200003</v>
          </cell>
          <cell r="O71">
            <v>0.24315308034399999</v>
          </cell>
          <cell r="P71">
            <v>0.347809106112</v>
          </cell>
          <cell r="Q71">
            <v>0.20839667320300001</v>
          </cell>
          <cell r="R71">
            <v>0.31057691574099999</v>
          </cell>
          <cell r="S71">
            <v>0.31257760524700001</v>
          </cell>
          <cell r="T71">
            <v>0</v>
          </cell>
          <cell r="U71">
            <v>0.233061850071</v>
          </cell>
          <cell r="V71">
            <v>0.22396998107400001</v>
          </cell>
          <cell r="W71">
            <v>0.215771764517</v>
          </cell>
          <cell r="X71">
            <v>0.21262317895899999</v>
          </cell>
          <cell r="Y71">
            <v>0.33502459526099998</v>
          </cell>
          <cell r="Z71">
            <v>0.23620954155900001</v>
          </cell>
          <cell r="AA71">
            <v>0.25584772229199998</v>
          </cell>
          <cell r="AB71">
            <v>0</v>
          </cell>
          <cell r="AC71">
            <v>0.24321001768100001</v>
          </cell>
          <cell r="AD71">
            <v>0.324172049761</v>
          </cell>
          <cell r="AE71">
            <v>0.33313545584699999</v>
          </cell>
          <cell r="AF71">
            <v>0.230437904596</v>
          </cell>
          <cell r="AG71">
            <v>0.223020851612</v>
          </cell>
          <cell r="AH71">
            <v>0.317252516747</v>
          </cell>
          <cell r="AI71">
            <v>0.33466646075200002</v>
          </cell>
          <cell r="AJ71">
            <v>0.33508718013799998</v>
          </cell>
          <cell r="AK71">
            <v>0</v>
          </cell>
          <cell r="AL71">
            <v>0.31154841184600002</v>
          </cell>
          <cell r="AM71">
            <v>0.31896746158599998</v>
          </cell>
          <cell r="AN71">
            <v>0.32852759957299998</v>
          </cell>
          <cell r="AO71">
            <v>0.219342753291</v>
          </cell>
          <cell r="AP71">
            <v>0.227440297604</v>
          </cell>
          <cell r="AQ71">
            <v>0.30509001016600001</v>
          </cell>
          <cell r="AR71">
            <v>0</v>
          </cell>
          <cell r="AS71">
            <v>0.31220531463599999</v>
          </cell>
          <cell r="AT71">
            <v>0.318198114634</v>
          </cell>
          <cell r="AU71">
            <v>0.20153151452500001</v>
          </cell>
          <cell r="AV71">
            <v>0.22684390842900001</v>
          </cell>
          <cell r="AW71">
            <v>0</v>
          </cell>
          <cell r="AX71">
            <v>0</v>
          </cell>
          <cell r="AY71">
            <v>0.313766807318</v>
          </cell>
          <cell r="AZ71">
            <v>0.32586705684700001</v>
          </cell>
          <cell r="BA71">
            <v>0.30042389035200001</v>
          </cell>
          <cell r="BB71">
            <v>0.24111133813899999</v>
          </cell>
          <cell r="BC71">
            <v>0.30587783455799999</v>
          </cell>
          <cell r="BD71">
            <v>0.312102407217</v>
          </cell>
          <cell r="BE71">
            <v>0</v>
          </cell>
          <cell r="BF71">
            <v>0.23676846921399999</v>
          </cell>
          <cell r="BG71">
            <v>0.25098311901100001</v>
          </cell>
          <cell r="BH71">
            <v>0.234506160021</v>
          </cell>
          <cell r="BI71">
            <v>0.33904260397000002</v>
          </cell>
          <cell r="BJ71">
            <v>0</v>
          </cell>
          <cell r="BK71">
            <v>0.31149107217799998</v>
          </cell>
          <cell r="BL71">
            <v>0.22889403998899999</v>
          </cell>
          <cell r="BM71">
            <v>0.30606803298000002</v>
          </cell>
          <cell r="BN71">
            <v>0.23103737831099999</v>
          </cell>
          <cell r="BO71">
            <v>0.32542753219600001</v>
          </cell>
          <cell r="BP71">
            <v>0</v>
          </cell>
          <cell r="BQ71">
            <v>0.29281434416800001</v>
          </cell>
          <cell r="BR71">
            <v>0</v>
          </cell>
          <cell r="BS71">
            <v>0.20340093970299999</v>
          </cell>
          <cell r="BT71">
            <v>0.23550297319899999</v>
          </cell>
          <cell r="BU71">
            <v>0.299006104469</v>
          </cell>
          <cell r="BV71">
            <v>0</v>
          </cell>
          <cell r="BW71">
            <v>0.24957317113899999</v>
          </cell>
          <cell r="BX71">
            <v>0.24259878695000001</v>
          </cell>
          <cell r="BY71">
            <v>0.22035925090299999</v>
          </cell>
          <cell r="BZ71">
            <v>0.33848735690100001</v>
          </cell>
          <cell r="CA71">
            <v>0.29926800727800001</v>
          </cell>
          <cell r="CB71">
            <v>0.233126327395</v>
          </cell>
          <cell r="CC71">
            <v>0.21877117455</v>
          </cell>
          <cell r="CD71">
            <v>0.23187579214599999</v>
          </cell>
          <cell r="CE71">
            <v>0.212402895093</v>
          </cell>
          <cell r="CF71">
            <v>0.34279605746300001</v>
          </cell>
          <cell r="CG71">
            <v>0</v>
          </cell>
          <cell r="CH71">
            <v>0.208621919155</v>
          </cell>
          <cell r="CI71">
            <v>0.22876507043800001</v>
          </cell>
          <cell r="CJ71">
            <v>0.23035804927299999</v>
          </cell>
          <cell r="CK71">
            <v>0.31762593984600002</v>
          </cell>
          <cell r="CL71">
            <v>0.297017067671</v>
          </cell>
          <cell r="CM71">
            <v>0</v>
          </cell>
          <cell r="CN71">
            <v>0.22977936267900001</v>
          </cell>
          <cell r="CO71">
            <v>0.29874262213699998</v>
          </cell>
          <cell r="CP71">
            <v>0.300596773624</v>
          </cell>
          <cell r="CQ71">
            <v>0.32705429196399999</v>
          </cell>
          <cell r="CR71">
            <v>0.31384766101799999</v>
          </cell>
          <cell r="CS71">
            <v>0.32584381103499999</v>
          </cell>
          <cell r="CT71">
            <v>0.31192615628199999</v>
          </cell>
          <cell r="CU71">
            <v>0.33180034160600003</v>
          </cell>
          <cell r="CV71">
            <v>0.226604640484</v>
          </cell>
          <cell r="CW71">
            <v>0.32592961192100001</v>
          </cell>
          <cell r="CX71">
            <v>0.23943459987599999</v>
          </cell>
          <cell r="CY71">
            <v>0.217311322689</v>
          </cell>
          <cell r="CZ71">
            <v>0.317366093397</v>
          </cell>
          <cell r="DA71">
            <v>0.30249240994499998</v>
          </cell>
          <cell r="DB71">
            <v>0.22559708356899999</v>
          </cell>
          <cell r="DC71">
            <v>0.23400866985300001</v>
          </cell>
          <cell r="DD71">
            <v>0.33076536655400002</v>
          </cell>
          <cell r="DE71">
            <v>0.32223179936399998</v>
          </cell>
          <cell r="DF71">
            <v>0.23862373828899999</v>
          </cell>
          <cell r="DG71">
            <v>0.30468198657000001</v>
          </cell>
          <cell r="DH71">
            <v>0.23153622448399999</v>
          </cell>
          <cell r="DI71">
            <v>0.32423430681199999</v>
          </cell>
          <cell r="DJ71">
            <v>0.35169625282299999</v>
          </cell>
          <cell r="DK71">
            <v>0.33057481050499998</v>
          </cell>
          <cell r="DL71">
            <v>0</v>
          </cell>
          <cell r="DM71">
            <v>0.32143151760100003</v>
          </cell>
          <cell r="DN71">
            <v>0.23100230097800001</v>
          </cell>
          <cell r="DO71">
            <v>0.227903962135</v>
          </cell>
          <cell r="DP71">
            <v>0.30984902381899998</v>
          </cell>
          <cell r="DQ71">
            <v>0.208468079567</v>
          </cell>
          <cell r="DR71">
            <v>0.21941141784199999</v>
          </cell>
          <cell r="DS71">
            <v>0.31482008099600001</v>
          </cell>
          <cell r="DT71">
            <v>0.233107984066</v>
          </cell>
          <cell r="DU71">
            <v>0.21095494926</v>
          </cell>
          <cell r="DV71">
            <v>0.23705211281800001</v>
          </cell>
          <cell r="DW71">
            <v>0.22311241924799999</v>
          </cell>
          <cell r="DX71">
            <v>0.33437240123700002</v>
          </cell>
          <cell r="DY71">
            <v>0.225699439645</v>
          </cell>
          <cell r="DZ71">
            <v>0.30183410644500003</v>
          </cell>
          <cell r="EA71">
            <v>0.224647909403</v>
          </cell>
          <cell r="EB71">
            <v>0.23849409818600001</v>
          </cell>
          <cell r="EC71">
            <v>0.22473436594000001</v>
          </cell>
          <cell r="ED71">
            <v>0.22346502542499999</v>
          </cell>
          <cell r="EE71">
            <v>0</v>
          </cell>
          <cell r="EF71">
            <v>0.227255791426</v>
          </cell>
          <cell r="EG71">
            <v>0.30714529752699998</v>
          </cell>
          <cell r="EH71">
            <v>0.31804060936</v>
          </cell>
          <cell r="EI71">
            <v>0.232319548726</v>
          </cell>
          <cell r="EJ71">
            <v>0.21693556010699999</v>
          </cell>
          <cell r="EK71">
            <v>0.22590245306500001</v>
          </cell>
          <cell r="EL71">
            <v>0.24240632355200001</v>
          </cell>
          <cell r="EM71">
            <v>0.23368404805699999</v>
          </cell>
          <cell r="EN71">
            <v>0.22262251377100001</v>
          </cell>
          <cell r="EO71">
            <v>0</v>
          </cell>
          <cell r="EP71">
            <v>0</v>
          </cell>
          <cell r="EQ71">
            <v>0.23284946381999999</v>
          </cell>
          <cell r="ER71">
            <v>0.210331976414</v>
          </cell>
          <cell r="ES71">
            <v>0.23212358355500001</v>
          </cell>
          <cell r="ET71">
            <v>0.22338245809099999</v>
          </cell>
          <cell r="EU71">
            <v>0.33364000916499997</v>
          </cell>
          <cell r="EV71">
            <v>0.227383419871</v>
          </cell>
          <cell r="EW71">
            <v>0.325348466635</v>
          </cell>
          <cell r="EX71">
            <v>0.21418277919299999</v>
          </cell>
          <cell r="EY71">
            <v>0.212172552943</v>
          </cell>
          <cell r="EZ71">
            <v>0.32212349772499999</v>
          </cell>
          <cell r="FA71">
            <v>0.29027956724199999</v>
          </cell>
          <cell r="FB71">
            <v>0.24780511856099999</v>
          </cell>
          <cell r="FC71">
            <v>0.235388383269</v>
          </cell>
          <cell r="FD71">
            <v>0.22608095407500001</v>
          </cell>
          <cell r="FE71">
            <v>0.29930961132</v>
          </cell>
          <cell r="FF71">
            <v>0.31524929404300001</v>
          </cell>
          <cell r="FG71">
            <v>0.218261837959</v>
          </cell>
          <cell r="FH71">
            <v>0.23249591887000001</v>
          </cell>
          <cell r="FI71">
            <v>0.32086423039400003</v>
          </cell>
          <cell r="FJ71">
            <v>0.23014137148899999</v>
          </cell>
          <cell r="FK71">
            <v>0</v>
          </cell>
          <cell r="FL71">
            <v>0.31116020679500001</v>
          </cell>
          <cell r="FM71">
            <v>0</v>
          </cell>
          <cell r="FN71">
            <v>0.31156083941500001</v>
          </cell>
          <cell r="FO71">
            <v>0.33232781291000002</v>
          </cell>
          <cell r="FP71">
            <v>0.312059402466</v>
          </cell>
          <cell r="FQ71">
            <v>0.322234600782</v>
          </cell>
          <cell r="FR71">
            <v>0.21841797232599999</v>
          </cell>
          <cell r="FS71">
            <v>0.30437457561499998</v>
          </cell>
          <cell r="FT71">
            <v>0.234465301037</v>
          </cell>
          <cell r="FU71">
            <v>0.21362696587999999</v>
          </cell>
          <cell r="FV71">
            <v>0.32108202576599998</v>
          </cell>
          <cell r="FW71">
            <v>0.328808486462</v>
          </cell>
          <cell r="FX71">
            <v>0.218207120895</v>
          </cell>
          <cell r="FY71">
            <v>0.303957611322</v>
          </cell>
          <cell r="FZ71">
            <v>0.30513152480099998</v>
          </cell>
          <cell r="GA71">
            <v>0.308302611113</v>
          </cell>
          <cell r="GB71">
            <v>0.33301872015</v>
          </cell>
          <cell r="GC71">
            <v>0.32708042859999997</v>
          </cell>
          <cell r="GD71">
            <v>0.31057742238000002</v>
          </cell>
          <cell r="GE71">
            <v>0.243117660284</v>
          </cell>
          <cell r="GF71">
            <v>0.215327560902</v>
          </cell>
          <cell r="GG71">
            <v>0.20943199098099999</v>
          </cell>
          <cell r="GH71">
            <v>0.23066070675799999</v>
          </cell>
          <cell r="GI71">
            <v>0.308614969254</v>
          </cell>
          <cell r="GJ71">
            <v>0.213670730591</v>
          </cell>
          <cell r="GK71">
            <v>0.31892147660300002</v>
          </cell>
          <cell r="GL71">
            <v>0.228986635804</v>
          </cell>
          <cell r="GM71">
            <v>0.237488120794</v>
          </cell>
          <cell r="GN71">
            <v>0.30869191885000002</v>
          </cell>
          <cell r="GO71">
            <v>0.30254223942800001</v>
          </cell>
          <cell r="GP71">
            <v>0.22902153432399999</v>
          </cell>
          <cell r="GQ71">
            <v>0.229051977396</v>
          </cell>
          <cell r="GR71">
            <v>0</v>
          </cell>
          <cell r="GS71">
            <v>0.22250457107999999</v>
          </cell>
          <cell r="GT71">
            <v>0</v>
          </cell>
          <cell r="GU71">
            <v>0.22416558861700001</v>
          </cell>
          <cell r="GV71">
            <v>0.23626968264600001</v>
          </cell>
          <cell r="GW71">
            <v>0.34392851591099999</v>
          </cell>
          <cell r="GX71">
            <v>0.21699042618299999</v>
          </cell>
          <cell r="GY71">
            <v>0.22624775767300001</v>
          </cell>
          <cell r="GZ71">
            <v>0.23859986662900001</v>
          </cell>
          <cell r="HA71">
            <v>0.32622113823900001</v>
          </cell>
          <cell r="HB71">
            <v>0.22720932960500001</v>
          </cell>
          <cell r="HC71">
            <v>0.32351002097100001</v>
          </cell>
          <cell r="HD71">
            <v>0.32548841834100001</v>
          </cell>
          <cell r="HE71">
            <v>0.36362379789400001</v>
          </cell>
          <cell r="HF71">
            <v>0.21096105873599999</v>
          </cell>
          <cell r="HG71">
            <v>0.22932715713999999</v>
          </cell>
          <cell r="HH71">
            <v>0.24639685452000001</v>
          </cell>
          <cell r="HI71">
            <v>0.31634998321500002</v>
          </cell>
          <cell r="HJ71">
            <v>0.23819720745100001</v>
          </cell>
          <cell r="HK71">
            <v>0.23892322182699999</v>
          </cell>
          <cell r="HL71">
            <v>0.32259324193</v>
          </cell>
          <cell r="HM71">
            <v>0.21879255771600001</v>
          </cell>
          <cell r="HN71">
            <v>0.30122885108000003</v>
          </cell>
          <cell r="HO71">
            <v>0.28901052475</v>
          </cell>
          <cell r="HP71">
            <v>0.232613131404</v>
          </cell>
          <cell r="HQ71">
            <v>0.23891502618800001</v>
          </cell>
          <cell r="HR71">
            <v>0.30409380793599999</v>
          </cell>
          <cell r="HS71">
            <v>0.28986868262299997</v>
          </cell>
          <cell r="HT71">
            <v>0.31510445475600002</v>
          </cell>
          <cell r="HU71">
            <v>0.29589778184900001</v>
          </cell>
          <cell r="HV71">
            <v>0.222557350993</v>
          </cell>
          <cell r="HW71">
            <v>0.32888609170900002</v>
          </cell>
          <cell r="HX71">
            <v>0.30937927961299999</v>
          </cell>
          <cell r="HY71">
            <v>0</v>
          </cell>
          <cell r="HZ71">
            <v>0.22725717723399999</v>
          </cell>
          <cell r="IA71">
            <v>0.20466513931800001</v>
          </cell>
          <cell r="IB71">
            <v>0.229415938258</v>
          </cell>
          <cell r="IC71">
            <v>0.22471064329099999</v>
          </cell>
          <cell r="ID71">
            <v>0.21276323497300001</v>
          </cell>
          <cell r="IE71">
            <v>0.21870830655099999</v>
          </cell>
          <cell r="IF71">
            <v>0</v>
          </cell>
          <cell r="IG71">
            <v>0.22965054214</v>
          </cell>
          <cell r="IH71">
            <v>0.31081396341299999</v>
          </cell>
          <cell r="II71">
            <v>0</v>
          </cell>
          <cell r="IJ71">
            <v>0.21976743638499999</v>
          </cell>
          <cell r="IK71">
            <v>0.29392823576900001</v>
          </cell>
          <cell r="IL71">
            <v>0.32563048601200001</v>
          </cell>
          <cell r="IM71">
            <v>0.22095258534000001</v>
          </cell>
          <cell r="IN71">
            <v>0</v>
          </cell>
          <cell r="IO71">
            <v>0.29879453778300002</v>
          </cell>
          <cell r="IP71">
            <v>0.33284518122700002</v>
          </cell>
          <cell r="IQ71">
            <v>0</v>
          </cell>
          <cell r="IR71">
            <v>0.238123804331</v>
          </cell>
          <cell r="IS71">
            <v>9.69354659319E-2</v>
          </cell>
          <cell r="IT71">
            <v>2.4565188884700002</v>
          </cell>
        </row>
        <row r="72">
          <cell r="A72" t="str">
            <v>SNP_CN_2289010_C232T_G78S_pncA</v>
          </cell>
          <cell r="B72">
            <v>-0.27758315205599998</v>
          </cell>
          <cell r="C72">
            <v>-0.14608800411199999</v>
          </cell>
          <cell r="D72">
            <v>-0.26407614350300002</v>
          </cell>
          <cell r="E72">
            <v>-0.24604953825500001</v>
          </cell>
          <cell r="F72">
            <v>-0.17145483195799999</v>
          </cell>
          <cell r="G72">
            <v>-0.27905824780499999</v>
          </cell>
          <cell r="H72">
            <v>-0.28391847014400001</v>
          </cell>
          <cell r="I72">
            <v>-0.15848509967300001</v>
          </cell>
          <cell r="J72">
            <v>-0.240299761295</v>
          </cell>
          <cell r="K72">
            <v>-0.26267492771099998</v>
          </cell>
          <cell r="L72">
            <v>-0.14470371604000001</v>
          </cell>
          <cell r="M72">
            <v>-0.18734502792400001</v>
          </cell>
          <cell r="N72">
            <v>-0.235965877771</v>
          </cell>
          <cell r="O72">
            <v>-0.258809119463</v>
          </cell>
          <cell r="P72">
            <v>0</v>
          </cell>
          <cell r="Q72">
            <v>0</v>
          </cell>
          <cell r="R72">
            <v>-0.29155015945399998</v>
          </cell>
          <cell r="S72">
            <v>-0.13925628364100001</v>
          </cell>
          <cell r="T72">
            <v>-0.25719857215899999</v>
          </cell>
          <cell r="U72">
            <v>-0.13325268030199999</v>
          </cell>
          <cell r="V72">
            <v>-0.27500480413400002</v>
          </cell>
          <cell r="W72">
            <v>-0.27762147784199998</v>
          </cell>
          <cell r="X72">
            <v>-0.28297871351199999</v>
          </cell>
          <cell r="Y72">
            <v>-0.124569036067</v>
          </cell>
          <cell r="Z72">
            <v>-0.159261703491</v>
          </cell>
          <cell r="AA72">
            <v>-0.15942500531699999</v>
          </cell>
          <cell r="AB72">
            <v>-0.27903029322599998</v>
          </cell>
          <cell r="AC72">
            <v>-0.25201082229600003</v>
          </cell>
          <cell r="AD72">
            <v>-0.18538410961599999</v>
          </cell>
          <cell r="AE72">
            <v>0</v>
          </cell>
          <cell r="AF72">
            <v>0</v>
          </cell>
          <cell r="AG72">
            <v>-0.27763813734100001</v>
          </cell>
          <cell r="AH72">
            <v>-0.266242682934</v>
          </cell>
          <cell r="AI72">
            <v>-0.253724873066</v>
          </cell>
          <cell r="AJ72">
            <v>0</v>
          </cell>
          <cell r="AK72">
            <v>-0.25722667574899999</v>
          </cell>
          <cell r="AL72">
            <v>-0.28483742475500001</v>
          </cell>
          <cell r="AM72">
            <v>0</v>
          </cell>
          <cell r="AN72">
            <v>0</v>
          </cell>
          <cell r="AO72">
            <v>-0.152282878757</v>
          </cell>
          <cell r="AP72">
            <v>-0.15933641791299999</v>
          </cell>
          <cell r="AQ72">
            <v>-0.25873062014600001</v>
          </cell>
          <cell r="AR72">
            <v>-0.15922993421600001</v>
          </cell>
          <cell r="AS72">
            <v>-0.15532819926700001</v>
          </cell>
          <cell r="AT72">
            <v>-0.28457477688799998</v>
          </cell>
          <cell r="AU72">
            <v>-0.29569479823099998</v>
          </cell>
          <cell r="AV72">
            <v>-0.24317438900499999</v>
          </cell>
          <cell r="AW72">
            <v>0</v>
          </cell>
          <cell r="AX72">
            <v>-0.172304168344</v>
          </cell>
          <cell r="AY72">
            <v>-0.18724896013699999</v>
          </cell>
          <cell r="AZ72">
            <v>-0.26782688498500001</v>
          </cell>
          <cell r="BA72">
            <v>-0.27025547623599999</v>
          </cell>
          <cell r="BB72">
            <v>-0.135493144393</v>
          </cell>
          <cell r="BC72">
            <v>-0.14687012135999999</v>
          </cell>
          <cell r="BD72">
            <v>-0.172576010227</v>
          </cell>
          <cell r="BE72">
            <v>-0.26364657282800003</v>
          </cell>
          <cell r="BF72">
            <v>0</v>
          </cell>
          <cell r="BG72">
            <v>-0.12824176251899999</v>
          </cell>
          <cell r="BH72">
            <v>0</v>
          </cell>
          <cell r="BI72">
            <v>-0.139635935426</v>
          </cell>
          <cell r="BJ72">
            <v>-0.25986188650100001</v>
          </cell>
          <cell r="BK72">
            <v>-0.178181290627</v>
          </cell>
          <cell r="BL72">
            <v>-0.27101475000399999</v>
          </cell>
          <cell r="BM72">
            <v>-0.26954305171999998</v>
          </cell>
          <cell r="BN72">
            <v>-0.25630626082399999</v>
          </cell>
          <cell r="BO72">
            <v>-0.183238074183</v>
          </cell>
          <cell r="BP72">
            <v>-0.18259362876400001</v>
          </cell>
          <cell r="BQ72">
            <v>-0.25441694259600001</v>
          </cell>
          <cell r="BR72">
            <v>-0.17025901377200001</v>
          </cell>
          <cell r="BS72">
            <v>-0.194724202156</v>
          </cell>
          <cell r="BT72">
            <v>-0.18208499252800001</v>
          </cell>
          <cell r="BU72">
            <v>-0.29162272810899997</v>
          </cell>
          <cell r="BV72">
            <v>-0.122609555721</v>
          </cell>
          <cell r="BW72">
            <v>-0.264863014221</v>
          </cell>
          <cell r="BX72">
            <v>-0.27477669715899999</v>
          </cell>
          <cell r="BY72">
            <v>-0.15018031001099999</v>
          </cell>
          <cell r="BZ72">
            <v>-0.26897802948999999</v>
          </cell>
          <cell r="CA72">
            <v>-0.19009144604200001</v>
          </cell>
          <cell r="CB72">
            <v>-0.175234377384</v>
          </cell>
          <cell r="CC72">
            <v>-0.27754408121099999</v>
          </cell>
          <cell r="CD72">
            <v>-0.26528993248900001</v>
          </cell>
          <cell r="CE72">
            <v>-0.21043820679200001</v>
          </cell>
          <cell r="CF72">
            <v>-0.1590282619</v>
          </cell>
          <cell r="CG72">
            <v>-0.27212226390799998</v>
          </cell>
          <cell r="CH72">
            <v>0</v>
          </cell>
          <cell r="CI72">
            <v>-0.26523765921600001</v>
          </cell>
          <cell r="CJ72">
            <v>-0.19108135998199999</v>
          </cell>
          <cell r="CK72">
            <v>-0.173749163747</v>
          </cell>
          <cell r="CL72">
            <v>-0.28464880585699998</v>
          </cell>
          <cell r="CM72">
            <v>-0.13448934257</v>
          </cell>
          <cell r="CN72">
            <v>-0.14361278712700001</v>
          </cell>
          <cell r="CO72">
            <v>-0.159660488367</v>
          </cell>
          <cell r="CP72">
            <v>-0.28041970729799998</v>
          </cell>
          <cell r="CQ72">
            <v>-0.27920487523100002</v>
          </cell>
          <cell r="CR72">
            <v>-0.27344143390699999</v>
          </cell>
          <cell r="CS72">
            <v>-0.267358511686</v>
          </cell>
          <cell r="CT72">
            <v>-0.14261965453600001</v>
          </cell>
          <cell r="CU72">
            <v>-0.249042734504</v>
          </cell>
          <cell r="CV72">
            <v>-0.28104683756799997</v>
          </cell>
          <cell r="CW72">
            <v>-0.19358029961600001</v>
          </cell>
          <cell r="CX72">
            <v>-0.18042661249600001</v>
          </cell>
          <cell r="CY72">
            <v>-0.28389346599600002</v>
          </cell>
          <cell r="CZ72">
            <v>0</v>
          </cell>
          <cell r="DA72">
            <v>-0.2824857831</v>
          </cell>
          <cell r="DB72">
            <v>-0.18744322657599999</v>
          </cell>
          <cell r="DC72">
            <v>-0.29185515642199999</v>
          </cell>
          <cell r="DD72">
            <v>-0.16096673905799999</v>
          </cell>
          <cell r="DE72">
            <v>-0.19513089954900001</v>
          </cell>
          <cell r="DF72">
            <v>-0.26438477635399998</v>
          </cell>
          <cell r="DG72">
            <v>-0.29828915</v>
          </cell>
          <cell r="DH72">
            <v>-0.28956690430600002</v>
          </cell>
          <cell r="DI72">
            <v>-0.17514571547499999</v>
          </cell>
          <cell r="DJ72">
            <v>-0.25254756212200002</v>
          </cell>
          <cell r="DK72">
            <v>-0.27272588014600002</v>
          </cell>
          <cell r="DL72">
            <v>-0.24020174145699999</v>
          </cell>
          <cell r="DM72">
            <v>-0.15831661224400001</v>
          </cell>
          <cell r="DN72">
            <v>-0.162972956896</v>
          </cell>
          <cell r="DO72">
            <v>-0.268479555845</v>
          </cell>
          <cell r="DP72">
            <v>-0.14645995199699999</v>
          </cell>
          <cell r="DQ72">
            <v>-0.13640998303900001</v>
          </cell>
          <cell r="DR72">
            <v>-0.25991529226299998</v>
          </cell>
          <cell r="DS72">
            <v>-0.181426301599</v>
          </cell>
          <cell r="DT72">
            <v>-0.15229214727900001</v>
          </cell>
          <cell r="DU72">
            <v>-0.168109610677</v>
          </cell>
          <cell r="DV72">
            <v>-0.19170483946799999</v>
          </cell>
          <cell r="DW72">
            <v>-0.17392545938500001</v>
          </cell>
          <cell r="DX72">
            <v>-0.27639925479900002</v>
          </cell>
          <cell r="DY72">
            <v>0</v>
          </cell>
          <cell r="DZ72">
            <v>-0.19395975768599999</v>
          </cell>
          <cell r="EA72">
            <v>-0.15790718793899999</v>
          </cell>
          <cell r="EB72">
            <v>-0.25683778524400003</v>
          </cell>
          <cell r="EC72">
            <v>-0.24878740310700001</v>
          </cell>
          <cell r="ED72">
            <v>-0.26437750458699999</v>
          </cell>
          <cell r="EE72">
            <v>-0.17161802947499999</v>
          </cell>
          <cell r="EF72">
            <v>-0.14614337682699999</v>
          </cell>
          <cell r="EG72">
            <v>-0.17109811306</v>
          </cell>
          <cell r="EH72">
            <v>-0.12689535319799999</v>
          </cell>
          <cell r="EI72">
            <v>0</v>
          </cell>
          <cell r="EJ72">
            <v>-0.16887386143200001</v>
          </cell>
          <cell r="EK72">
            <v>-0.14500845968699999</v>
          </cell>
          <cell r="EL72">
            <v>-0.286944359541</v>
          </cell>
          <cell r="EM72">
            <v>-0.265327721834</v>
          </cell>
          <cell r="EN72">
            <v>-0.17068047821499999</v>
          </cell>
          <cell r="EO72">
            <v>-0.25852289795900002</v>
          </cell>
          <cell r="EP72">
            <v>-0.16116781532800001</v>
          </cell>
          <cell r="EQ72">
            <v>-0.16228722035900001</v>
          </cell>
          <cell r="ER72">
            <v>-0.29756483435600001</v>
          </cell>
          <cell r="ES72">
            <v>-0.16787038743499999</v>
          </cell>
          <cell r="ET72">
            <v>-0.167220473289</v>
          </cell>
          <cell r="EU72">
            <v>-0.26467540860200001</v>
          </cell>
          <cell r="EV72">
            <v>-0.152690991759</v>
          </cell>
          <cell r="EW72">
            <v>-0.14432269334799999</v>
          </cell>
          <cell r="EX72">
            <v>-0.16734139621300001</v>
          </cell>
          <cell r="EY72">
            <v>-0.158416464925</v>
          </cell>
          <cell r="EZ72">
            <v>-0.135022655129</v>
          </cell>
          <cell r="FA72">
            <v>-0.26986700296400001</v>
          </cell>
          <cell r="FB72">
            <v>0</v>
          </cell>
          <cell r="FC72">
            <v>-0.18642035126699999</v>
          </cell>
          <cell r="FD72">
            <v>-0.280628204346</v>
          </cell>
          <cell r="FE72">
            <v>-0.17468690872199999</v>
          </cell>
          <cell r="FF72">
            <v>-0.14561823010399999</v>
          </cell>
          <cell r="FG72">
            <v>-0.26484674215300003</v>
          </cell>
          <cell r="FH72">
            <v>-0.28758805990199998</v>
          </cell>
          <cell r="FI72">
            <v>-0.26775294542299999</v>
          </cell>
          <cell r="FJ72">
            <v>-0.26994881033899998</v>
          </cell>
          <cell r="FK72">
            <v>-0.15515255927999999</v>
          </cell>
          <cell r="FL72">
            <v>-0.15134853124600001</v>
          </cell>
          <cell r="FM72">
            <v>-0.12675805389899999</v>
          </cell>
          <cell r="FN72">
            <v>-0.16935388743900001</v>
          </cell>
          <cell r="FO72">
            <v>-0.166228830814</v>
          </cell>
          <cell r="FP72">
            <v>-0.30287495255500002</v>
          </cell>
          <cell r="FQ72">
            <v>-0.27883931994400002</v>
          </cell>
          <cell r="FR72">
            <v>-0.16791136562799999</v>
          </cell>
          <cell r="FS72">
            <v>-0.27124142646799998</v>
          </cell>
          <cell r="FT72">
            <v>-0.16113635897600001</v>
          </cell>
          <cell r="FU72">
            <v>-0.15812955796700001</v>
          </cell>
          <cell r="FV72">
            <v>-0.145367980003</v>
          </cell>
          <cell r="FW72">
            <v>0</v>
          </cell>
          <cell r="FX72">
            <v>-0.269740670919</v>
          </cell>
          <cell r="FY72">
            <v>-0.275555640459</v>
          </cell>
          <cell r="FZ72">
            <v>-0.25552919506999999</v>
          </cell>
          <cell r="GA72">
            <v>-0.19236634671700001</v>
          </cell>
          <cell r="GB72">
            <v>0</v>
          </cell>
          <cell r="GC72">
            <v>-0.16023927927000001</v>
          </cell>
          <cell r="GD72">
            <v>0</v>
          </cell>
          <cell r="GE72">
            <v>0</v>
          </cell>
          <cell r="GF72">
            <v>-0.17979170382000001</v>
          </cell>
          <cell r="GG72">
            <v>-0.17385208606700001</v>
          </cell>
          <cell r="GH72">
            <v>-0.145440623164</v>
          </cell>
          <cell r="GI72">
            <v>-0.25769880414000002</v>
          </cell>
          <cell r="GJ72">
            <v>-0.269294321537</v>
          </cell>
          <cell r="GK72">
            <v>-0.25659057497999999</v>
          </cell>
          <cell r="GL72">
            <v>-0.131883397698</v>
          </cell>
          <cell r="GM72">
            <v>-0.162313774228</v>
          </cell>
          <cell r="GN72">
            <v>-0.15855035185800001</v>
          </cell>
          <cell r="GO72">
            <v>-0.27682852745100001</v>
          </cell>
          <cell r="GP72">
            <v>-0.27633267641100001</v>
          </cell>
          <cell r="GQ72">
            <v>-0.15470641851399999</v>
          </cell>
          <cell r="GR72">
            <v>-0.15228031575699999</v>
          </cell>
          <cell r="GS72">
            <v>-0.13754548132399999</v>
          </cell>
          <cell r="GT72">
            <v>-0.28931128978699999</v>
          </cell>
          <cell r="GU72">
            <v>-0.25600323080999998</v>
          </cell>
          <cell r="GV72">
            <v>-0.27538320422200002</v>
          </cell>
          <cell r="GW72">
            <v>-0.14176955819100001</v>
          </cell>
          <cell r="GX72">
            <v>-0.13812406361099999</v>
          </cell>
          <cell r="GY72">
            <v>-0.17178252339399999</v>
          </cell>
          <cell r="GZ72">
            <v>-0.164145201445</v>
          </cell>
          <cell r="HA72">
            <v>-0.14714208245300001</v>
          </cell>
          <cell r="HB72">
            <v>-0.26621913909900002</v>
          </cell>
          <cell r="HC72">
            <v>-0.25631898641599998</v>
          </cell>
          <cell r="HD72">
            <v>-0.26274812221499999</v>
          </cell>
          <cell r="HE72">
            <v>-0.14021144807300001</v>
          </cell>
          <cell r="HF72">
            <v>-0.17420476674999999</v>
          </cell>
          <cell r="HG72">
            <v>0</v>
          </cell>
          <cell r="HH72">
            <v>-0.14641810953600001</v>
          </cell>
          <cell r="HI72">
            <v>-0.25859025120700002</v>
          </cell>
          <cell r="HJ72">
            <v>-0.181906417012</v>
          </cell>
          <cell r="HK72">
            <v>-0.14983800053599999</v>
          </cell>
          <cell r="HL72">
            <v>-0.27045065164600002</v>
          </cell>
          <cell r="HM72">
            <v>-0.16070486605199999</v>
          </cell>
          <cell r="HN72">
            <v>-0.27595427632300001</v>
          </cell>
          <cell r="HO72">
            <v>-0.26533234119400001</v>
          </cell>
          <cell r="HP72">
            <v>-0.28712335228899999</v>
          </cell>
          <cell r="HQ72">
            <v>-0.16609181463700001</v>
          </cell>
          <cell r="HR72">
            <v>-0.25923791527700002</v>
          </cell>
          <cell r="HS72">
            <v>-0.27415564656300001</v>
          </cell>
          <cell r="HT72">
            <v>-0.154666155577</v>
          </cell>
          <cell r="HU72">
            <v>-0.213224381208</v>
          </cell>
          <cell r="HV72">
            <v>-0.19530785083800001</v>
          </cell>
          <cell r="HW72">
            <v>-0.17894600331800001</v>
          </cell>
          <cell r="HX72">
            <v>-0.19145987927899999</v>
          </cell>
          <cell r="HY72">
            <v>-0.261756807566</v>
          </cell>
          <cell r="HZ72">
            <v>-0.15239128470400001</v>
          </cell>
          <cell r="IA72">
            <v>-0.27100771665599999</v>
          </cell>
          <cell r="IB72">
            <v>-0.15752013027699999</v>
          </cell>
          <cell r="IC72">
            <v>-0.15747374296200001</v>
          </cell>
          <cell r="ID72">
            <v>-0.187346801162</v>
          </cell>
          <cell r="IE72">
            <v>-0.28210011124599998</v>
          </cell>
          <cell r="IF72">
            <v>-0.27174222469300002</v>
          </cell>
          <cell r="IG72">
            <v>0</v>
          </cell>
          <cell r="IH72">
            <v>-0.28297588229199999</v>
          </cell>
          <cell r="II72">
            <v>-0.187088653445</v>
          </cell>
          <cell r="IJ72">
            <v>-0.16787102818499999</v>
          </cell>
          <cell r="IK72">
            <v>-0.28955259919199999</v>
          </cell>
          <cell r="IL72">
            <v>-0.119568392634</v>
          </cell>
          <cell r="IM72">
            <v>-0.29214477539099998</v>
          </cell>
          <cell r="IN72">
            <v>-0.148046389222</v>
          </cell>
          <cell r="IO72">
            <v>-0.170893236995</v>
          </cell>
          <cell r="IP72">
            <v>-0.15041835606100001</v>
          </cell>
          <cell r="IQ72">
            <v>-0.14542952179900001</v>
          </cell>
          <cell r="IR72">
            <v>-0.19403497874699999</v>
          </cell>
          <cell r="IS72">
            <v>7.9873338341700004E-2</v>
          </cell>
          <cell r="IT72">
            <v>-2.4292833805099998</v>
          </cell>
        </row>
        <row r="73">
          <cell r="A73" t="str">
            <v>SNP_CN_2288944_T298G_T100P_pncA</v>
          </cell>
          <cell r="B73">
            <v>0.34175267815600002</v>
          </cell>
          <cell r="C73">
            <v>0.24163837730900001</v>
          </cell>
          <cell r="D73">
            <v>0.23805129527999999</v>
          </cell>
          <cell r="E73">
            <v>0.32488775253300001</v>
          </cell>
          <cell r="F73">
            <v>0.220813959837</v>
          </cell>
          <cell r="G73">
            <v>0.30102548003200003</v>
          </cell>
          <cell r="H73">
            <v>0.222861081362</v>
          </cell>
          <cell r="I73">
            <v>0</v>
          </cell>
          <cell r="J73">
            <v>0</v>
          </cell>
          <cell r="K73">
            <v>0.32509133219699998</v>
          </cell>
          <cell r="L73">
            <v>0.33096569776500001</v>
          </cell>
          <cell r="M73">
            <v>0.28887128829999997</v>
          </cell>
          <cell r="N73">
            <v>0.34024229645699999</v>
          </cell>
          <cell r="O73">
            <v>0.33970639109599998</v>
          </cell>
          <cell r="P73">
            <v>0.34633526205999998</v>
          </cell>
          <cell r="Q73">
            <v>0</v>
          </cell>
          <cell r="R73">
            <v>0.30565929412800003</v>
          </cell>
          <cell r="S73">
            <v>0.31359046697600002</v>
          </cell>
          <cell r="T73">
            <v>0.34018853306800001</v>
          </cell>
          <cell r="U73">
            <v>0.32644721865699999</v>
          </cell>
          <cell r="V73">
            <v>0.315015435219</v>
          </cell>
          <cell r="W73">
            <v>0.21224735677199999</v>
          </cell>
          <cell r="X73">
            <v>0.21667416393799999</v>
          </cell>
          <cell r="Y73">
            <v>0.33214026689499998</v>
          </cell>
          <cell r="Z73">
            <v>0.23271918296800001</v>
          </cell>
          <cell r="AA73">
            <v>0</v>
          </cell>
          <cell r="AB73">
            <v>0</v>
          </cell>
          <cell r="AC73">
            <v>0.32820820808399997</v>
          </cell>
          <cell r="AD73">
            <v>0.23452937602999999</v>
          </cell>
          <cell r="AE73">
            <v>0.32621076703099999</v>
          </cell>
          <cell r="AF73">
            <v>0.31168204546</v>
          </cell>
          <cell r="AG73">
            <v>0.32609707117100001</v>
          </cell>
          <cell r="AH73">
            <v>0.31854707002600002</v>
          </cell>
          <cell r="AI73">
            <v>0.23342806100800001</v>
          </cell>
          <cell r="AJ73">
            <v>0.239787474275</v>
          </cell>
          <cell r="AK73">
            <v>0.221243292093</v>
          </cell>
          <cell r="AL73">
            <v>0.226527869701</v>
          </cell>
          <cell r="AM73">
            <v>0.224922418594</v>
          </cell>
          <cell r="AN73">
            <v>0.33498832583400001</v>
          </cell>
          <cell r="AO73">
            <v>0.30221849679899998</v>
          </cell>
          <cell r="AP73">
            <v>0.31900125742000002</v>
          </cell>
          <cell r="AQ73">
            <v>0.30700936913499999</v>
          </cell>
          <cell r="AR73">
            <v>0.23103149235199999</v>
          </cell>
          <cell r="AS73">
            <v>0.225514411926</v>
          </cell>
          <cell r="AT73">
            <v>0.22103291750000001</v>
          </cell>
          <cell r="AU73">
            <v>0.21000315249000001</v>
          </cell>
          <cell r="AV73">
            <v>0.236691817641</v>
          </cell>
          <cell r="AW73">
            <v>0.31021857261699998</v>
          </cell>
          <cell r="AX73">
            <v>0.231456905603</v>
          </cell>
          <cell r="AY73">
            <v>0</v>
          </cell>
          <cell r="AZ73">
            <v>0.326169520617</v>
          </cell>
          <cell r="BA73">
            <v>0.21348242461700001</v>
          </cell>
          <cell r="BB73">
            <v>0.22865352034600001</v>
          </cell>
          <cell r="BC73">
            <v>0.31041368842099998</v>
          </cell>
          <cell r="BD73">
            <v>0.22245517373099999</v>
          </cell>
          <cell r="BE73">
            <v>0.245129004121</v>
          </cell>
          <cell r="BF73">
            <v>0.232479617</v>
          </cell>
          <cell r="BG73">
            <v>0.33813273906699998</v>
          </cell>
          <cell r="BH73">
            <v>0.314940929413</v>
          </cell>
          <cell r="BI73">
            <v>0.32990854978599998</v>
          </cell>
          <cell r="BJ73">
            <v>0.33106836676599999</v>
          </cell>
          <cell r="BK73">
            <v>0.30961632728600003</v>
          </cell>
          <cell r="BL73">
            <v>0.227522090077</v>
          </cell>
          <cell r="BM73">
            <v>0</v>
          </cell>
          <cell r="BN73">
            <v>0.331887722015</v>
          </cell>
          <cell r="BO73">
            <v>0.33820945024499999</v>
          </cell>
          <cell r="BP73">
            <v>0.23340901732399999</v>
          </cell>
          <cell r="BQ73">
            <v>0.20795740187199999</v>
          </cell>
          <cell r="BR73">
            <v>0.23267352581</v>
          </cell>
          <cell r="BS73">
            <v>0</v>
          </cell>
          <cell r="BT73">
            <v>0.33732429146800003</v>
          </cell>
          <cell r="BU73">
            <v>0.21081663668200001</v>
          </cell>
          <cell r="BV73">
            <v>0.21679809689499999</v>
          </cell>
          <cell r="BW73">
            <v>0.34787991642999999</v>
          </cell>
          <cell r="BX73">
            <v>0.23898887634300001</v>
          </cell>
          <cell r="BY73">
            <v>0.30906397104299999</v>
          </cell>
          <cell r="BZ73">
            <v>0.34511104226099998</v>
          </cell>
          <cell r="CA73">
            <v>0.23231182992499999</v>
          </cell>
          <cell r="CB73">
            <v>0.22494827210900001</v>
          </cell>
          <cell r="CC73">
            <v>0.22626973688599999</v>
          </cell>
          <cell r="CD73">
            <v>0.32307526469199999</v>
          </cell>
          <cell r="CE73">
            <v>0.19313806295399999</v>
          </cell>
          <cell r="CF73">
            <v>0.34253859520000002</v>
          </cell>
          <cell r="CG73">
            <v>0.30599018931400002</v>
          </cell>
          <cell r="CH73">
            <v>0.217212215066</v>
          </cell>
          <cell r="CI73">
            <v>0.31695368886000003</v>
          </cell>
          <cell r="CJ73">
            <v>0.237432017922</v>
          </cell>
          <cell r="CK73">
            <v>0</v>
          </cell>
          <cell r="CL73">
            <v>0.21278603374999999</v>
          </cell>
          <cell r="CM73">
            <v>0.231977581978</v>
          </cell>
          <cell r="CN73">
            <v>0.345512777567</v>
          </cell>
          <cell r="CO73">
            <v>0.29246237873999997</v>
          </cell>
          <cell r="CP73">
            <v>0.20196831226299999</v>
          </cell>
          <cell r="CQ73">
            <v>0.31868335604699999</v>
          </cell>
          <cell r="CR73">
            <v>0.222165003419</v>
          </cell>
          <cell r="CS73">
            <v>0</v>
          </cell>
          <cell r="CT73">
            <v>0</v>
          </cell>
          <cell r="CU73">
            <v>0.24121016264</v>
          </cell>
          <cell r="CV73">
            <v>0.31509980559299999</v>
          </cell>
          <cell r="CW73">
            <v>0.25220009684599998</v>
          </cell>
          <cell r="CX73">
            <v>0.234849527478</v>
          </cell>
          <cell r="CY73">
            <v>0.30661398172400001</v>
          </cell>
          <cell r="CZ73">
            <v>0.30844551324800001</v>
          </cell>
          <cell r="DA73">
            <v>0.30616495013200001</v>
          </cell>
          <cell r="DB73">
            <v>0.222040846944</v>
          </cell>
          <cell r="DC73">
            <v>0.23204925656299999</v>
          </cell>
          <cell r="DD73">
            <v>0.22300896048499999</v>
          </cell>
          <cell r="DE73">
            <v>0.23199011385400001</v>
          </cell>
          <cell r="DF73">
            <v>0.33482068777099999</v>
          </cell>
          <cell r="DG73">
            <v>0</v>
          </cell>
          <cell r="DH73">
            <v>0.32098048925400002</v>
          </cell>
          <cell r="DI73">
            <v>0</v>
          </cell>
          <cell r="DJ73">
            <v>0.34459486603700001</v>
          </cell>
          <cell r="DK73">
            <v>0.33084335923199998</v>
          </cell>
          <cell r="DL73">
            <v>0</v>
          </cell>
          <cell r="DM73">
            <v>0.32534310221700002</v>
          </cell>
          <cell r="DN73">
            <v>0.32568114996000003</v>
          </cell>
          <cell r="DO73">
            <v>0.216631218791</v>
          </cell>
          <cell r="DP73">
            <v>0.31622540950799999</v>
          </cell>
          <cell r="DQ73">
            <v>0.29872304201099997</v>
          </cell>
          <cell r="DR73">
            <v>0.22216688096500001</v>
          </cell>
          <cell r="DS73">
            <v>0.21173258125800001</v>
          </cell>
          <cell r="DT73">
            <v>0.22514002025099999</v>
          </cell>
          <cell r="DU73">
            <v>0.29200959205600002</v>
          </cell>
          <cell r="DV73">
            <v>0.31170472502699997</v>
          </cell>
          <cell r="DW73">
            <v>0.24030621349799999</v>
          </cell>
          <cell r="DX73">
            <v>0</v>
          </cell>
          <cell r="DY73">
            <v>0.227535545826</v>
          </cell>
          <cell r="DZ73">
            <v>0.31216678023299999</v>
          </cell>
          <cell r="EA73">
            <v>0.32837563753100002</v>
          </cell>
          <cell r="EB73">
            <v>0.22888500988499999</v>
          </cell>
          <cell r="EC73">
            <v>0.30937081575399999</v>
          </cell>
          <cell r="ED73">
            <v>0.22243618965100001</v>
          </cell>
          <cell r="EE73">
            <v>0.31542772054700002</v>
          </cell>
          <cell r="EF73">
            <v>0.230363070965</v>
          </cell>
          <cell r="EG73">
            <v>0.30298858881000001</v>
          </cell>
          <cell r="EH73">
            <v>0.23101641237699999</v>
          </cell>
          <cell r="EI73">
            <v>0</v>
          </cell>
          <cell r="EJ73">
            <v>0</v>
          </cell>
          <cell r="EK73">
            <v>0.32020309567499999</v>
          </cell>
          <cell r="EL73">
            <v>0.24317078292399999</v>
          </cell>
          <cell r="EM73">
            <v>0.23510764539199999</v>
          </cell>
          <cell r="EN73">
            <v>0.20596981048599999</v>
          </cell>
          <cell r="EO73">
            <v>0.33972498774499998</v>
          </cell>
          <cell r="EP73">
            <v>0.31327724456799999</v>
          </cell>
          <cell r="EQ73">
            <v>0.22989423573000001</v>
          </cell>
          <cell r="ER73">
            <v>0.296669989824</v>
          </cell>
          <cell r="ES73">
            <v>0.22932182252399999</v>
          </cell>
          <cell r="ET73">
            <v>0.30756664276099999</v>
          </cell>
          <cell r="EU73">
            <v>0.33223795890800001</v>
          </cell>
          <cell r="EV73">
            <v>0</v>
          </cell>
          <cell r="EW73">
            <v>0.23113551735900001</v>
          </cell>
          <cell r="EX73">
            <v>0</v>
          </cell>
          <cell r="EY73">
            <v>0.216833308339</v>
          </cell>
          <cell r="EZ73">
            <v>0.32886642217599998</v>
          </cell>
          <cell r="FA73">
            <v>0.29127651452999997</v>
          </cell>
          <cell r="FB73">
            <v>0.33540380001100001</v>
          </cell>
          <cell r="FC73">
            <v>0.23867082595799999</v>
          </cell>
          <cell r="FD73">
            <v>0.23611475527299999</v>
          </cell>
          <cell r="FE73">
            <v>0.303653806448</v>
          </cell>
          <cell r="FF73">
            <v>0.32511132955599997</v>
          </cell>
          <cell r="FG73">
            <v>0.30251955986000001</v>
          </cell>
          <cell r="FH73">
            <v>0.33411672711399998</v>
          </cell>
          <cell r="FI73">
            <v>0.318629801273</v>
          </cell>
          <cell r="FJ73">
            <v>0.225916728377</v>
          </cell>
          <cell r="FK73">
            <v>0</v>
          </cell>
          <cell r="FL73">
            <v>0.32109811902000002</v>
          </cell>
          <cell r="FM73">
            <v>0.319315999746</v>
          </cell>
          <cell r="FN73">
            <v>0.318034470081</v>
          </cell>
          <cell r="FO73">
            <v>0.32598292827600001</v>
          </cell>
          <cell r="FP73">
            <v>0.31619527936000003</v>
          </cell>
          <cell r="FQ73">
            <v>0.316658258438</v>
          </cell>
          <cell r="FR73">
            <v>0.215578138828</v>
          </cell>
          <cell r="FS73">
            <v>0.22292467951799999</v>
          </cell>
          <cell r="FT73">
            <v>0.24360306561</v>
          </cell>
          <cell r="FU73">
            <v>0.21431526541699999</v>
          </cell>
          <cell r="FV73">
            <v>0.31433314085000003</v>
          </cell>
          <cell r="FW73">
            <v>0.32055670022999999</v>
          </cell>
          <cell r="FX73">
            <v>0.22203692793800001</v>
          </cell>
          <cell r="FY73">
            <v>0.30341205000900001</v>
          </cell>
          <cell r="FZ73">
            <v>0.20774134993599999</v>
          </cell>
          <cell r="GA73">
            <v>0.30945536494300002</v>
          </cell>
          <cell r="GB73">
            <v>0.33557602763200001</v>
          </cell>
          <cell r="GC73">
            <v>0.23431089520500001</v>
          </cell>
          <cell r="GD73">
            <v>0</v>
          </cell>
          <cell r="GE73">
            <v>0.23502624034899999</v>
          </cell>
          <cell r="GF73">
            <v>0.29734149575199997</v>
          </cell>
          <cell r="GG73">
            <v>0.30687540769600002</v>
          </cell>
          <cell r="GH73">
            <v>0.31766378879500001</v>
          </cell>
          <cell r="GI73">
            <v>0.30313172936400001</v>
          </cell>
          <cell r="GJ73">
            <v>0.32417407631900003</v>
          </cell>
          <cell r="GK73">
            <v>0</v>
          </cell>
          <cell r="GL73">
            <v>0.23262345790899999</v>
          </cell>
          <cell r="GM73">
            <v>0.22308583557600001</v>
          </cell>
          <cell r="GN73">
            <v>0.30875363946000001</v>
          </cell>
          <cell r="GO73">
            <v>0.31000426411600002</v>
          </cell>
          <cell r="GP73">
            <v>0.21144783496899999</v>
          </cell>
          <cell r="GQ73">
            <v>0.32823637127900002</v>
          </cell>
          <cell r="GR73">
            <v>0.35800510644900002</v>
          </cell>
          <cell r="GS73">
            <v>0.30872017145199998</v>
          </cell>
          <cell r="GT73">
            <v>0.22229939699199999</v>
          </cell>
          <cell r="GU73">
            <v>0.32556852698299998</v>
          </cell>
          <cell r="GV73">
            <v>0.34123459458400002</v>
          </cell>
          <cell r="GW73">
            <v>0</v>
          </cell>
          <cell r="GX73">
            <v>0</v>
          </cell>
          <cell r="GY73">
            <v>0</v>
          </cell>
          <cell r="GZ73">
            <v>0.240717753768</v>
          </cell>
          <cell r="HA73">
            <v>0.32287278771400002</v>
          </cell>
          <cell r="HB73">
            <v>0.23514293134200001</v>
          </cell>
          <cell r="HC73">
            <v>0.32263854145999998</v>
          </cell>
          <cell r="HD73">
            <v>0.233039155602</v>
          </cell>
          <cell r="HE73">
            <v>0.25291025638600001</v>
          </cell>
          <cell r="HF73">
            <v>0.29629307985300002</v>
          </cell>
          <cell r="HG73">
            <v>0</v>
          </cell>
          <cell r="HH73">
            <v>0</v>
          </cell>
          <cell r="HI73">
            <v>0</v>
          </cell>
          <cell r="HJ73">
            <v>0.248908266425</v>
          </cell>
          <cell r="HK73">
            <v>0.32732063531900002</v>
          </cell>
          <cell r="HL73">
            <v>0.21982535719900001</v>
          </cell>
          <cell r="HM73">
            <v>0.22267164289999999</v>
          </cell>
          <cell r="HN73">
            <v>0.30000379681599998</v>
          </cell>
          <cell r="HO73">
            <v>0.20545215904700001</v>
          </cell>
          <cell r="HP73">
            <v>0.224260061979</v>
          </cell>
          <cell r="HQ73">
            <v>0.33626624941799999</v>
          </cell>
          <cell r="HR73">
            <v>0.298600047827</v>
          </cell>
          <cell r="HS73">
            <v>0.20394718647000001</v>
          </cell>
          <cell r="HT73">
            <v>0.31297448277500001</v>
          </cell>
          <cell r="HU73">
            <v>0.20783913135500001</v>
          </cell>
          <cell r="HV73">
            <v>0.21135883033299999</v>
          </cell>
          <cell r="HW73">
            <v>0.32393342256500002</v>
          </cell>
          <cell r="HX73">
            <v>0.227729842067</v>
          </cell>
          <cell r="HY73">
            <v>0</v>
          </cell>
          <cell r="HZ73">
            <v>0.22597806155700001</v>
          </cell>
          <cell r="IA73">
            <v>0.28577145934100001</v>
          </cell>
          <cell r="IB73">
            <v>0.31672954559299998</v>
          </cell>
          <cell r="IC73">
            <v>0.32315310835799999</v>
          </cell>
          <cell r="ID73">
            <v>0</v>
          </cell>
          <cell r="IE73">
            <v>0.21637570857999999</v>
          </cell>
          <cell r="IF73">
            <v>0.31379616260499998</v>
          </cell>
          <cell r="IG73">
            <v>0.30849239230199998</v>
          </cell>
          <cell r="IH73">
            <v>0.20954515039900001</v>
          </cell>
          <cell r="II73">
            <v>0.319502234459</v>
          </cell>
          <cell r="IJ73">
            <v>0.33080697059600001</v>
          </cell>
          <cell r="IK73">
            <v>0.29914090037300001</v>
          </cell>
          <cell r="IL73">
            <v>0.235917985439</v>
          </cell>
          <cell r="IM73">
            <v>0.30779346823699999</v>
          </cell>
          <cell r="IN73">
            <v>0.30082994699499999</v>
          </cell>
          <cell r="IO73">
            <v>0.30383005738300001</v>
          </cell>
          <cell r="IP73">
            <v>0.23605608940100001</v>
          </cell>
          <cell r="IQ73">
            <v>0.22946274280500001</v>
          </cell>
          <cell r="IR73">
            <v>0.24398615956299999</v>
          </cell>
          <cell r="IS73">
            <v>0.10076033324</v>
          </cell>
          <cell r="IT73">
            <v>2.4214506149299999</v>
          </cell>
        </row>
        <row r="74">
          <cell r="A74" t="str">
            <v>SNP_CN_2289028_A214G_C72R_pncA</v>
          </cell>
          <cell r="B74">
            <v>0.23502190411099999</v>
          </cell>
          <cell r="C74">
            <v>0.329103499651</v>
          </cell>
          <cell r="D74">
            <v>0.22785437107100001</v>
          </cell>
          <cell r="E74">
            <v>0.33107432723000002</v>
          </cell>
          <cell r="F74">
            <v>0.30321612954100002</v>
          </cell>
          <cell r="G74">
            <v>0</v>
          </cell>
          <cell r="H74">
            <v>0.30504196882200002</v>
          </cell>
          <cell r="I74">
            <v>0.22242438793200001</v>
          </cell>
          <cell r="J74">
            <v>0</v>
          </cell>
          <cell r="K74">
            <v>0.33235996961600001</v>
          </cell>
          <cell r="L74">
            <v>0</v>
          </cell>
          <cell r="M74">
            <v>0.28249058127400001</v>
          </cell>
          <cell r="N74">
            <v>0.33736810088199998</v>
          </cell>
          <cell r="O74">
            <v>0.34614095091800001</v>
          </cell>
          <cell r="P74">
            <v>0.25625365972500003</v>
          </cell>
          <cell r="Q74">
            <v>0.307712048292</v>
          </cell>
          <cell r="R74">
            <v>0.311247676611</v>
          </cell>
          <cell r="S74">
            <v>0.31181874871300003</v>
          </cell>
          <cell r="T74">
            <v>0.33879873156500001</v>
          </cell>
          <cell r="U74">
            <v>0.232958570123</v>
          </cell>
          <cell r="V74">
            <v>0.31060063839000002</v>
          </cell>
          <cell r="W74">
            <v>0.30213969945899999</v>
          </cell>
          <cell r="X74">
            <v>0.208784744143</v>
          </cell>
          <cell r="Y74">
            <v>0.33586749434500002</v>
          </cell>
          <cell r="Z74">
            <v>0.32660540938400001</v>
          </cell>
          <cell r="AA74">
            <v>0.33423525095000001</v>
          </cell>
          <cell r="AB74">
            <v>0.22490753233399999</v>
          </cell>
          <cell r="AC74">
            <v>0.33204224705699997</v>
          </cell>
          <cell r="AD74">
            <v>0</v>
          </cell>
          <cell r="AE74">
            <v>0.235572934151</v>
          </cell>
          <cell r="AF74">
            <v>0.22873985767400001</v>
          </cell>
          <cell r="AG74">
            <v>0.22677160799500001</v>
          </cell>
          <cell r="AH74">
            <v>0.22410203516499999</v>
          </cell>
          <cell r="AI74">
            <v>0.325914412737</v>
          </cell>
          <cell r="AJ74">
            <v>0.23750244080999999</v>
          </cell>
          <cell r="AK74">
            <v>0</v>
          </cell>
          <cell r="AL74">
            <v>0.31380054354699999</v>
          </cell>
          <cell r="AM74">
            <v>0.32007420063000003</v>
          </cell>
          <cell r="AN74">
            <v>0</v>
          </cell>
          <cell r="AO74">
            <v>0.22349476814300001</v>
          </cell>
          <cell r="AP74">
            <v>0.22387649118899999</v>
          </cell>
          <cell r="AQ74">
            <v>0.30910545587499999</v>
          </cell>
          <cell r="AR74">
            <v>0.221418023109</v>
          </cell>
          <cell r="AS74">
            <v>0.32154181599600001</v>
          </cell>
          <cell r="AT74">
            <v>0.31209385395099998</v>
          </cell>
          <cell r="AU74">
            <v>0.292091429234</v>
          </cell>
          <cell r="AV74">
            <v>0.32080078125</v>
          </cell>
          <cell r="AW74">
            <v>0.31399950385100001</v>
          </cell>
          <cell r="AX74">
            <v>0</v>
          </cell>
          <cell r="AY74">
            <v>0.219773083925</v>
          </cell>
          <cell r="AZ74">
            <v>0.33756950497600002</v>
          </cell>
          <cell r="BA74">
            <v>0.208646848798</v>
          </cell>
          <cell r="BB74">
            <v>0.230372861028</v>
          </cell>
          <cell r="BC74">
            <v>0.20968005061100001</v>
          </cell>
          <cell r="BD74">
            <v>0.30831092596100002</v>
          </cell>
          <cell r="BE74">
            <v>0.237991303205</v>
          </cell>
          <cell r="BF74">
            <v>0.217556282878</v>
          </cell>
          <cell r="BG74">
            <v>0.33465892076499998</v>
          </cell>
          <cell r="BH74">
            <v>0.31421869993200002</v>
          </cell>
          <cell r="BI74">
            <v>0.23568256199400001</v>
          </cell>
          <cell r="BJ74">
            <v>0</v>
          </cell>
          <cell r="BK74">
            <v>0.21514268219499999</v>
          </cell>
          <cell r="BL74">
            <v>0.23040153086199999</v>
          </cell>
          <cell r="BM74">
            <v>0.21623489260699999</v>
          </cell>
          <cell r="BN74">
            <v>0.32552969455699998</v>
          </cell>
          <cell r="BO74">
            <v>0.23936429619800001</v>
          </cell>
          <cell r="BP74">
            <v>0.22625781595700001</v>
          </cell>
          <cell r="BQ74">
            <v>0.200172245502</v>
          </cell>
          <cell r="BR74">
            <v>0.231221884489</v>
          </cell>
          <cell r="BS74">
            <v>0.29438829422000001</v>
          </cell>
          <cell r="BT74">
            <v>0.33486622571899999</v>
          </cell>
          <cell r="BU74">
            <v>0.21883818507200001</v>
          </cell>
          <cell r="BV74">
            <v>0.22014294564699999</v>
          </cell>
          <cell r="BW74">
            <v>0.255771785975</v>
          </cell>
          <cell r="BX74">
            <v>0.328357756138</v>
          </cell>
          <cell r="BY74">
            <v>0.31260642409299999</v>
          </cell>
          <cell r="BZ74">
            <v>0.24727034568799999</v>
          </cell>
          <cell r="CA74">
            <v>0.30680090188999998</v>
          </cell>
          <cell r="CB74">
            <v>0.32889804243999998</v>
          </cell>
          <cell r="CC74">
            <v>0.30676534771899999</v>
          </cell>
          <cell r="CD74">
            <v>0.225527942181</v>
          </cell>
          <cell r="CE74">
            <v>0.20624364912500001</v>
          </cell>
          <cell r="CF74">
            <v>0.24620226025600001</v>
          </cell>
          <cell r="CG74">
            <v>0.213402494788</v>
          </cell>
          <cell r="CH74">
            <v>0.29617530107500001</v>
          </cell>
          <cell r="CI74">
            <v>0.230793520808</v>
          </cell>
          <cell r="CJ74">
            <v>0.22495888173600001</v>
          </cell>
          <cell r="CK74">
            <v>0.32174238562599999</v>
          </cell>
          <cell r="CL74">
            <v>0.290706962347</v>
          </cell>
          <cell r="CM74">
            <v>0.23882927000500001</v>
          </cell>
          <cell r="CN74">
            <v>0.337708085775</v>
          </cell>
          <cell r="CO74">
            <v>0.30389106273700001</v>
          </cell>
          <cell r="CP74">
            <v>0.30424025654800002</v>
          </cell>
          <cell r="CQ74">
            <v>0</v>
          </cell>
          <cell r="CR74">
            <v>0.31898987293199998</v>
          </cell>
          <cell r="CS74">
            <v>0</v>
          </cell>
          <cell r="CT74">
            <v>0.22927619516799999</v>
          </cell>
          <cell r="CU74">
            <v>0.22899301350099999</v>
          </cell>
          <cell r="CV74">
            <v>0.22086553275599999</v>
          </cell>
          <cell r="CW74">
            <v>0.23418357968299999</v>
          </cell>
          <cell r="CX74">
            <v>0.24963821470700001</v>
          </cell>
          <cell r="CY74">
            <v>0.20926746726000001</v>
          </cell>
          <cell r="CZ74">
            <v>0.21654286980599999</v>
          </cell>
          <cell r="DA74">
            <v>0.302377551794</v>
          </cell>
          <cell r="DB74">
            <v>0</v>
          </cell>
          <cell r="DC74">
            <v>0</v>
          </cell>
          <cell r="DD74">
            <v>0.23085346817999999</v>
          </cell>
          <cell r="DE74">
            <v>0.32205435633700003</v>
          </cell>
          <cell r="DF74">
            <v>0.242988958955</v>
          </cell>
          <cell r="DG74">
            <v>0.30388164520299998</v>
          </cell>
          <cell r="DH74">
            <v>0.23684698343300001</v>
          </cell>
          <cell r="DI74">
            <v>0.32720747590100002</v>
          </cell>
          <cell r="DJ74">
            <v>0.24535994231700001</v>
          </cell>
          <cell r="DK74">
            <v>0.22600288689100001</v>
          </cell>
          <cell r="DL74">
            <v>0.22852925956199999</v>
          </cell>
          <cell r="DM74">
            <v>0.220719113946</v>
          </cell>
          <cell r="DN74">
            <v>0.32686513662299999</v>
          </cell>
          <cell r="DO74">
            <v>0.32318523526199999</v>
          </cell>
          <cell r="DP74">
            <v>0.312205642462</v>
          </cell>
          <cell r="DQ74">
            <v>0.20746804773800001</v>
          </cell>
          <cell r="DR74">
            <v>0</v>
          </cell>
          <cell r="DS74">
            <v>0.22028811275999999</v>
          </cell>
          <cell r="DT74">
            <v>0.22622171044299999</v>
          </cell>
          <cell r="DU74">
            <v>0.29156675934800003</v>
          </cell>
          <cell r="DV74">
            <v>0.213703721762</v>
          </cell>
          <cell r="DW74">
            <v>0</v>
          </cell>
          <cell r="DX74">
            <v>0.32796341180799998</v>
          </cell>
          <cell r="DY74">
            <v>0.31399747729299998</v>
          </cell>
          <cell r="DZ74">
            <v>0.31073883175799999</v>
          </cell>
          <cell r="EA74">
            <v>0.23469863832000001</v>
          </cell>
          <cell r="EB74">
            <v>0.32394379377400001</v>
          </cell>
          <cell r="EC74">
            <v>0.311235010624</v>
          </cell>
          <cell r="ED74">
            <v>0.30912178754800002</v>
          </cell>
          <cell r="EE74">
            <v>0.21835851669299999</v>
          </cell>
          <cell r="EF74">
            <v>0</v>
          </cell>
          <cell r="EG74">
            <v>0.205377295613</v>
          </cell>
          <cell r="EH74">
            <v>0.31939330697099999</v>
          </cell>
          <cell r="EI74">
            <v>0.31842175126099997</v>
          </cell>
          <cell r="EJ74">
            <v>0.23477807641000001</v>
          </cell>
          <cell r="EK74">
            <v>0.21683606505399999</v>
          </cell>
          <cell r="EL74">
            <v>0.235225096345</v>
          </cell>
          <cell r="EM74">
            <v>0</v>
          </cell>
          <cell r="EN74">
            <v>0.30726122856100002</v>
          </cell>
          <cell r="EO74">
            <v>0</v>
          </cell>
          <cell r="EP74">
            <v>0.31873178482100001</v>
          </cell>
          <cell r="EQ74">
            <v>0</v>
          </cell>
          <cell r="ER74">
            <v>0.20837423205399999</v>
          </cell>
          <cell r="ES74">
            <v>0.32354670762999999</v>
          </cell>
          <cell r="ET74">
            <v>0.230695322156</v>
          </cell>
          <cell r="EU74">
            <v>0.33587729930900001</v>
          </cell>
          <cell r="EV74">
            <v>0.22667111456399999</v>
          </cell>
          <cell r="EW74">
            <v>0.22522628307299999</v>
          </cell>
          <cell r="EX74">
            <v>0.215446949005</v>
          </cell>
          <cell r="EY74">
            <v>0.222973465919</v>
          </cell>
          <cell r="EZ74">
            <v>0.235644295812</v>
          </cell>
          <cell r="FA74">
            <v>0.20733143389200001</v>
          </cell>
          <cell r="FB74">
            <v>0.24488608539100001</v>
          </cell>
          <cell r="FC74">
            <v>0.222089737654</v>
          </cell>
          <cell r="FD74">
            <v>0.223951786757</v>
          </cell>
          <cell r="FE74">
            <v>0.30708739161499998</v>
          </cell>
          <cell r="FF74">
            <v>0.31543180346499999</v>
          </cell>
          <cell r="FG74">
            <v>0.310929685831</v>
          </cell>
          <cell r="FH74">
            <v>0.32930147647899999</v>
          </cell>
          <cell r="FI74">
            <v>0.31464067101499998</v>
          </cell>
          <cell r="FJ74">
            <v>0.22649803757699999</v>
          </cell>
          <cell r="FK74">
            <v>0.23197366297200001</v>
          </cell>
          <cell r="FL74">
            <v>0</v>
          </cell>
          <cell r="FM74">
            <v>0.23319745063799999</v>
          </cell>
          <cell r="FN74">
            <v>0.229690715671</v>
          </cell>
          <cell r="FO74">
            <v>0.33595526218400001</v>
          </cell>
          <cell r="FP74">
            <v>0.31261098384899999</v>
          </cell>
          <cell r="FQ74">
            <v>0.31415134668400002</v>
          </cell>
          <cell r="FR74">
            <v>0.30927902460099999</v>
          </cell>
          <cell r="FS74">
            <v>0.312967628241</v>
          </cell>
          <cell r="FT74">
            <v>0.23032562434699999</v>
          </cell>
          <cell r="FU74">
            <v>0.216939032078</v>
          </cell>
          <cell r="FV74">
            <v>0.31722632050499999</v>
          </cell>
          <cell r="FW74">
            <v>0</v>
          </cell>
          <cell r="FX74">
            <v>0.22700551152199999</v>
          </cell>
          <cell r="FY74">
            <v>0.30937036871899998</v>
          </cell>
          <cell r="FZ74">
            <v>0.210888743401</v>
          </cell>
          <cell r="GA74">
            <v>0.31416460871700003</v>
          </cell>
          <cell r="GB74">
            <v>0.33490651845899999</v>
          </cell>
          <cell r="GC74">
            <v>0.23612198233600001</v>
          </cell>
          <cell r="GD74">
            <v>0.31462207436599998</v>
          </cell>
          <cell r="GE74">
            <v>0.33764189481700002</v>
          </cell>
          <cell r="GF74">
            <v>0.30582171678499998</v>
          </cell>
          <cell r="GG74">
            <v>0.30664542317400001</v>
          </cell>
          <cell r="GH74">
            <v>0.22263394296200001</v>
          </cell>
          <cell r="GI74">
            <v>0.31183207035100002</v>
          </cell>
          <cell r="GJ74">
            <v>0.22364890575400001</v>
          </cell>
          <cell r="GK74">
            <v>0.22914913296700001</v>
          </cell>
          <cell r="GL74">
            <v>0</v>
          </cell>
          <cell r="GM74">
            <v>0.32633975148200001</v>
          </cell>
          <cell r="GN74">
            <v>0.30422136187600002</v>
          </cell>
          <cell r="GO74">
            <v>0.220957577229</v>
          </cell>
          <cell r="GP74">
            <v>0.30538815259899998</v>
          </cell>
          <cell r="GQ74">
            <v>0.32192301750199998</v>
          </cell>
          <cell r="GR74">
            <v>0</v>
          </cell>
          <cell r="GS74">
            <v>0.307468891144</v>
          </cell>
          <cell r="GT74">
            <v>0.30750310420999999</v>
          </cell>
          <cell r="GU74">
            <v>0.31830629706399999</v>
          </cell>
          <cell r="GV74">
            <v>0.334096759558</v>
          </cell>
          <cell r="GW74">
            <v>0.22989800572399999</v>
          </cell>
          <cell r="GX74">
            <v>0.210929989815</v>
          </cell>
          <cell r="GY74">
            <v>0.22205966711</v>
          </cell>
          <cell r="GZ74">
            <v>0.34391188621500002</v>
          </cell>
          <cell r="HA74">
            <v>0.22419090569</v>
          </cell>
          <cell r="HB74">
            <v>0.31755208969100002</v>
          </cell>
          <cell r="HC74">
            <v>0</v>
          </cell>
          <cell r="HD74">
            <v>0.23208329081500001</v>
          </cell>
          <cell r="HE74">
            <v>0.35542553663300003</v>
          </cell>
          <cell r="HF74">
            <v>0.20733843743800001</v>
          </cell>
          <cell r="HG74">
            <v>0.31446892023099998</v>
          </cell>
          <cell r="HH74">
            <v>0.33095359802199997</v>
          </cell>
          <cell r="HI74">
            <v>0.32367601990700001</v>
          </cell>
          <cell r="HJ74">
            <v>0.33237838745100001</v>
          </cell>
          <cell r="HK74">
            <v>0.33278635144199997</v>
          </cell>
          <cell r="HL74">
            <v>0.31798291206399998</v>
          </cell>
          <cell r="HM74">
            <v>0</v>
          </cell>
          <cell r="HN74">
            <v>0.20931187272099999</v>
          </cell>
          <cell r="HO74">
            <v>0.20488172769499999</v>
          </cell>
          <cell r="HP74">
            <v>0.31078773736999998</v>
          </cell>
          <cell r="HQ74">
            <v>0</v>
          </cell>
          <cell r="HR74">
            <v>0.21262228488900001</v>
          </cell>
          <cell r="HS74">
            <v>0</v>
          </cell>
          <cell r="HT74">
            <v>0.31490114331199998</v>
          </cell>
          <cell r="HU74">
            <v>0.208098888397</v>
          </cell>
          <cell r="HV74">
            <v>0.30671015381799999</v>
          </cell>
          <cell r="HW74">
            <v>0.219613015652</v>
          </cell>
          <cell r="HX74">
            <v>0.31371229887000002</v>
          </cell>
          <cell r="HY74">
            <v>0</v>
          </cell>
          <cell r="HZ74">
            <v>0.22236689925200001</v>
          </cell>
          <cell r="IA74">
            <v>0.194878473878</v>
          </cell>
          <cell r="IB74">
            <v>0.226647004485</v>
          </cell>
          <cell r="IC74">
            <v>0.23282331228299999</v>
          </cell>
          <cell r="ID74">
            <v>0.223096758127</v>
          </cell>
          <cell r="IE74">
            <v>0.301675289869</v>
          </cell>
          <cell r="IF74">
            <v>0.30741623043999999</v>
          </cell>
          <cell r="IG74">
            <v>0.21610136330099999</v>
          </cell>
          <cell r="IH74">
            <v>0.302436321974</v>
          </cell>
          <cell r="II74">
            <v>0.234703376889</v>
          </cell>
          <cell r="IJ74">
            <v>0.22687642276299999</v>
          </cell>
          <cell r="IK74">
            <v>0</v>
          </cell>
          <cell r="IL74">
            <v>0.23360234498999999</v>
          </cell>
          <cell r="IM74">
            <v>0</v>
          </cell>
          <cell r="IN74">
            <v>0.29255357384699998</v>
          </cell>
          <cell r="IO74">
            <v>0.304392278194</v>
          </cell>
          <cell r="IP74">
            <v>0</v>
          </cell>
          <cell r="IQ74">
            <v>0.31661286950099998</v>
          </cell>
          <cell r="IR74">
            <v>0.239308208227</v>
          </cell>
          <cell r="IS74">
            <v>9.9054656922799994E-2</v>
          </cell>
          <cell r="IT74">
            <v>2.4159207344100002</v>
          </cell>
        </row>
        <row r="75">
          <cell r="A75" t="str">
            <v>DEL_CF_2288776_d466GCACCCTG_156_pncA</v>
          </cell>
          <cell r="B75">
            <v>0.22589974105399999</v>
          </cell>
          <cell r="C75">
            <v>0.32666376233099997</v>
          </cell>
          <cell r="D75">
            <v>0.32952746748900003</v>
          </cell>
          <cell r="E75">
            <v>0.23637874424499999</v>
          </cell>
          <cell r="F75">
            <v>0.29663023352599999</v>
          </cell>
          <cell r="G75">
            <v>0.29767990112300002</v>
          </cell>
          <cell r="H75">
            <v>0.30970755219500001</v>
          </cell>
          <cell r="I75">
            <v>0.23342788219499999</v>
          </cell>
          <cell r="J75">
            <v>0.33567160367999999</v>
          </cell>
          <cell r="K75">
            <v>0.24119655787899999</v>
          </cell>
          <cell r="L75">
            <v>0.34058773517599999</v>
          </cell>
          <cell r="M75">
            <v>0.29179430007899998</v>
          </cell>
          <cell r="N75">
            <v>0.236647322774</v>
          </cell>
          <cell r="O75">
            <v>0</v>
          </cell>
          <cell r="P75">
            <v>0.248965397477</v>
          </cell>
          <cell r="Q75">
            <v>0</v>
          </cell>
          <cell r="R75">
            <v>0.30453366041199997</v>
          </cell>
          <cell r="S75">
            <v>0.21492031216599999</v>
          </cell>
          <cell r="T75">
            <v>0.33802947402</v>
          </cell>
          <cell r="U75">
            <v>0.22659912705400001</v>
          </cell>
          <cell r="V75">
            <v>0.22063367068799999</v>
          </cell>
          <cell r="W75">
            <v>0.29804828763000002</v>
          </cell>
          <cell r="X75">
            <v>0.30955642461799998</v>
          </cell>
          <cell r="Y75">
            <v>0.23548142612</v>
          </cell>
          <cell r="Z75">
            <v>0.32532387971900001</v>
          </cell>
          <cell r="AA75">
            <v>0.33159393072100002</v>
          </cell>
          <cell r="AB75">
            <v>0.22466097772099999</v>
          </cell>
          <cell r="AC75">
            <v>0.337073147297</v>
          </cell>
          <cell r="AD75">
            <v>0.32157331705100001</v>
          </cell>
          <cell r="AE75">
            <v>0.23082330822899999</v>
          </cell>
          <cell r="AF75">
            <v>0.31118300557099998</v>
          </cell>
          <cell r="AG75">
            <v>0.221347391605</v>
          </cell>
          <cell r="AH75">
            <v>0.31488656997699999</v>
          </cell>
          <cell r="AI75">
            <v>0.21473011374500001</v>
          </cell>
          <cell r="AJ75">
            <v>0.24351131915999999</v>
          </cell>
          <cell r="AK75">
            <v>0.22260335087800001</v>
          </cell>
          <cell r="AL75">
            <v>0.31836080551099999</v>
          </cell>
          <cell r="AM75">
            <v>0.31720733642600002</v>
          </cell>
          <cell r="AN75">
            <v>0.232014194131</v>
          </cell>
          <cell r="AO75">
            <v>0.305359393358</v>
          </cell>
          <cell r="AP75">
            <v>0</v>
          </cell>
          <cell r="AQ75">
            <v>0.212893024087</v>
          </cell>
          <cell r="AR75">
            <v>0.23243385553400001</v>
          </cell>
          <cell r="AS75">
            <v>0.22021438181399999</v>
          </cell>
          <cell r="AT75">
            <v>0</v>
          </cell>
          <cell r="AU75">
            <v>0.21106413006800001</v>
          </cell>
          <cell r="AV75">
            <v>0.33391475677499999</v>
          </cell>
          <cell r="AW75">
            <v>0.31664404273000002</v>
          </cell>
          <cell r="AX75">
            <v>0.22320158779599999</v>
          </cell>
          <cell r="AY75">
            <v>0.30743739008900001</v>
          </cell>
          <cell r="AZ75">
            <v>0.32217547297499999</v>
          </cell>
          <cell r="BA75">
            <v>0.20405843854</v>
          </cell>
          <cell r="BB75">
            <v>0</v>
          </cell>
          <cell r="BC75">
            <v>0.22307230532200001</v>
          </cell>
          <cell r="BD75">
            <v>0.30356383323699998</v>
          </cell>
          <cell r="BE75">
            <v>0.33830890059500002</v>
          </cell>
          <cell r="BF75">
            <v>0.226471632719</v>
          </cell>
          <cell r="BG75">
            <v>0.34513121843299999</v>
          </cell>
          <cell r="BH75">
            <v>0.31495976448099999</v>
          </cell>
          <cell r="BI75">
            <v>0.246807307005</v>
          </cell>
          <cell r="BJ75">
            <v>0.32955926656700002</v>
          </cell>
          <cell r="BK75">
            <v>0.22011528909200001</v>
          </cell>
          <cell r="BL75">
            <v>0.31728485226600001</v>
          </cell>
          <cell r="BM75">
            <v>0.30664387345299998</v>
          </cell>
          <cell r="BN75">
            <v>0</v>
          </cell>
          <cell r="BO75">
            <v>0.237887874246</v>
          </cell>
          <cell r="BP75">
            <v>0.319998890162</v>
          </cell>
          <cell r="BQ75">
            <v>0.29353210330000001</v>
          </cell>
          <cell r="BR75">
            <v>0.24281695485099999</v>
          </cell>
          <cell r="BS75">
            <v>0.209220647812</v>
          </cell>
          <cell r="BT75">
            <v>0.24440072476899999</v>
          </cell>
          <cell r="BU75">
            <v>0</v>
          </cell>
          <cell r="BV75">
            <v>0.238431438804</v>
          </cell>
          <cell r="BW75">
            <v>0.25393161177599999</v>
          </cell>
          <cell r="BX75">
            <v>0.23115386068800001</v>
          </cell>
          <cell r="BY75">
            <v>0.31142473220799999</v>
          </cell>
          <cell r="BZ75">
            <v>0.339274704456</v>
          </cell>
          <cell r="CA75">
            <v>0.22370640933499999</v>
          </cell>
          <cell r="CB75">
            <v>0.22248864173899999</v>
          </cell>
          <cell r="CC75">
            <v>0.21678994596000001</v>
          </cell>
          <cell r="CD75">
            <v>0.23408976197199999</v>
          </cell>
          <cell r="CE75">
            <v>0.29358279705000001</v>
          </cell>
          <cell r="CF75">
            <v>0</v>
          </cell>
          <cell r="CG75">
            <v>0.30502533912699997</v>
          </cell>
          <cell r="CH75">
            <v>0.22161918878600001</v>
          </cell>
          <cell r="CI75">
            <v>0.22120881080599999</v>
          </cell>
          <cell r="CJ75">
            <v>0.32334128022199998</v>
          </cell>
          <cell r="CK75">
            <v>0.32644069194800002</v>
          </cell>
          <cell r="CL75">
            <v>0.20518566667999999</v>
          </cell>
          <cell r="CM75">
            <v>0.22702597081699999</v>
          </cell>
          <cell r="CN75">
            <v>0.245916977525</v>
          </cell>
          <cell r="CO75">
            <v>0</v>
          </cell>
          <cell r="CP75">
            <v>0.30419924855199998</v>
          </cell>
          <cell r="CQ75">
            <v>0.227307587862</v>
          </cell>
          <cell r="CR75">
            <v>0.22079752385599999</v>
          </cell>
          <cell r="CS75">
            <v>0.23333381116400001</v>
          </cell>
          <cell r="CT75">
            <v>0</v>
          </cell>
          <cell r="CU75">
            <v>0.32752650976199998</v>
          </cell>
          <cell r="CV75">
            <v>0.22502951324000001</v>
          </cell>
          <cell r="CW75">
            <v>0.23303608596299999</v>
          </cell>
          <cell r="CX75">
            <v>0.32439005374899998</v>
          </cell>
          <cell r="CY75">
            <v>0.22121758758999999</v>
          </cell>
          <cell r="CZ75">
            <v>0.31392070651100001</v>
          </cell>
          <cell r="DA75">
            <v>0.21006052196</v>
          </cell>
          <cell r="DB75">
            <v>0.32476067542999998</v>
          </cell>
          <cell r="DC75">
            <v>0.24945747852299999</v>
          </cell>
          <cell r="DD75">
            <v>0</v>
          </cell>
          <cell r="DE75">
            <v>0.23789200186699999</v>
          </cell>
          <cell r="DF75">
            <v>0.33568629622500001</v>
          </cell>
          <cell r="DG75">
            <v>0.218702316284</v>
          </cell>
          <cell r="DH75">
            <v>0.222175404429</v>
          </cell>
          <cell r="DI75">
            <v>0.32295453548399999</v>
          </cell>
          <cell r="DJ75">
            <v>0</v>
          </cell>
          <cell r="DK75">
            <v>0.21610447764400001</v>
          </cell>
          <cell r="DL75">
            <v>0.23021939396900001</v>
          </cell>
          <cell r="DM75">
            <v>0.31594252586400001</v>
          </cell>
          <cell r="DN75">
            <v>0.24077285826200001</v>
          </cell>
          <cell r="DO75">
            <v>0.23416888713799999</v>
          </cell>
          <cell r="DP75">
            <v>0.22761882841600001</v>
          </cell>
          <cell r="DQ75">
            <v>0.302840143442</v>
          </cell>
          <cell r="DR75">
            <v>0.21925713121900001</v>
          </cell>
          <cell r="DS75">
            <v>0.21307966113099999</v>
          </cell>
          <cell r="DT75">
            <v>0.31721735000599999</v>
          </cell>
          <cell r="DU75">
            <v>0.30021849274599999</v>
          </cell>
          <cell r="DV75">
            <v>0.31823763251300002</v>
          </cell>
          <cell r="DW75">
            <v>0.229196712375</v>
          </cell>
          <cell r="DX75">
            <v>0.33098345994900003</v>
          </cell>
          <cell r="DY75">
            <v>0.31538313627199999</v>
          </cell>
          <cell r="DZ75">
            <v>0.214844822884</v>
          </cell>
          <cell r="EA75">
            <v>0</v>
          </cell>
          <cell r="EB75">
            <v>0.23663443327</v>
          </cell>
          <cell r="EC75">
            <v>0.22707390785199999</v>
          </cell>
          <cell r="ED75">
            <v>0.222485139966</v>
          </cell>
          <cell r="EE75">
            <v>0.22535355389100001</v>
          </cell>
          <cell r="EF75">
            <v>0.23938710987600001</v>
          </cell>
          <cell r="EG75">
            <v>0.214451998472</v>
          </cell>
          <cell r="EH75">
            <v>0.21723254024999999</v>
          </cell>
          <cell r="EI75">
            <v>0.322583794594</v>
          </cell>
          <cell r="EJ75">
            <v>0.22945198416699999</v>
          </cell>
          <cell r="EK75">
            <v>0</v>
          </cell>
          <cell r="EL75">
            <v>0</v>
          </cell>
          <cell r="EM75">
            <v>0.33081284165399999</v>
          </cell>
          <cell r="EN75">
            <v>0.31235331296899999</v>
          </cell>
          <cell r="EO75">
            <v>0.24450343847299999</v>
          </cell>
          <cell r="EP75">
            <v>0.213671892881</v>
          </cell>
          <cell r="EQ75">
            <v>0.32884594798099998</v>
          </cell>
          <cell r="ER75">
            <v>0.21271915733800001</v>
          </cell>
          <cell r="ES75">
            <v>0.226018503308</v>
          </cell>
          <cell r="ET75">
            <v>0.31152623891800002</v>
          </cell>
          <cell r="EU75">
            <v>0.33333489298800001</v>
          </cell>
          <cell r="EV75">
            <v>0</v>
          </cell>
          <cell r="EW75">
            <v>0.221458151937</v>
          </cell>
          <cell r="EX75">
            <v>0.31078889966000001</v>
          </cell>
          <cell r="EY75">
            <v>0.29976284503900003</v>
          </cell>
          <cell r="EZ75">
            <v>0.32055026292799998</v>
          </cell>
          <cell r="FA75">
            <v>0.29576289653799998</v>
          </cell>
          <cell r="FB75">
            <v>0</v>
          </cell>
          <cell r="FC75">
            <v>0.33110019564600002</v>
          </cell>
          <cell r="FD75">
            <v>0.23074397444700001</v>
          </cell>
          <cell r="FE75">
            <v>0.30317360162700002</v>
          </cell>
          <cell r="FF75">
            <v>0.31789213419000001</v>
          </cell>
          <cell r="FG75">
            <v>0.312187343836</v>
          </cell>
          <cell r="FH75">
            <v>0</v>
          </cell>
          <cell r="FI75">
            <v>0.317677348852</v>
          </cell>
          <cell r="FJ75">
            <v>0</v>
          </cell>
          <cell r="FK75">
            <v>0</v>
          </cell>
          <cell r="FL75">
            <v>0.22222410142400001</v>
          </cell>
          <cell r="FM75">
            <v>0.320573300123</v>
          </cell>
          <cell r="FN75">
            <v>0.30748468637499998</v>
          </cell>
          <cell r="FO75">
            <v>0.33410224318499998</v>
          </cell>
          <cell r="FP75">
            <v>0.31254148483299998</v>
          </cell>
          <cell r="FQ75">
            <v>0.215386077762</v>
          </cell>
          <cell r="FR75">
            <v>0.30724260210999998</v>
          </cell>
          <cell r="FS75">
            <v>0.217961773276</v>
          </cell>
          <cell r="FT75">
            <v>0.34338673949199999</v>
          </cell>
          <cell r="FU75">
            <v>0.305598944426</v>
          </cell>
          <cell r="FV75">
            <v>0.32620438933399998</v>
          </cell>
          <cell r="FW75">
            <v>0.32243591547</v>
          </cell>
          <cell r="FX75">
            <v>0.220914274454</v>
          </cell>
          <cell r="FY75">
            <v>0.22913713753199999</v>
          </cell>
          <cell r="FZ75">
            <v>0.20599670708199999</v>
          </cell>
          <cell r="GA75">
            <v>0.32954618334800001</v>
          </cell>
          <cell r="GB75">
            <v>0</v>
          </cell>
          <cell r="GC75">
            <v>0.237411394715</v>
          </cell>
          <cell r="GD75">
            <v>0.318563222885</v>
          </cell>
          <cell r="GE75">
            <v>0.33087018132200002</v>
          </cell>
          <cell r="GF75">
            <v>0.30120033025699999</v>
          </cell>
          <cell r="GG75">
            <v>0.222372710705</v>
          </cell>
          <cell r="GH75">
            <v>0.22624598443499999</v>
          </cell>
          <cell r="GI75">
            <v>0.218557834625</v>
          </cell>
          <cell r="GJ75">
            <v>0.32378625869799998</v>
          </cell>
          <cell r="GK75">
            <v>0.30715224146800002</v>
          </cell>
          <cell r="GL75">
            <v>0.23898245394199999</v>
          </cell>
          <cell r="GM75">
            <v>0.236456915736</v>
          </cell>
          <cell r="GN75">
            <v>0.219451829791</v>
          </cell>
          <cell r="GO75">
            <v>0</v>
          </cell>
          <cell r="GP75">
            <v>0.21291169524199999</v>
          </cell>
          <cell r="GQ75">
            <v>0</v>
          </cell>
          <cell r="GR75">
            <v>0.25686380267100001</v>
          </cell>
          <cell r="GS75">
            <v>0.30979356169700001</v>
          </cell>
          <cell r="GT75">
            <v>0.21703000366700001</v>
          </cell>
          <cell r="GU75">
            <v>0</v>
          </cell>
          <cell r="GV75">
            <v>0.34465968608899999</v>
          </cell>
          <cell r="GW75">
            <v>0.247678786516</v>
          </cell>
          <cell r="GX75">
            <v>0.30263176560400001</v>
          </cell>
          <cell r="GY75">
            <v>0.30753308534599999</v>
          </cell>
          <cell r="GZ75">
            <v>0.34240090846999999</v>
          </cell>
          <cell r="HA75">
            <v>0.31784826517100001</v>
          </cell>
          <cell r="HB75">
            <v>0</v>
          </cell>
          <cell r="HC75">
            <v>0.31663477420800001</v>
          </cell>
          <cell r="HD75">
            <v>0</v>
          </cell>
          <cell r="HE75">
            <v>0.35926851630200002</v>
          </cell>
          <cell r="HF75">
            <v>0.202613011003</v>
          </cell>
          <cell r="HG75">
            <v>0.31875577569000002</v>
          </cell>
          <cell r="HH75">
            <v>0.32530260086099999</v>
          </cell>
          <cell r="HI75">
            <v>0.32866686582600002</v>
          </cell>
          <cell r="HJ75">
            <v>0.23802556097499999</v>
          </cell>
          <cell r="HK75">
            <v>0.319923073053</v>
          </cell>
          <cell r="HL75">
            <v>0.22965091466900001</v>
          </cell>
          <cell r="HM75">
            <v>0.22104154527200001</v>
          </cell>
          <cell r="HN75">
            <v>0.30114215612400003</v>
          </cell>
          <cell r="HO75">
            <v>0.205343350768</v>
          </cell>
          <cell r="HP75">
            <v>0.31366640329399997</v>
          </cell>
          <cell r="HQ75">
            <v>0.33378383517299998</v>
          </cell>
          <cell r="HR75">
            <v>0</v>
          </cell>
          <cell r="HS75">
            <v>0.222170546651</v>
          </cell>
          <cell r="HT75">
            <v>0.22413794696299999</v>
          </cell>
          <cell r="HU75">
            <v>0.21061256527899999</v>
          </cell>
          <cell r="HV75">
            <v>0</v>
          </cell>
          <cell r="HW75">
            <v>0.32224297523500001</v>
          </cell>
          <cell r="HX75">
            <v>0.22538353502799999</v>
          </cell>
          <cell r="HY75">
            <v>0.23893195390700001</v>
          </cell>
          <cell r="HZ75">
            <v>0</v>
          </cell>
          <cell r="IA75">
            <v>0.28673142194700002</v>
          </cell>
          <cell r="IB75">
            <v>0.22017851471899999</v>
          </cell>
          <cell r="IC75">
            <v>0</v>
          </cell>
          <cell r="ID75">
            <v>0.30036401748699998</v>
          </cell>
          <cell r="IE75">
            <v>0.22018299996900001</v>
          </cell>
          <cell r="IF75">
            <v>0.30487331748000002</v>
          </cell>
          <cell r="IG75">
            <v>0.30947527289400001</v>
          </cell>
          <cell r="IH75">
            <v>0.30335485935200002</v>
          </cell>
          <cell r="II75">
            <v>0.22769151628000001</v>
          </cell>
          <cell r="IJ75">
            <v>0.32804971933400001</v>
          </cell>
          <cell r="IK75">
            <v>0.210783526301</v>
          </cell>
          <cell r="IL75">
            <v>0.328315407038</v>
          </cell>
          <cell r="IM75">
            <v>0.21879434585599999</v>
          </cell>
          <cell r="IN75">
            <v>0.21568380296199999</v>
          </cell>
          <cell r="IO75">
            <v>0.21298916637900001</v>
          </cell>
          <cell r="IP75">
            <v>0.230740517378</v>
          </cell>
          <cell r="IQ75">
            <v>0.31654536724100002</v>
          </cell>
          <cell r="IR75">
            <v>0.238626256585</v>
          </cell>
          <cell r="IS75">
            <v>9.8818607628299998E-2</v>
          </cell>
          <cell r="IT75">
            <v>2.4147906303400002</v>
          </cell>
        </row>
        <row r="76">
          <cell r="A76" t="str">
            <v>SNP_CN_2289150_A92C_I31S_pncA</v>
          </cell>
          <cell r="B76">
            <v>0.32812729477899999</v>
          </cell>
          <cell r="C76">
            <v>0.33303037285800002</v>
          </cell>
          <cell r="D76">
            <v>0.33030849695199999</v>
          </cell>
          <cell r="E76">
            <v>0.33335441350900002</v>
          </cell>
          <cell r="F76">
            <v>0.22460839152299999</v>
          </cell>
          <cell r="G76">
            <v>0</v>
          </cell>
          <cell r="H76">
            <v>0</v>
          </cell>
          <cell r="I76">
            <v>0.214268773794</v>
          </cell>
          <cell r="J76">
            <v>0.23400877416099999</v>
          </cell>
          <cell r="K76">
            <v>0.23379202187100001</v>
          </cell>
          <cell r="L76">
            <v>0.34178790450099999</v>
          </cell>
          <cell r="M76">
            <v>0.208599716425</v>
          </cell>
          <cell r="N76">
            <v>0.343212276697</v>
          </cell>
          <cell r="O76">
            <v>0.34589636325799999</v>
          </cell>
          <cell r="P76">
            <v>0.34176951646800002</v>
          </cell>
          <cell r="Q76">
            <v>0.22055883705599999</v>
          </cell>
          <cell r="R76">
            <v>0.22214822471099999</v>
          </cell>
          <cell r="S76">
            <v>0.30608683824499999</v>
          </cell>
          <cell r="T76">
            <v>0.346394181252</v>
          </cell>
          <cell r="U76">
            <v>0.31789961457299998</v>
          </cell>
          <cell r="V76">
            <v>0.22825856506799999</v>
          </cell>
          <cell r="W76">
            <v>0.21041744947400001</v>
          </cell>
          <cell r="X76">
            <v>0.31619474291799998</v>
          </cell>
          <cell r="Y76">
            <v>0</v>
          </cell>
          <cell r="Z76">
            <v>0.23293183744000001</v>
          </cell>
          <cell r="AA76">
            <v>0.23768790066199999</v>
          </cell>
          <cell r="AB76">
            <v>0.21970032155499999</v>
          </cell>
          <cell r="AC76">
            <v>0.334446787834</v>
          </cell>
          <cell r="AD76">
            <v>0.239152640104</v>
          </cell>
          <cell r="AE76">
            <v>0.229056015611</v>
          </cell>
          <cell r="AF76">
            <v>0</v>
          </cell>
          <cell r="AG76">
            <v>0.227463707328</v>
          </cell>
          <cell r="AH76">
            <v>0.22197191417199999</v>
          </cell>
          <cell r="AI76">
            <v>0.228729695082</v>
          </cell>
          <cell r="AJ76">
            <v>0.23902523517599999</v>
          </cell>
          <cell r="AK76">
            <v>0.21136276423899999</v>
          </cell>
          <cell r="AL76">
            <v>0</v>
          </cell>
          <cell r="AM76">
            <v>0.315774261951</v>
          </cell>
          <cell r="AN76">
            <v>0.23300296068199999</v>
          </cell>
          <cell r="AO76">
            <v>0.21801742911300001</v>
          </cell>
          <cell r="AP76">
            <v>0.322047472</v>
          </cell>
          <cell r="AQ76">
            <v>0.211938545108</v>
          </cell>
          <cell r="AR76">
            <v>0.21996177732899999</v>
          </cell>
          <cell r="AS76">
            <v>0.23004981875399999</v>
          </cell>
          <cell r="AT76">
            <v>0.217373818159</v>
          </cell>
          <cell r="AU76">
            <v>0.29112303257</v>
          </cell>
          <cell r="AV76">
            <v>0.33236363530200003</v>
          </cell>
          <cell r="AW76">
            <v>0.310923248529</v>
          </cell>
          <cell r="AX76">
            <v>0.24146005511300001</v>
          </cell>
          <cell r="AY76">
            <v>0.31533169746400003</v>
          </cell>
          <cell r="AZ76">
            <v>0.246192857623</v>
          </cell>
          <cell r="BA76">
            <v>0.29608276486399998</v>
          </cell>
          <cell r="BB76">
            <v>0.222370788455</v>
          </cell>
          <cell r="BC76">
            <v>0.215634718537</v>
          </cell>
          <cell r="BD76">
            <v>0.226181700826</v>
          </cell>
          <cell r="BE76">
            <v>0.34315541386600001</v>
          </cell>
          <cell r="BF76">
            <v>0.330715179443</v>
          </cell>
          <cell r="BG76">
            <v>0</v>
          </cell>
          <cell r="BH76">
            <v>0.30894789099699999</v>
          </cell>
          <cell r="BI76">
            <v>0.240037918091</v>
          </cell>
          <cell r="BJ76">
            <v>0.221728786826</v>
          </cell>
          <cell r="BK76">
            <v>0.21542185545</v>
          </cell>
          <cell r="BL76">
            <v>0.23240053653699999</v>
          </cell>
          <cell r="BM76">
            <v>0.212451964617</v>
          </cell>
          <cell r="BN76">
            <v>0.22939829528299999</v>
          </cell>
          <cell r="BO76">
            <v>0.33532401919400001</v>
          </cell>
          <cell r="BP76">
            <v>0.226210698485</v>
          </cell>
          <cell r="BQ76">
            <v>0.29617437720299999</v>
          </cell>
          <cell r="BR76">
            <v>0.23443433642399999</v>
          </cell>
          <cell r="BS76">
            <v>0.29594182968100002</v>
          </cell>
          <cell r="BT76">
            <v>0</v>
          </cell>
          <cell r="BU76">
            <v>0.211146280169</v>
          </cell>
          <cell r="BV76">
            <v>0.31580805778499998</v>
          </cell>
          <cell r="BW76">
            <v>0.34953001141500001</v>
          </cell>
          <cell r="BX76">
            <v>0.24489986896499999</v>
          </cell>
          <cell r="BY76">
            <v>0</v>
          </cell>
          <cell r="BZ76">
            <v>0.243251994252</v>
          </cell>
          <cell r="CA76">
            <v>0.22067609429400001</v>
          </cell>
          <cell r="CB76">
            <v>0.32827800512299998</v>
          </cell>
          <cell r="CC76">
            <v>0.22544483840499999</v>
          </cell>
          <cell r="CD76">
            <v>0.32656687498100001</v>
          </cell>
          <cell r="CE76">
            <v>0.19108311831999999</v>
          </cell>
          <cell r="CF76">
            <v>0.23291967809200001</v>
          </cell>
          <cell r="CG76">
            <v>0.21322131156900001</v>
          </cell>
          <cell r="CH76">
            <v>0.29981729388200001</v>
          </cell>
          <cell r="CI76">
            <v>0.226823523641</v>
          </cell>
          <cell r="CJ76">
            <v>0</v>
          </cell>
          <cell r="CK76">
            <v>0.30889204144499999</v>
          </cell>
          <cell r="CL76">
            <v>0.221832707524</v>
          </cell>
          <cell r="CM76">
            <v>0.32719510793700002</v>
          </cell>
          <cell r="CN76">
            <v>0.233248502016</v>
          </cell>
          <cell r="CO76">
            <v>0.29189461469700001</v>
          </cell>
          <cell r="CP76">
            <v>0</v>
          </cell>
          <cell r="CQ76">
            <v>0.331299424171</v>
          </cell>
          <cell r="CR76">
            <v>0.21828109026</v>
          </cell>
          <cell r="CS76">
            <v>0.22717702388800001</v>
          </cell>
          <cell r="CT76">
            <v>0.31639581918699999</v>
          </cell>
          <cell r="CU76">
            <v>0.32717245817200002</v>
          </cell>
          <cell r="CV76">
            <v>0.22350686788599999</v>
          </cell>
          <cell r="CW76">
            <v>0.23225323855900001</v>
          </cell>
          <cell r="CX76">
            <v>0.25500535964999999</v>
          </cell>
          <cell r="CY76">
            <v>0.30114251375200002</v>
          </cell>
          <cell r="CZ76">
            <v>0.311565548182</v>
          </cell>
          <cell r="DA76">
            <v>0.217654570937</v>
          </cell>
          <cell r="DB76">
            <v>0.225660815835</v>
          </cell>
          <cell r="DC76">
            <v>0.33051627874400002</v>
          </cell>
          <cell r="DD76">
            <v>0</v>
          </cell>
          <cell r="DE76">
            <v>0.226600557566</v>
          </cell>
          <cell r="DF76">
            <v>0.25335389375700001</v>
          </cell>
          <cell r="DG76">
            <v>0.29971125721899999</v>
          </cell>
          <cell r="DH76">
            <v>0.320467710495</v>
          </cell>
          <cell r="DI76">
            <v>0.32705366611499997</v>
          </cell>
          <cell r="DJ76">
            <v>0</v>
          </cell>
          <cell r="DK76">
            <v>0.233173370361</v>
          </cell>
          <cell r="DL76">
            <v>0.23416851460900001</v>
          </cell>
          <cell r="DM76">
            <v>0.32778432965299997</v>
          </cell>
          <cell r="DN76">
            <v>0.32928350567800002</v>
          </cell>
          <cell r="DO76">
            <v>0.321558207273</v>
          </cell>
          <cell r="DP76">
            <v>0</v>
          </cell>
          <cell r="DQ76">
            <v>0.20237134397000001</v>
          </cell>
          <cell r="DR76">
            <v>0.22046840190899999</v>
          </cell>
          <cell r="DS76">
            <v>0.21550981700399999</v>
          </cell>
          <cell r="DT76">
            <v>0.21813982725100001</v>
          </cell>
          <cell r="DU76">
            <v>0</v>
          </cell>
          <cell r="DV76">
            <v>0.31500574946400001</v>
          </cell>
          <cell r="DW76">
            <v>0.336705833673</v>
          </cell>
          <cell r="DX76">
            <v>0.32938593626000001</v>
          </cell>
          <cell r="DY76">
            <v>0.22162871062799999</v>
          </cell>
          <cell r="DZ76">
            <v>0.21586845815200001</v>
          </cell>
          <cell r="EA76">
            <v>0</v>
          </cell>
          <cell r="EB76">
            <v>0.331937462091</v>
          </cell>
          <cell r="EC76">
            <v>0.228052780032</v>
          </cell>
          <cell r="ED76">
            <v>0.230985477567</v>
          </cell>
          <cell r="EE76">
            <v>0.32144862413399999</v>
          </cell>
          <cell r="EF76">
            <v>0.320557415485</v>
          </cell>
          <cell r="EG76">
            <v>0.30269879102699998</v>
          </cell>
          <cell r="EH76">
            <v>0.31607964634899999</v>
          </cell>
          <cell r="EI76">
            <v>0</v>
          </cell>
          <cell r="EJ76">
            <v>0.31133165955499997</v>
          </cell>
          <cell r="EK76">
            <v>0.22533744573600001</v>
          </cell>
          <cell r="EL76">
            <v>0</v>
          </cell>
          <cell r="EM76">
            <v>0.23338317871100001</v>
          </cell>
          <cell r="EN76">
            <v>0.20939517021199999</v>
          </cell>
          <cell r="EO76">
            <v>0.232840389013</v>
          </cell>
          <cell r="EP76">
            <v>0.30943572521200002</v>
          </cell>
          <cell r="EQ76">
            <v>0</v>
          </cell>
          <cell r="ER76">
            <v>0.304033696651</v>
          </cell>
          <cell r="ES76">
            <v>0.23763005435500001</v>
          </cell>
          <cell r="ET76">
            <v>0.24236701428900001</v>
          </cell>
          <cell r="EU76">
            <v>0.24501815438300001</v>
          </cell>
          <cell r="EV76">
            <v>0.22184574604000001</v>
          </cell>
          <cell r="EW76">
            <v>0.22119928896400001</v>
          </cell>
          <cell r="EX76">
            <v>0.221706315875</v>
          </cell>
          <cell r="EY76">
            <v>0.29875436425200003</v>
          </cell>
          <cell r="EZ76">
            <v>0.32708814740199998</v>
          </cell>
          <cell r="FA76">
            <v>0</v>
          </cell>
          <cell r="FB76">
            <v>0.24102438986300001</v>
          </cell>
          <cell r="FC76">
            <v>0.23182824254000001</v>
          </cell>
          <cell r="FD76">
            <v>0.31798842549299999</v>
          </cell>
          <cell r="FE76">
            <v>0.300649791956</v>
          </cell>
          <cell r="FF76">
            <v>0.32140994072000001</v>
          </cell>
          <cell r="FG76">
            <v>0.30252474546399999</v>
          </cell>
          <cell r="FH76">
            <v>0.34118178486799999</v>
          </cell>
          <cell r="FI76">
            <v>0.31259977817500001</v>
          </cell>
          <cell r="FJ76">
            <v>0.224875032902</v>
          </cell>
          <cell r="FK76">
            <v>0.24058543145700001</v>
          </cell>
          <cell r="FL76">
            <v>0.22265785932500001</v>
          </cell>
          <cell r="FM76">
            <v>0.22757154703099999</v>
          </cell>
          <cell r="FN76">
            <v>0.30443838238699999</v>
          </cell>
          <cell r="FO76">
            <v>0.242074608803</v>
          </cell>
          <cell r="FP76">
            <v>0.312764197588</v>
          </cell>
          <cell r="FQ76">
            <v>0.221952915192</v>
          </cell>
          <cell r="FR76">
            <v>0</v>
          </cell>
          <cell r="FS76">
            <v>0</v>
          </cell>
          <cell r="FT76">
            <v>0</v>
          </cell>
          <cell r="FU76">
            <v>0.206925749779</v>
          </cell>
          <cell r="FV76">
            <v>0.32343026995700003</v>
          </cell>
          <cell r="FW76">
            <v>0.32312458753599999</v>
          </cell>
          <cell r="FX76">
            <v>0.31396487355199998</v>
          </cell>
          <cell r="FY76">
            <v>0</v>
          </cell>
          <cell r="FZ76">
            <v>0.210549265146</v>
          </cell>
          <cell r="GA76">
            <v>0.31575009226799999</v>
          </cell>
          <cell r="GB76">
            <v>0.33614996075600001</v>
          </cell>
          <cell r="GC76">
            <v>0.22662666440000001</v>
          </cell>
          <cell r="GD76">
            <v>0.23251691460599999</v>
          </cell>
          <cell r="GE76">
            <v>0.24408638477299999</v>
          </cell>
          <cell r="GF76">
            <v>0.29901441931700001</v>
          </cell>
          <cell r="GG76">
            <v>0.310879766941</v>
          </cell>
          <cell r="GH76">
            <v>0.22942334413500001</v>
          </cell>
          <cell r="GI76">
            <v>0.30346900224700002</v>
          </cell>
          <cell r="GJ76">
            <v>0.32324549555799997</v>
          </cell>
          <cell r="GK76">
            <v>0.222305089235</v>
          </cell>
          <cell r="GL76">
            <v>0.331654191017</v>
          </cell>
          <cell r="GM76">
            <v>0.32427421212200003</v>
          </cell>
          <cell r="GN76">
            <v>0</v>
          </cell>
          <cell r="GO76">
            <v>0.224261581898</v>
          </cell>
          <cell r="GP76">
            <v>0.21462537348300001</v>
          </cell>
          <cell r="GQ76">
            <v>0.33327609300599997</v>
          </cell>
          <cell r="GR76">
            <v>0.35659852623900001</v>
          </cell>
          <cell r="GS76">
            <v>0.220077753067</v>
          </cell>
          <cell r="GT76">
            <v>0.21101696789300001</v>
          </cell>
          <cell r="GU76">
            <v>0.22964785993100001</v>
          </cell>
          <cell r="GV76">
            <v>0.23716968297999999</v>
          </cell>
          <cell r="GW76">
            <v>0.231930330396</v>
          </cell>
          <cell r="GX76">
            <v>0.30109453201300002</v>
          </cell>
          <cell r="GY76">
            <v>0.21569031477</v>
          </cell>
          <cell r="GZ76">
            <v>0.33890715241399999</v>
          </cell>
          <cell r="HA76">
            <v>0.324245035648</v>
          </cell>
          <cell r="HB76">
            <v>0.236460059881</v>
          </cell>
          <cell r="HC76">
            <v>0</v>
          </cell>
          <cell r="HD76">
            <v>0.22998169064499999</v>
          </cell>
          <cell r="HE76">
            <v>0.37397375702899999</v>
          </cell>
          <cell r="HF76">
            <v>0.29518786072699998</v>
          </cell>
          <cell r="HG76">
            <v>0.31187281012500001</v>
          </cell>
          <cell r="HH76">
            <v>0.22647033631800001</v>
          </cell>
          <cell r="HI76">
            <v>0.32551842927899999</v>
          </cell>
          <cell r="HJ76">
            <v>0.34601798653600002</v>
          </cell>
          <cell r="HK76">
            <v>0.32743555307400002</v>
          </cell>
          <cell r="HL76">
            <v>0.23462882637999999</v>
          </cell>
          <cell r="HM76">
            <v>0.23142504692099999</v>
          </cell>
          <cell r="HN76">
            <v>0</v>
          </cell>
          <cell r="HO76">
            <v>0.28628182411199998</v>
          </cell>
          <cell r="HP76">
            <v>0.32124996185299998</v>
          </cell>
          <cell r="HQ76">
            <v>0</v>
          </cell>
          <cell r="HR76">
            <v>0.30562323331800001</v>
          </cell>
          <cell r="HS76">
            <v>0.21446739137199999</v>
          </cell>
          <cell r="HT76">
            <v>0</v>
          </cell>
          <cell r="HU76">
            <v>0.297705501318</v>
          </cell>
          <cell r="HV76">
            <v>0.31186491250999998</v>
          </cell>
          <cell r="HW76">
            <v>0.23452264070500001</v>
          </cell>
          <cell r="HX76">
            <v>0.30772253870999999</v>
          </cell>
          <cell r="HY76">
            <v>0</v>
          </cell>
          <cell r="HZ76">
            <v>0.225310698152</v>
          </cell>
          <cell r="IA76">
            <v>0.198437348008</v>
          </cell>
          <cell r="IB76">
            <v>0.31197506189300001</v>
          </cell>
          <cell r="IC76">
            <v>0.31703239679299999</v>
          </cell>
          <cell r="ID76">
            <v>0</v>
          </cell>
          <cell r="IE76">
            <v>0.213693499565</v>
          </cell>
          <cell r="IF76">
            <v>0.30441826581999998</v>
          </cell>
          <cell r="IG76">
            <v>0.30781012773499999</v>
          </cell>
          <cell r="IH76">
            <v>0.219271793962</v>
          </cell>
          <cell r="II76">
            <v>0.22794115543400001</v>
          </cell>
          <cell r="IJ76">
            <v>0</v>
          </cell>
          <cell r="IK76">
            <v>0.29057160019900002</v>
          </cell>
          <cell r="IL76">
            <v>0.32709515094800001</v>
          </cell>
          <cell r="IM76">
            <v>0.30712115764600001</v>
          </cell>
          <cell r="IN76">
            <v>0.307378202677</v>
          </cell>
          <cell r="IO76">
            <v>0.215720430017</v>
          </cell>
          <cell r="IP76">
            <v>0</v>
          </cell>
          <cell r="IQ76">
            <v>0.31437370181099999</v>
          </cell>
          <cell r="IR76">
            <v>0.23580235242799999</v>
          </cell>
          <cell r="IS76">
            <v>0.10108282417099999</v>
          </cell>
          <cell r="IT76">
            <v>2.3327639102900002</v>
          </cell>
        </row>
        <row r="77">
          <cell r="A77" t="str">
            <v>SNP_CN_2288826_A416C_V139G_pncA</v>
          </cell>
          <cell r="B77">
            <v>0</v>
          </cell>
          <cell r="C77">
            <v>0.23900179564999999</v>
          </cell>
          <cell r="D77">
            <v>0.230949342251</v>
          </cell>
          <cell r="E77">
            <v>0.33779382705700001</v>
          </cell>
          <cell r="F77">
            <v>0.30228790640800002</v>
          </cell>
          <cell r="G77">
            <v>0.20903161168100001</v>
          </cell>
          <cell r="H77">
            <v>0.30388620495800001</v>
          </cell>
          <cell r="I77">
            <v>0.31306990981100002</v>
          </cell>
          <cell r="J77">
            <v>0.240775540471</v>
          </cell>
          <cell r="K77">
            <v>0.34160047769500002</v>
          </cell>
          <cell r="L77">
            <v>0</v>
          </cell>
          <cell r="M77">
            <v>0.20705898106100001</v>
          </cell>
          <cell r="N77">
            <v>0.33667612075800002</v>
          </cell>
          <cell r="O77">
            <v>0.25837117433500001</v>
          </cell>
          <cell r="P77">
            <v>0.24524578452099999</v>
          </cell>
          <cell r="Q77">
            <v>0.30198559165</v>
          </cell>
          <cell r="R77">
            <v>0.30691546201699998</v>
          </cell>
          <cell r="S77">
            <v>0.211543276906</v>
          </cell>
          <cell r="T77">
            <v>0.33533874154100002</v>
          </cell>
          <cell r="U77">
            <v>0.233811929822</v>
          </cell>
          <cell r="V77">
            <v>0.31668505072600001</v>
          </cell>
          <cell r="W77">
            <v>0.305949091911</v>
          </cell>
          <cell r="X77">
            <v>0.222099915147</v>
          </cell>
          <cell r="Y77">
            <v>0.33554059267000003</v>
          </cell>
          <cell r="Z77">
            <v>0.23047052323799999</v>
          </cell>
          <cell r="AA77">
            <v>0.24474902451</v>
          </cell>
          <cell r="AB77">
            <v>0</v>
          </cell>
          <cell r="AC77">
            <v>0.23885950446099999</v>
          </cell>
          <cell r="AD77">
            <v>0.32339972257600003</v>
          </cell>
          <cell r="AE77">
            <v>0.33453071117400002</v>
          </cell>
          <cell r="AF77">
            <v>0.21823880076400001</v>
          </cell>
          <cell r="AG77">
            <v>0.317050904036</v>
          </cell>
          <cell r="AH77">
            <v>0.23109865188600001</v>
          </cell>
          <cell r="AI77">
            <v>0</v>
          </cell>
          <cell r="AJ77">
            <v>0.33147448301299998</v>
          </cell>
          <cell r="AK77">
            <v>0</v>
          </cell>
          <cell r="AL77">
            <v>0</v>
          </cell>
          <cell r="AM77">
            <v>0.21933127939700001</v>
          </cell>
          <cell r="AN77">
            <v>0.23564478755000001</v>
          </cell>
          <cell r="AO77">
            <v>0</v>
          </cell>
          <cell r="AP77">
            <v>0.31255385279699999</v>
          </cell>
          <cell r="AQ77">
            <v>0.30149596929599998</v>
          </cell>
          <cell r="AR77">
            <v>0.32015219330799999</v>
          </cell>
          <cell r="AS77">
            <v>0.31515783071499998</v>
          </cell>
          <cell r="AT77">
            <v>0.31189954280900001</v>
          </cell>
          <cell r="AU77">
            <v>0.295369267464</v>
          </cell>
          <cell r="AV77">
            <v>0.231835082173</v>
          </cell>
          <cell r="AW77">
            <v>0.215802997351</v>
          </cell>
          <cell r="AX77">
            <v>0.222860649228</v>
          </cell>
          <cell r="AY77">
            <v>0.22069190442600001</v>
          </cell>
          <cell r="AZ77">
            <v>0.33356696367299998</v>
          </cell>
          <cell r="BA77">
            <v>0</v>
          </cell>
          <cell r="BB77">
            <v>0.314770817757</v>
          </cell>
          <cell r="BC77">
            <v>0</v>
          </cell>
          <cell r="BD77">
            <v>0.30661499500299999</v>
          </cell>
          <cell r="BE77">
            <v>0.34048420190799999</v>
          </cell>
          <cell r="BF77">
            <v>0.231788650155</v>
          </cell>
          <cell r="BG77">
            <v>0.240565001965</v>
          </cell>
          <cell r="BH77">
            <v>0.32263106107700001</v>
          </cell>
          <cell r="BI77">
            <v>0.32721680402800002</v>
          </cell>
          <cell r="BJ77">
            <v>0.322776079178</v>
          </cell>
          <cell r="BK77">
            <v>0.31526201963400002</v>
          </cell>
          <cell r="BL77">
            <v>0</v>
          </cell>
          <cell r="BM77">
            <v>0.22156706452399999</v>
          </cell>
          <cell r="BN77">
            <v>0.22755213081799999</v>
          </cell>
          <cell r="BO77">
            <v>0.33090090751599999</v>
          </cell>
          <cell r="BP77">
            <v>0</v>
          </cell>
          <cell r="BQ77">
            <v>0.20263768732500001</v>
          </cell>
          <cell r="BR77">
            <v>0.33570095896699997</v>
          </cell>
          <cell r="BS77">
            <v>0.21290270984199999</v>
          </cell>
          <cell r="BT77">
            <v>0.24676908552599999</v>
          </cell>
          <cell r="BU77">
            <v>0.29654079675700001</v>
          </cell>
          <cell r="BV77">
            <v>0.233724325895</v>
          </cell>
          <cell r="BW77">
            <v>0.33755528926799999</v>
          </cell>
          <cell r="BX77">
            <v>0.32600650191300001</v>
          </cell>
          <cell r="BY77">
            <v>0.30915376544000001</v>
          </cell>
          <cell r="BZ77">
            <v>0</v>
          </cell>
          <cell r="CA77">
            <v>0.30254739522899998</v>
          </cell>
          <cell r="CB77">
            <v>0.32699996233</v>
          </cell>
          <cell r="CC77">
            <v>0.30447536706900002</v>
          </cell>
          <cell r="CD77">
            <v>0.31913205981300002</v>
          </cell>
          <cell r="CE77">
            <v>0.21145339310200001</v>
          </cell>
          <cell r="CF77">
            <v>0.33561915159200001</v>
          </cell>
          <cell r="CG77">
            <v>0.21543386578599999</v>
          </cell>
          <cell r="CH77">
            <v>0.30068001151099999</v>
          </cell>
          <cell r="CI77">
            <v>0.227869987488</v>
          </cell>
          <cell r="CJ77">
            <v>0</v>
          </cell>
          <cell r="CK77">
            <v>0.31936040520699999</v>
          </cell>
          <cell r="CL77">
            <v>0.294757813215</v>
          </cell>
          <cell r="CM77">
            <v>0.237556174397</v>
          </cell>
          <cell r="CN77">
            <v>0</v>
          </cell>
          <cell r="CO77">
            <v>0.29525449871999998</v>
          </cell>
          <cell r="CP77">
            <v>0.306577682495</v>
          </cell>
          <cell r="CQ77">
            <v>0.31506749987600002</v>
          </cell>
          <cell r="CR77">
            <v>0</v>
          </cell>
          <cell r="CS77">
            <v>0.32211673259700002</v>
          </cell>
          <cell r="CT77">
            <v>0</v>
          </cell>
          <cell r="CU77">
            <v>0.22766011953400001</v>
          </cell>
          <cell r="CV77">
            <v>0.31742382049599999</v>
          </cell>
          <cell r="CW77">
            <v>0.23500426113600001</v>
          </cell>
          <cell r="CX77">
            <v>0</v>
          </cell>
          <cell r="CY77">
            <v>0.20937907695800001</v>
          </cell>
          <cell r="CZ77">
            <v>0.214967995882</v>
          </cell>
          <cell r="DA77">
            <v>0.213458716869</v>
          </cell>
          <cell r="DB77">
            <v>0.32231986522700001</v>
          </cell>
          <cell r="DC77">
            <v>0.24040572345299999</v>
          </cell>
          <cell r="DD77">
            <v>0.22462050616699999</v>
          </cell>
          <cell r="DE77">
            <v>0.23237298429</v>
          </cell>
          <cell r="DF77">
            <v>0.32679438590999998</v>
          </cell>
          <cell r="DG77">
            <v>0.312923759222</v>
          </cell>
          <cell r="DH77">
            <v>0.23539789020999999</v>
          </cell>
          <cell r="DI77">
            <v>0.33099374175099999</v>
          </cell>
          <cell r="DJ77">
            <v>0.32696643471699999</v>
          </cell>
          <cell r="DK77">
            <v>0.23670880496499999</v>
          </cell>
          <cell r="DL77">
            <v>0.33441773057000002</v>
          </cell>
          <cell r="DM77">
            <v>0.325600594282</v>
          </cell>
          <cell r="DN77">
            <v>0.32336005568499998</v>
          </cell>
          <cell r="DO77">
            <v>0.32259553670899999</v>
          </cell>
          <cell r="DP77">
            <v>0.22451497614400001</v>
          </cell>
          <cell r="DQ77">
            <v>0</v>
          </cell>
          <cell r="DR77">
            <v>0</v>
          </cell>
          <cell r="DS77">
            <v>0.21959105134000001</v>
          </cell>
          <cell r="DT77">
            <v>0</v>
          </cell>
          <cell r="DU77">
            <v>0.21116371452800001</v>
          </cell>
          <cell r="DV77">
            <v>0.22621449828099999</v>
          </cell>
          <cell r="DW77">
            <v>0.23351667821399999</v>
          </cell>
          <cell r="DX77">
            <v>0.23201107978800001</v>
          </cell>
          <cell r="DY77">
            <v>0.30515763163600002</v>
          </cell>
          <cell r="DZ77">
            <v>0.21396306157100001</v>
          </cell>
          <cell r="EA77">
            <v>0.32927903533000003</v>
          </cell>
          <cell r="EB77">
            <v>0.33129444718399997</v>
          </cell>
          <cell r="EC77">
            <v>0.314089030027</v>
          </cell>
          <cell r="ED77">
            <v>0</v>
          </cell>
          <cell r="EE77">
            <v>0.32435560226400001</v>
          </cell>
          <cell r="EF77">
            <v>0.234882190824</v>
          </cell>
          <cell r="EG77">
            <v>0.302362650633</v>
          </cell>
          <cell r="EH77">
            <v>0</v>
          </cell>
          <cell r="EI77">
            <v>0.22219586372399999</v>
          </cell>
          <cell r="EJ77">
            <v>0.22535659372799999</v>
          </cell>
          <cell r="EK77">
            <v>0.219531357288</v>
          </cell>
          <cell r="EL77">
            <v>0.23927158117299999</v>
          </cell>
          <cell r="EM77">
            <v>0.23982185125399999</v>
          </cell>
          <cell r="EN77">
            <v>0.22189334034899999</v>
          </cell>
          <cell r="EO77">
            <v>0.25224527716599998</v>
          </cell>
          <cell r="EP77">
            <v>0.31152370572100002</v>
          </cell>
          <cell r="EQ77">
            <v>0.32780599594100002</v>
          </cell>
          <cell r="ER77">
            <v>0.294930547476</v>
          </cell>
          <cell r="ES77">
            <v>0.31674543023099999</v>
          </cell>
          <cell r="ET77">
            <v>0</v>
          </cell>
          <cell r="EU77">
            <v>0.33435973525000001</v>
          </cell>
          <cell r="EV77">
            <v>0</v>
          </cell>
          <cell r="EW77">
            <v>0.234588891268</v>
          </cell>
          <cell r="EX77">
            <v>0.30419608950600002</v>
          </cell>
          <cell r="EY77">
            <v>0.30605205893499998</v>
          </cell>
          <cell r="EZ77">
            <v>0.23478429019499999</v>
          </cell>
          <cell r="FA77">
            <v>0.21002398431300001</v>
          </cell>
          <cell r="FB77">
            <v>0.33313801884700001</v>
          </cell>
          <cell r="FC77">
            <v>0</v>
          </cell>
          <cell r="FD77">
            <v>0.32400739193</v>
          </cell>
          <cell r="FE77">
            <v>0.219345554709</v>
          </cell>
          <cell r="FF77">
            <v>0.21971601247799999</v>
          </cell>
          <cell r="FG77">
            <v>0.21920916438099999</v>
          </cell>
          <cell r="FH77">
            <v>0.33335646987000001</v>
          </cell>
          <cell r="FI77">
            <v>0.23062133789100001</v>
          </cell>
          <cell r="FJ77">
            <v>0.31795775890400002</v>
          </cell>
          <cell r="FK77">
            <v>0.32908913493199998</v>
          </cell>
          <cell r="FL77">
            <v>0.31380158662800001</v>
          </cell>
          <cell r="FM77">
            <v>0.32355967163999999</v>
          </cell>
          <cell r="FN77">
            <v>0.31272077560400002</v>
          </cell>
          <cell r="FO77">
            <v>0.23651511967200001</v>
          </cell>
          <cell r="FP77">
            <v>0.21616181731199999</v>
          </cell>
          <cell r="FQ77">
            <v>0.31593260168999998</v>
          </cell>
          <cell r="FR77">
            <v>0.31306228041599998</v>
          </cell>
          <cell r="FS77">
            <v>0.30994275212299999</v>
          </cell>
          <cell r="FT77">
            <v>0</v>
          </cell>
          <cell r="FU77">
            <v>0.30873665213599999</v>
          </cell>
          <cell r="FV77">
            <v>0.32303386926700001</v>
          </cell>
          <cell r="FW77">
            <v>0.22494764625999999</v>
          </cell>
          <cell r="FX77">
            <v>0</v>
          </cell>
          <cell r="FY77">
            <v>0.30357289314300001</v>
          </cell>
          <cell r="FZ77">
            <v>0.307842254639</v>
          </cell>
          <cell r="GA77">
            <v>0.31883841752999997</v>
          </cell>
          <cell r="GB77">
            <v>0</v>
          </cell>
          <cell r="GC77">
            <v>0.22186911106099999</v>
          </cell>
          <cell r="GD77">
            <v>0.219179213047</v>
          </cell>
          <cell r="GE77">
            <v>0</v>
          </cell>
          <cell r="GF77">
            <v>0.292406320572</v>
          </cell>
          <cell r="GG77">
            <v>0.21332968771499999</v>
          </cell>
          <cell r="GH77">
            <v>0.225645303726</v>
          </cell>
          <cell r="GI77">
            <v>0.30487549305</v>
          </cell>
          <cell r="GJ77">
            <v>0.32869768142700001</v>
          </cell>
          <cell r="GK77">
            <v>0.30526402592700003</v>
          </cell>
          <cell r="GL77">
            <v>0.231660619378</v>
          </cell>
          <cell r="GM77">
            <v>0</v>
          </cell>
          <cell r="GN77">
            <v>0.30894517898599999</v>
          </cell>
          <cell r="GO77">
            <v>0.30807763338100003</v>
          </cell>
          <cell r="GP77">
            <v>0.31140714883800003</v>
          </cell>
          <cell r="GQ77">
            <v>0.23249050974800001</v>
          </cell>
          <cell r="GR77">
            <v>0.25175863504399998</v>
          </cell>
          <cell r="GS77">
            <v>0.219669044018</v>
          </cell>
          <cell r="GT77">
            <v>0.21747535467099999</v>
          </cell>
          <cell r="GU77">
            <v>0.31728708744</v>
          </cell>
          <cell r="GV77">
            <v>0.33759084343899998</v>
          </cell>
          <cell r="GW77">
            <v>0.243335992098</v>
          </cell>
          <cell r="GX77">
            <v>0.309212893248</v>
          </cell>
          <cell r="GY77">
            <v>0.30408319830899999</v>
          </cell>
          <cell r="GZ77">
            <v>0.23879231512499999</v>
          </cell>
          <cell r="HA77">
            <v>0.22490973770600001</v>
          </cell>
          <cell r="HB77">
            <v>0.22423277795300001</v>
          </cell>
          <cell r="HC77">
            <v>0.23670899868</v>
          </cell>
          <cell r="HD77">
            <v>0.32340142130900001</v>
          </cell>
          <cell r="HE77">
            <v>0.36389470100400001</v>
          </cell>
          <cell r="HF77">
            <v>0.20773474872100001</v>
          </cell>
          <cell r="HG77">
            <v>0.31428676843600001</v>
          </cell>
          <cell r="HH77">
            <v>0.337584197521</v>
          </cell>
          <cell r="HI77">
            <v>0.23823821544599999</v>
          </cell>
          <cell r="HJ77">
            <v>0.22930455207799999</v>
          </cell>
          <cell r="HK77">
            <v>0.32420596480399999</v>
          </cell>
          <cell r="HL77">
            <v>0.22501891851399999</v>
          </cell>
          <cell r="HM77">
            <v>0.216345965862</v>
          </cell>
          <cell r="HN77">
            <v>0.304217994213</v>
          </cell>
          <cell r="HO77">
            <v>0.29079803824400002</v>
          </cell>
          <cell r="HP77">
            <v>0.31471869349499998</v>
          </cell>
          <cell r="HQ77">
            <v>0.239545121789</v>
          </cell>
          <cell r="HR77">
            <v>0</v>
          </cell>
          <cell r="HS77">
            <v>0</v>
          </cell>
          <cell r="HT77">
            <v>0.31101778149600001</v>
          </cell>
          <cell r="HU77">
            <v>0.198711395264</v>
          </cell>
          <cell r="HV77">
            <v>0.20700249075900001</v>
          </cell>
          <cell r="HW77">
            <v>0.32355028390899998</v>
          </cell>
          <cell r="HX77">
            <v>0.31289950013200002</v>
          </cell>
          <cell r="HY77">
            <v>0.23841744661299999</v>
          </cell>
          <cell r="HZ77">
            <v>0.32483470439899997</v>
          </cell>
          <cell r="IA77">
            <v>0.21179541945499999</v>
          </cell>
          <cell r="IB77">
            <v>0.22873169183700001</v>
          </cell>
          <cell r="IC77">
            <v>0.326521903276</v>
          </cell>
          <cell r="ID77">
            <v>0.22068664431599999</v>
          </cell>
          <cell r="IE77">
            <v>0.310173630714</v>
          </cell>
          <cell r="IF77">
            <v>0.219643607736</v>
          </cell>
          <cell r="IG77">
            <v>0.216016560793</v>
          </cell>
          <cell r="IH77">
            <v>0.30556625127800002</v>
          </cell>
          <cell r="II77">
            <v>0.33204314112700001</v>
          </cell>
          <cell r="IJ77">
            <v>0.32766574621200001</v>
          </cell>
          <cell r="IK77">
            <v>0.212662816048</v>
          </cell>
          <cell r="IL77">
            <v>0.32880282402</v>
          </cell>
          <cell r="IM77">
            <v>0</v>
          </cell>
          <cell r="IN77">
            <v>0.20610371231999999</v>
          </cell>
          <cell r="IO77">
            <v>0.295689731836</v>
          </cell>
          <cell r="IP77">
            <v>0.23921935260300001</v>
          </cell>
          <cell r="IQ77">
            <v>0.30824878811799999</v>
          </cell>
          <cell r="IR77">
            <v>0.23964115977299999</v>
          </cell>
          <cell r="IS77">
            <v>0.10330962389700001</v>
          </cell>
          <cell r="IT77">
            <v>2.31964015961</v>
          </cell>
        </row>
        <row r="78">
          <cell r="A78" t="str">
            <v>SNP_CN_2288703_A539C_V180G_pncA</v>
          </cell>
          <cell r="B78">
            <v>0.23592934012399999</v>
          </cell>
          <cell r="C78">
            <v>0.337909519672</v>
          </cell>
          <cell r="D78">
            <v>0.23730739951099999</v>
          </cell>
          <cell r="E78">
            <v>0.23558408021900001</v>
          </cell>
          <cell r="F78">
            <v>0.29417416453400003</v>
          </cell>
          <cell r="G78">
            <v>0.21699288487400001</v>
          </cell>
          <cell r="H78">
            <v>0</v>
          </cell>
          <cell r="I78">
            <v>0.22984489798499999</v>
          </cell>
          <cell r="J78">
            <v>0.24692262709099999</v>
          </cell>
          <cell r="K78">
            <v>0</v>
          </cell>
          <cell r="L78">
            <v>0.23968060314699999</v>
          </cell>
          <cell r="M78">
            <v>0.28424057364499999</v>
          </cell>
          <cell r="N78">
            <v>0.237227916718</v>
          </cell>
          <cell r="O78">
            <v>0.34665924310700003</v>
          </cell>
          <cell r="P78">
            <v>0.352876424789</v>
          </cell>
          <cell r="Q78">
            <v>0.31143864989300002</v>
          </cell>
          <cell r="R78">
            <v>0.30705636739699999</v>
          </cell>
          <cell r="S78">
            <v>0.224168688059</v>
          </cell>
          <cell r="T78">
            <v>0.24018537998200001</v>
          </cell>
          <cell r="U78">
            <v>0.32603216171299998</v>
          </cell>
          <cell r="V78">
            <v>0.210721835494</v>
          </cell>
          <cell r="W78">
            <v>0.30595877766599999</v>
          </cell>
          <cell r="X78">
            <v>0.21789821982400001</v>
          </cell>
          <cell r="Y78">
            <v>0.23518501222099999</v>
          </cell>
          <cell r="Z78">
            <v>0.233436971903</v>
          </cell>
          <cell r="AA78">
            <v>0.33702623844099999</v>
          </cell>
          <cell r="AB78">
            <v>0.315477967262</v>
          </cell>
          <cell r="AC78">
            <v>0.33713322877899998</v>
          </cell>
          <cell r="AD78">
            <v>0.33065587282199999</v>
          </cell>
          <cell r="AE78">
            <v>0</v>
          </cell>
          <cell r="AF78">
            <v>0.22200986743000001</v>
          </cell>
          <cell r="AG78">
            <v>0</v>
          </cell>
          <cell r="AH78">
            <v>0.22966817021399999</v>
          </cell>
          <cell r="AI78">
            <v>0.21989718079600001</v>
          </cell>
          <cell r="AJ78">
            <v>0.25030004978199999</v>
          </cell>
          <cell r="AK78">
            <v>0.22366853058300001</v>
          </cell>
          <cell r="AL78">
            <v>0.22651162743600001</v>
          </cell>
          <cell r="AM78">
            <v>0.232908517122</v>
          </cell>
          <cell r="AN78">
            <v>0.23222626745700001</v>
          </cell>
          <cell r="AO78">
            <v>0</v>
          </cell>
          <cell r="AP78">
            <v>0.230930998921</v>
          </cell>
          <cell r="AQ78">
            <v>0.220909893513</v>
          </cell>
          <cell r="AR78">
            <v>0.234528630972</v>
          </cell>
          <cell r="AS78">
            <v>0</v>
          </cell>
          <cell r="AT78">
            <v>0.31255799531900003</v>
          </cell>
          <cell r="AU78">
            <v>0.21059627831</v>
          </cell>
          <cell r="AV78">
            <v>0.23067653179200001</v>
          </cell>
          <cell r="AW78">
            <v>0.222091242671</v>
          </cell>
          <cell r="AX78">
            <v>0.23012460768199999</v>
          </cell>
          <cell r="AY78">
            <v>0.220291957259</v>
          </cell>
          <cell r="AZ78">
            <v>0.32416725158699999</v>
          </cell>
          <cell r="BA78">
            <v>0.21574145555499999</v>
          </cell>
          <cell r="BB78">
            <v>0.21948161721199999</v>
          </cell>
          <cell r="BC78">
            <v>0.31344923377</v>
          </cell>
          <cell r="BD78">
            <v>0.31306219100999999</v>
          </cell>
          <cell r="BE78">
            <v>0.33575621247300003</v>
          </cell>
          <cell r="BF78">
            <v>0.23049813509</v>
          </cell>
          <cell r="BG78">
            <v>0.33869192004199999</v>
          </cell>
          <cell r="BH78">
            <v>0.22423577308699999</v>
          </cell>
          <cell r="BI78">
            <v>0.23464128375099999</v>
          </cell>
          <cell r="BJ78">
            <v>0.32476022839500002</v>
          </cell>
          <cell r="BK78">
            <v>0.31888160109500002</v>
          </cell>
          <cell r="BL78">
            <v>0.22917838394600001</v>
          </cell>
          <cell r="BM78">
            <v>0.30467414856000002</v>
          </cell>
          <cell r="BN78">
            <v>0.32775592803999998</v>
          </cell>
          <cell r="BO78">
            <v>0.332661479712</v>
          </cell>
          <cell r="BP78">
            <v>0.21568065881699999</v>
          </cell>
          <cell r="BQ78">
            <v>0.20695893466500001</v>
          </cell>
          <cell r="BR78">
            <v>0.33691707253499997</v>
          </cell>
          <cell r="BS78">
            <v>0.29794999957099999</v>
          </cell>
          <cell r="BT78">
            <v>0.33952704072000001</v>
          </cell>
          <cell r="BU78">
            <v>0.30367508530600001</v>
          </cell>
          <cell r="BV78">
            <v>0.21914920210800001</v>
          </cell>
          <cell r="BW78">
            <v>0</v>
          </cell>
          <cell r="BX78">
            <v>0.32387286424599998</v>
          </cell>
          <cell r="BY78">
            <v>0.213414475322</v>
          </cell>
          <cell r="BZ78">
            <v>0.24032482504800001</v>
          </cell>
          <cell r="CA78">
            <v>0.31157478690099999</v>
          </cell>
          <cell r="CB78">
            <v>0.325998663902</v>
          </cell>
          <cell r="CC78">
            <v>0.31086161732700002</v>
          </cell>
          <cell r="CD78">
            <v>0.32481414079699999</v>
          </cell>
          <cell r="CE78">
            <v>0.22030176222299999</v>
          </cell>
          <cell r="CF78">
            <v>0.33950784802400003</v>
          </cell>
          <cell r="CG78">
            <v>0.31060054898299999</v>
          </cell>
          <cell r="CH78">
            <v>0.302532762289</v>
          </cell>
          <cell r="CI78">
            <v>0.31116619706199999</v>
          </cell>
          <cell r="CJ78">
            <v>0.22599555552</v>
          </cell>
          <cell r="CK78">
            <v>0.22043761611000001</v>
          </cell>
          <cell r="CL78">
            <v>0.21497918665400001</v>
          </cell>
          <cell r="CM78">
            <v>0.32465299964</v>
          </cell>
          <cell r="CN78">
            <v>0.336174845695</v>
          </cell>
          <cell r="CO78">
            <v>0.204157963395</v>
          </cell>
          <cell r="CP78">
            <v>0.30084961652800002</v>
          </cell>
          <cell r="CQ78">
            <v>0.22685125470199999</v>
          </cell>
          <cell r="CR78">
            <v>0.31528669595699998</v>
          </cell>
          <cell r="CS78">
            <v>0.32117512822200001</v>
          </cell>
          <cell r="CT78">
            <v>0.323328405619</v>
          </cell>
          <cell r="CU78">
            <v>0.32713428139700002</v>
          </cell>
          <cell r="CV78">
            <v>0.31906664371499999</v>
          </cell>
          <cell r="CW78">
            <v>0.24015650153199999</v>
          </cell>
          <cell r="CX78">
            <v>0.235463768244</v>
          </cell>
          <cell r="CY78">
            <v>0.211694672704</v>
          </cell>
          <cell r="CZ78">
            <v>0</v>
          </cell>
          <cell r="DA78">
            <v>0.209571167827</v>
          </cell>
          <cell r="DB78">
            <v>0.23066435754299999</v>
          </cell>
          <cell r="DC78">
            <v>0.32838705182099998</v>
          </cell>
          <cell r="DD78">
            <v>0</v>
          </cell>
          <cell r="DE78">
            <v>0.23241057992</v>
          </cell>
          <cell r="DF78">
            <v>0</v>
          </cell>
          <cell r="DG78">
            <v>0.30701610445999999</v>
          </cell>
          <cell r="DH78">
            <v>0.31736856698999999</v>
          </cell>
          <cell r="DI78">
            <v>0.32350078225099999</v>
          </cell>
          <cell r="DJ78">
            <v>0</v>
          </cell>
          <cell r="DK78">
            <v>0.22989207506199999</v>
          </cell>
          <cell r="DL78">
            <v>0.33523097634299998</v>
          </cell>
          <cell r="DM78">
            <v>0.31749165058099998</v>
          </cell>
          <cell r="DN78">
            <v>0.32878720760300001</v>
          </cell>
          <cell r="DO78">
            <v>0.22718165814899999</v>
          </cell>
          <cell r="DP78">
            <v>0.30789807438900002</v>
          </cell>
          <cell r="DQ78">
            <v>0</v>
          </cell>
          <cell r="DR78">
            <v>0.220041066408</v>
          </cell>
          <cell r="DS78">
            <v>0.22197373211400001</v>
          </cell>
          <cell r="DT78">
            <v>0.23915283381899999</v>
          </cell>
          <cell r="DU78">
            <v>0.29561004042599998</v>
          </cell>
          <cell r="DV78">
            <v>0</v>
          </cell>
          <cell r="DW78">
            <v>0</v>
          </cell>
          <cell r="DX78">
            <v>0.33139541745200002</v>
          </cell>
          <cell r="DY78">
            <v>0.22442360222300001</v>
          </cell>
          <cell r="DZ78">
            <v>0.21852232515799999</v>
          </cell>
          <cell r="EA78">
            <v>0.224778339267</v>
          </cell>
          <cell r="EB78">
            <v>0.23976661264900001</v>
          </cell>
          <cell r="EC78">
            <v>0.31451830267899999</v>
          </cell>
          <cell r="ED78">
            <v>0.31641250848800001</v>
          </cell>
          <cell r="EE78">
            <v>0</v>
          </cell>
          <cell r="EF78">
            <v>0</v>
          </cell>
          <cell r="EG78">
            <v>0.307663232088</v>
          </cell>
          <cell r="EH78">
            <v>0.23251615464700001</v>
          </cell>
          <cell r="EI78">
            <v>0.32758513093000002</v>
          </cell>
          <cell r="EJ78">
            <v>0.222798109055</v>
          </cell>
          <cell r="EK78">
            <v>0.23116329312299999</v>
          </cell>
          <cell r="EL78">
            <v>0.34366795420599999</v>
          </cell>
          <cell r="EM78">
            <v>0.23761728405999999</v>
          </cell>
          <cell r="EN78">
            <v>0</v>
          </cell>
          <cell r="EO78">
            <v>0.338758200407</v>
          </cell>
          <cell r="EP78">
            <v>0.310394585133</v>
          </cell>
          <cell r="EQ78">
            <v>0.22747725248299999</v>
          </cell>
          <cell r="ER78">
            <v>0.21927392482800001</v>
          </cell>
          <cell r="ES78">
            <v>0.31612154841399998</v>
          </cell>
          <cell r="ET78">
            <v>0.30856171250300002</v>
          </cell>
          <cell r="EU78">
            <v>0</v>
          </cell>
          <cell r="EV78">
            <v>0.221310570836</v>
          </cell>
          <cell r="EW78">
            <v>0</v>
          </cell>
          <cell r="EX78">
            <v>0</v>
          </cell>
          <cell r="EY78">
            <v>0.218360006809</v>
          </cell>
          <cell r="EZ78">
            <v>0.32734349369999999</v>
          </cell>
          <cell r="FA78">
            <v>0.29554134607299998</v>
          </cell>
          <cell r="FB78">
            <v>0</v>
          </cell>
          <cell r="FC78">
            <v>0.334091305733</v>
          </cell>
          <cell r="FD78">
            <v>0.32252275943800002</v>
          </cell>
          <cell r="FE78">
            <v>0.30492791533500002</v>
          </cell>
          <cell r="FF78">
            <v>0.22377768158899999</v>
          </cell>
          <cell r="FG78">
            <v>0.307761192322</v>
          </cell>
          <cell r="FH78">
            <v>0.32974132895500002</v>
          </cell>
          <cell r="FI78">
            <v>0.32006442546800001</v>
          </cell>
          <cell r="FJ78">
            <v>0.32132062315900001</v>
          </cell>
          <cell r="FK78">
            <v>0</v>
          </cell>
          <cell r="FL78">
            <v>0.22533549368399999</v>
          </cell>
          <cell r="FM78">
            <v>0.31873232126200002</v>
          </cell>
          <cell r="FN78">
            <v>0.21593031287200001</v>
          </cell>
          <cell r="FO78">
            <v>0.24327440559899999</v>
          </cell>
          <cell r="FP78">
            <v>0.31339967250799999</v>
          </cell>
          <cell r="FQ78">
            <v>0.31809383630799998</v>
          </cell>
          <cell r="FR78">
            <v>0.30798476934399999</v>
          </cell>
          <cell r="FS78">
            <v>0.31071808934200001</v>
          </cell>
          <cell r="FT78">
            <v>0</v>
          </cell>
          <cell r="FU78">
            <v>0.311858743429</v>
          </cell>
          <cell r="FV78">
            <v>0.31971383094799999</v>
          </cell>
          <cell r="FW78">
            <v>0.22252441942699999</v>
          </cell>
          <cell r="FX78">
            <v>0.31039506197</v>
          </cell>
          <cell r="FY78">
            <v>0.22557550668699999</v>
          </cell>
          <cell r="FZ78">
            <v>0</v>
          </cell>
          <cell r="GA78">
            <v>0.22078636288600001</v>
          </cell>
          <cell r="GB78">
            <v>0.34657481312799998</v>
          </cell>
          <cell r="GC78">
            <v>0.232641667128</v>
          </cell>
          <cell r="GD78">
            <v>0.227574497461</v>
          </cell>
          <cell r="GE78">
            <v>0</v>
          </cell>
          <cell r="GF78">
            <v>0.21146300435099999</v>
          </cell>
          <cell r="GG78">
            <v>0.21903562545800001</v>
          </cell>
          <cell r="GH78">
            <v>0.31562960147899999</v>
          </cell>
          <cell r="GI78">
            <v>0.218991741538</v>
          </cell>
          <cell r="GJ78">
            <v>0.32184320688200002</v>
          </cell>
          <cell r="GK78">
            <v>0.30683386325799999</v>
          </cell>
          <cell r="GL78">
            <v>0.23622958362099999</v>
          </cell>
          <cell r="GM78">
            <v>0</v>
          </cell>
          <cell r="GN78">
            <v>0.31018146872500002</v>
          </cell>
          <cell r="GO78">
            <v>0.31734868884099998</v>
          </cell>
          <cell r="GP78">
            <v>0.30571314692500001</v>
          </cell>
          <cell r="GQ78">
            <v>0</v>
          </cell>
          <cell r="GR78">
            <v>0.35215929150600001</v>
          </cell>
          <cell r="GS78">
            <v>0.32121223211299998</v>
          </cell>
          <cell r="GT78">
            <v>0.22610293328799999</v>
          </cell>
          <cell r="GU78">
            <v>0.217597305775</v>
          </cell>
          <cell r="GV78">
            <v>0.24443620443299999</v>
          </cell>
          <cell r="GW78">
            <v>0.34436148405099998</v>
          </cell>
          <cell r="GX78">
            <v>0.21923969686</v>
          </cell>
          <cell r="GY78">
            <v>0.31242465972900002</v>
          </cell>
          <cell r="GZ78">
            <v>0</v>
          </cell>
          <cell r="HA78">
            <v>0.31803825497600002</v>
          </cell>
          <cell r="HB78">
            <v>0.23221406340600001</v>
          </cell>
          <cell r="HC78">
            <v>0.32142096757900002</v>
          </cell>
          <cell r="HD78">
            <v>0.33635428547899998</v>
          </cell>
          <cell r="HE78">
            <v>0.25580185651800003</v>
          </cell>
          <cell r="HF78">
            <v>0.20356597006300001</v>
          </cell>
          <cell r="HG78">
            <v>0.32037487626099997</v>
          </cell>
          <cell r="HH78">
            <v>0.32427006959900001</v>
          </cell>
          <cell r="HI78">
            <v>0</v>
          </cell>
          <cell r="HJ78">
            <v>0.24013932049299999</v>
          </cell>
          <cell r="HK78">
            <v>0.31496807932900001</v>
          </cell>
          <cell r="HL78">
            <v>0.24201169610000001</v>
          </cell>
          <cell r="HM78">
            <v>0</v>
          </cell>
          <cell r="HN78">
            <v>0.29068213701200002</v>
          </cell>
          <cell r="HO78">
            <v>0.20231986045799999</v>
          </cell>
          <cell r="HP78">
            <v>0.216872259974</v>
          </cell>
          <cell r="HQ78">
            <v>0.333367854357</v>
          </cell>
          <cell r="HR78">
            <v>0.308519124985</v>
          </cell>
          <cell r="HS78">
            <v>0</v>
          </cell>
          <cell r="HT78">
            <v>0.21555149555200001</v>
          </cell>
          <cell r="HU78">
            <v>0.216183111072</v>
          </cell>
          <cell r="HV78">
            <v>0.30464425683000002</v>
          </cell>
          <cell r="HW78">
            <v>0.22890065610400001</v>
          </cell>
          <cell r="HX78">
            <v>0.30918255448300003</v>
          </cell>
          <cell r="HY78">
            <v>0.339567869902</v>
          </cell>
          <cell r="HZ78">
            <v>0.233077138662</v>
          </cell>
          <cell r="IA78">
            <v>0.20768925547600001</v>
          </cell>
          <cell r="IB78">
            <v>0.22692446410700001</v>
          </cell>
          <cell r="IC78">
            <v>0.32070744037600002</v>
          </cell>
          <cell r="ID78">
            <v>0.30943870544399998</v>
          </cell>
          <cell r="IE78">
            <v>0.21174538135500001</v>
          </cell>
          <cell r="IF78">
            <v>0.30904626846299998</v>
          </cell>
          <cell r="IG78">
            <v>0.216962322593</v>
          </cell>
          <cell r="IH78">
            <v>0</v>
          </cell>
          <cell r="II78">
            <v>0</v>
          </cell>
          <cell r="IJ78">
            <v>0.32712635397899997</v>
          </cell>
          <cell r="IK78">
            <v>0.19872732460500001</v>
          </cell>
          <cell r="IL78">
            <v>0.32984912395499999</v>
          </cell>
          <cell r="IM78">
            <v>0.21663936972600001</v>
          </cell>
          <cell r="IN78">
            <v>0.29588052630400002</v>
          </cell>
          <cell r="IO78">
            <v>0.30533787608099999</v>
          </cell>
          <cell r="IP78">
            <v>0.32616645097699998</v>
          </cell>
          <cell r="IQ78">
            <v>0.23181322217</v>
          </cell>
          <cell r="IR78">
            <v>0.237895384431</v>
          </cell>
          <cell r="IS78">
            <v>0.103209659457</v>
          </cell>
          <cell r="IT78">
            <v>2.3049721717799998</v>
          </cell>
        </row>
        <row r="79">
          <cell r="A79" t="str">
            <v>SNP_CN_2289207_T35G_D12A_pncA</v>
          </cell>
          <cell r="B79">
            <v>0.292935967445</v>
          </cell>
          <cell r="C79">
            <v>0.187964916229</v>
          </cell>
          <cell r="D79">
            <v>0.188536703587</v>
          </cell>
          <cell r="E79">
            <v>0.124464690685</v>
          </cell>
          <cell r="F79">
            <v>0.19284009933499999</v>
          </cell>
          <cell r="G79">
            <v>0.154966026545</v>
          </cell>
          <cell r="H79">
            <v>0.18820044398300001</v>
          </cell>
          <cell r="I79">
            <v>7.0748060941699997E-2</v>
          </cell>
          <cell r="J79">
            <v>0.123917803168</v>
          </cell>
          <cell r="K79">
            <v>8.1886559724799995E-2</v>
          </cell>
          <cell r="L79">
            <v>0.32220393419299997</v>
          </cell>
          <cell r="M79">
            <v>0.16512611508399999</v>
          </cell>
          <cell r="N79">
            <v>0.21789039671400001</v>
          </cell>
          <cell r="O79">
            <v>0.134618744254</v>
          </cell>
          <cell r="P79">
            <v>0.15236248076</v>
          </cell>
          <cell r="Q79">
            <v>0.28533121943500001</v>
          </cell>
          <cell r="R79">
            <v>0.166755914688</v>
          </cell>
          <cell r="S79">
            <v>0.25766548514400001</v>
          </cell>
          <cell r="T79">
            <v>0.179282337427</v>
          </cell>
          <cell r="U79">
            <v>5.0273388624199999E-2</v>
          </cell>
          <cell r="V79">
            <v>0.20796662568999999</v>
          </cell>
          <cell r="W79">
            <v>0.117229476571</v>
          </cell>
          <cell r="X79">
            <v>0.203727856278</v>
          </cell>
          <cell r="Y79">
            <v>0.185170680285</v>
          </cell>
          <cell r="Z79">
            <v>0.13766385614900001</v>
          </cell>
          <cell r="AA79">
            <v>0.214668467641</v>
          </cell>
          <cell r="AB79">
            <v>5.5480405688299997E-2</v>
          </cell>
          <cell r="AC79">
            <v>6.2292169779500001E-2</v>
          </cell>
          <cell r="AD79">
            <v>5.0554331392000003E-2</v>
          </cell>
          <cell r="AE79">
            <v>6.7253097891800007E-2</v>
          </cell>
          <cell r="AF79">
            <v>8.7810166180099999E-2</v>
          </cell>
          <cell r="AG79">
            <v>0.231230303645</v>
          </cell>
          <cell r="AH79">
            <v>0.178793936968</v>
          </cell>
          <cell r="AI79">
            <v>0.117561988533</v>
          </cell>
          <cell r="AJ79">
            <v>0.22670660912999999</v>
          </cell>
          <cell r="AK79">
            <v>0.12900842726200001</v>
          </cell>
          <cell r="AL79">
            <v>0.2573556602</v>
          </cell>
          <cell r="AM79">
            <v>0.23447236418699999</v>
          </cell>
          <cell r="AN79">
            <v>0.22589540481600001</v>
          </cell>
          <cell r="AO79">
            <v>0.26678609848000001</v>
          </cell>
          <cell r="AP79">
            <v>-0.11636608839</v>
          </cell>
          <cell r="AQ79">
            <v>0.113907791674</v>
          </cell>
          <cell r="AR79">
            <v>0.22134359180900001</v>
          </cell>
          <cell r="AS79">
            <v>0.29372477531399999</v>
          </cell>
          <cell r="AT79">
            <v>0.16362097859399999</v>
          </cell>
          <cell r="AU79">
            <v>3.02459783852E-2</v>
          </cell>
          <cell r="AV79">
            <v>0.20822972059200001</v>
          </cell>
          <cell r="AW79">
            <v>0.130007266998</v>
          </cell>
          <cell r="AX79">
            <v>0.15541303157799999</v>
          </cell>
          <cell r="AY79">
            <v>0.22211830318</v>
          </cell>
          <cell r="AZ79">
            <v>0.22999344766099999</v>
          </cell>
          <cell r="BA79">
            <v>0.18215996027</v>
          </cell>
          <cell r="BB79">
            <v>3.9819035679100001E-2</v>
          </cell>
          <cell r="BC79">
            <v>0.20405089855200001</v>
          </cell>
          <cell r="BD79">
            <v>0.215752214193</v>
          </cell>
          <cell r="BE79">
            <v>0.168745115399</v>
          </cell>
          <cell r="BF79">
            <v>7.7255129814100001E-2</v>
          </cell>
          <cell r="BG79">
            <v>0.21366371214400001</v>
          </cell>
          <cell r="BH79">
            <v>0.11155904084399999</v>
          </cell>
          <cell r="BI79">
            <v>7.5949989259200004E-2</v>
          </cell>
          <cell r="BJ79">
            <v>0.19910518825099999</v>
          </cell>
          <cell r="BK79">
            <v>0.164332419634</v>
          </cell>
          <cell r="BL79">
            <v>0.23683856427700001</v>
          </cell>
          <cell r="BM79">
            <v>0.17711444199099999</v>
          </cell>
          <cell r="BN79">
            <v>7.2250343859199997E-2</v>
          </cell>
          <cell r="BO79">
            <v>0.12924335897</v>
          </cell>
          <cell r="BP79">
            <v>0.115983530879</v>
          </cell>
          <cell r="BQ79">
            <v>0.164538323879</v>
          </cell>
          <cell r="BR79">
            <v>0.31707003712699999</v>
          </cell>
          <cell r="BS79">
            <v>0.38435432314899998</v>
          </cell>
          <cell r="BT79">
            <v>0.24917183816399999</v>
          </cell>
          <cell r="BU79">
            <v>0.25391429662699999</v>
          </cell>
          <cell r="BV79">
            <v>0.23442372679699999</v>
          </cell>
          <cell r="BW79">
            <v>0.33648186922099999</v>
          </cell>
          <cell r="BX79">
            <v>0.219057902694</v>
          </cell>
          <cell r="BY79">
            <v>0.26745450496700002</v>
          </cell>
          <cell r="BZ79">
            <v>1.1900741607E-2</v>
          </cell>
          <cell r="CA79">
            <v>6.7743793129900004E-2</v>
          </cell>
          <cell r="CB79">
            <v>0.165836825967</v>
          </cell>
          <cell r="CC79">
            <v>0.18481366336300001</v>
          </cell>
          <cell r="CD79">
            <v>0.13970188796499999</v>
          </cell>
          <cell r="CE79">
            <v>0.15713818371300001</v>
          </cell>
          <cell r="CF79">
            <v>0.23884554207299999</v>
          </cell>
          <cell r="CG79">
            <v>0.150887966156</v>
          </cell>
          <cell r="CH79">
            <v>0.20808212459100001</v>
          </cell>
          <cell r="CI79">
            <v>0.132242038846</v>
          </cell>
          <cell r="CJ79">
            <v>0.205044105649</v>
          </cell>
          <cell r="CK79">
            <v>7.0599623024499999E-2</v>
          </cell>
          <cell r="CL79">
            <v>0.104747027159</v>
          </cell>
          <cell r="CM79">
            <v>0.22814717888800001</v>
          </cell>
          <cell r="CN79">
            <v>0.25694721937199999</v>
          </cell>
          <cell r="CO79">
            <v>0.10058812052</v>
          </cell>
          <cell r="CP79">
            <v>0.21653157472599999</v>
          </cell>
          <cell r="CQ79">
            <v>0.13528054952599999</v>
          </cell>
          <cell r="CR79">
            <v>0.148545145988</v>
          </cell>
          <cell r="CS79">
            <v>0.173837706447</v>
          </cell>
          <cell r="CT79">
            <v>0.26507145166399998</v>
          </cell>
          <cell r="CU79">
            <v>0.42580777406699999</v>
          </cell>
          <cell r="CV79">
            <v>0.275858253241</v>
          </cell>
          <cell r="CW79">
            <v>0.12214668840200001</v>
          </cell>
          <cell r="CX79">
            <v>0.212330341339</v>
          </cell>
          <cell r="CY79">
            <v>0.27542051672899998</v>
          </cell>
          <cell r="CZ79">
            <v>0.12790225446199999</v>
          </cell>
          <cell r="DA79">
            <v>0.16971598565599999</v>
          </cell>
          <cell r="DB79">
            <v>0.22398404777100001</v>
          </cell>
          <cell r="DC79">
            <v>0.18022438883799999</v>
          </cell>
          <cell r="DD79">
            <v>0.18090800940999999</v>
          </cell>
          <cell r="DE79">
            <v>0.10338435322</v>
          </cell>
          <cell r="DF79">
            <v>0.13703460991399999</v>
          </cell>
          <cell r="DG79">
            <v>0.19634129107000001</v>
          </cell>
          <cell r="DH79">
            <v>0.21158871054600001</v>
          </cell>
          <cell r="DI79">
            <v>0.136061027646</v>
          </cell>
          <cell r="DJ79">
            <v>0.16405740380299999</v>
          </cell>
          <cell r="DK79">
            <v>0.42207172513000002</v>
          </cell>
          <cell r="DL79">
            <v>0.188240230083</v>
          </cell>
          <cell r="DM79">
            <v>0.23212735354899999</v>
          </cell>
          <cell r="DN79">
            <v>0.16627185046699999</v>
          </cell>
          <cell r="DO79">
            <v>6.3884250819700006E-2</v>
          </cell>
          <cell r="DP79">
            <v>0.16377392411200001</v>
          </cell>
          <cell r="DQ79">
            <v>0.301377177238</v>
          </cell>
          <cell r="DR79">
            <v>0.23385652899699999</v>
          </cell>
          <cell r="DS79">
            <v>0.29210889339399998</v>
          </cell>
          <cell r="DT79">
            <v>0.30156803131100002</v>
          </cell>
          <cell r="DU79">
            <v>0.118059843779</v>
          </cell>
          <cell r="DV79">
            <v>5.4162669926899998E-2</v>
          </cell>
          <cell r="DW79">
            <v>0.28004565835</v>
          </cell>
          <cell r="DX79">
            <v>0.150438085198</v>
          </cell>
          <cell r="DY79">
            <v>0.115418046713</v>
          </cell>
          <cell r="DZ79">
            <v>0.27301660180100001</v>
          </cell>
          <cell r="EA79">
            <v>0.15191683173199999</v>
          </cell>
          <cell r="EB79">
            <v>0.176061093807</v>
          </cell>
          <cell r="EC79">
            <v>0.241403907537</v>
          </cell>
          <cell r="ED79">
            <v>3.1923782080399997E-2</v>
          </cell>
          <cell r="EE79">
            <v>0.25323978066399999</v>
          </cell>
          <cell r="EF79">
            <v>0.19195207953499999</v>
          </cell>
          <cell r="EG79">
            <v>0.25953587889700003</v>
          </cell>
          <cell r="EH79">
            <v>0.17868424952</v>
          </cell>
          <cell r="EI79">
            <v>0.28781947493600002</v>
          </cell>
          <cell r="EJ79">
            <v>0.128500625491</v>
          </cell>
          <cell r="EK79">
            <v>0.296018987894</v>
          </cell>
          <cell r="EL79">
            <v>0.161338418722</v>
          </cell>
          <cell r="EM79">
            <v>0.22566740214799999</v>
          </cell>
          <cell r="EN79">
            <v>0.112569585443</v>
          </cell>
          <cell r="EO79">
            <v>0.21023151278499999</v>
          </cell>
          <cell r="EP79">
            <v>0.20785649120800001</v>
          </cell>
          <cell r="EQ79">
            <v>0.22640305757500001</v>
          </cell>
          <cell r="ER79">
            <v>0.190622702241</v>
          </cell>
          <cell r="ES79">
            <v>0.21173523366499999</v>
          </cell>
          <cell r="ET79">
            <v>0.414758145809</v>
          </cell>
          <cell r="EU79">
            <v>0.28001058101699999</v>
          </cell>
          <cell r="EV79">
            <v>0.12363524735</v>
          </cell>
          <cell r="EW79">
            <v>0.22655403614</v>
          </cell>
          <cell r="EX79">
            <v>0.18704420328099999</v>
          </cell>
          <cell r="EY79">
            <v>0.16167540848299999</v>
          </cell>
          <cell r="EZ79">
            <v>0.19008164107799999</v>
          </cell>
          <cell r="FA79">
            <v>2.7480429038399999E-2</v>
          </cell>
          <cell r="FB79">
            <v>0.19772283732900001</v>
          </cell>
          <cell r="FC79">
            <v>0.146385446191</v>
          </cell>
          <cell r="FD79">
            <v>0.21748945116999999</v>
          </cell>
          <cell r="FE79">
            <v>8.1250302493600005E-2</v>
          </cell>
          <cell r="FF79">
            <v>0.13164126873000001</v>
          </cell>
          <cell r="FG79">
            <v>0.29597508907300002</v>
          </cell>
          <cell r="FH79">
            <v>0.31927981972699998</v>
          </cell>
          <cell r="FI79">
            <v>0.16506327688700001</v>
          </cell>
          <cell r="FJ79">
            <v>0.14618115127100001</v>
          </cell>
          <cell r="FK79">
            <v>0.414985746145</v>
          </cell>
          <cell r="FL79">
            <v>0.23191858828100001</v>
          </cell>
          <cell r="FM79">
            <v>0.182711139321</v>
          </cell>
          <cell r="FN79">
            <v>0.12301069498099999</v>
          </cell>
          <cell r="FO79">
            <v>0.207704558969</v>
          </cell>
          <cell r="FP79">
            <v>2.4738626554600001E-2</v>
          </cell>
          <cell r="FQ79">
            <v>0.215302526951</v>
          </cell>
          <cell r="FR79">
            <v>0.20388111472100001</v>
          </cell>
          <cell r="FS79">
            <v>0.27860048413299998</v>
          </cell>
          <cell r="FT79">
            <v>0.18256436288399999</v>
          </cell>
          <cell r="FU79">
            <v>0.29972720146199999</v>
          </cell>
          <cell r="FV79">
            <v>0.21733807027300001</v>
          </cell>
          <cell r="FW79">
            <v>0.424060404301</v>
          </cell>
          <cell r="FX79">
            <v>0.121422752738</v>
          </cell>
          <cell r="FY79">
            <v>0.21715500950800001</v>
          </cell>
          <cell r="FZ79">
            <v>0.18734832107999999</v>
          </cell>
          <cell r="GA79">
            <v>0.207880139351</v>
          </cell>
          <cell r="GB79">
            <v>0.205528080463</v>
          </cell>
          <cell r="GC79">
            <v>8.2220479846000005E-2</v>
          </cell>
          <cell r="GD79">
            <v>0.17121168971100001</v>
          </cell>
          <cell r="GE79">
            <v>0.22407212853399999</v>
          </cell>
          <cell r="GF79">
            <v>0.17795349657500001</v>
          </cell>
          <cell r="GG79">
            <v>8.5310578346300001E-2</v>
          </cell>
          <cell r="GH79">
            <v>0.29178425669699998</v>
          </cell>
          <cell r="GI79">
            <v>0.15550047159200001</v>
          </cell>
          <cell r="GJ79">
            <v>0.25450259447099999</v>
          </cell>
          <cell r="GK79">
            <v>0.115467935801</v>
          </cell>
          <cell r="GL79">
            <v>0.32271578907999998</v>
          </cell>
          <cell r="GM79">
            <v>0.203489556909</v>
          </cell>
          <cell r="GN79">
            <v>0.28763398528099998</v>
          </cell>
          <cell r="GO79">
            <v>0.206750124693</v>
          </cell>
          <cell r="GP79">
            <v>0.29325261712099998</v>
          </cell>
          <cell r="GQ79">
            <v>0.269169956446</v>
          </cell>
          <cell r="GR79">
            <v>0.27403607964499999</v>
          </cell>
          <cell r="GS79">
            <v>0.27685037255299999</v>
          </cell>
          <cell r="GT79">
            <v>0.23896218836300001</v>
          </cell>
          <cell r="GU79">
            <v>0.12313085049399999</v>
          </cell>
          <cell r="GV79">
            <v>0.20427983999300001</v>
          </cell>
          <cell r="GW79">
            <v>0.140026092529</v>
          </cell>
          <cell r="GX79">
            <v>0.17476049065599999</v>
          </cell>
          <cell r="GY79">
            <v>0.130516901612</v>
          </cell>
          <cell r="GZ79">
            <v>0.220194265246</v>
          </cell>
          <cell r="HA79">
            <v>0.107210256159</v>
          </cell>
          <cell r="HB79">
            <v>2.9051905497899998E-2</v>
          </cell>
          <cell r="HC79">
            <v>0.22759839892399999</v>
          </cell>
          <cell r="HD79">
            <v>0.22206656634800001</v>
          </cell>
          <cell r="HE79">
            <v>0.123371608555</v>
          </cell>
          <cell r="HF79">
            <v>0.18560217320899999</v>
          </cell>
          <cell r="HG79">
            <v>0.30169129371600001</v>
          </cell>
          <cell r="HH79">
            <v>0.22473101317899999</v>
          </cell>
          <cell r="HI79">
            <v>0.26868939399699998</v>
          </cell>
          <cell r="HJ79">
            <v>0.113903604448</v>
          </cell>
          <cell r="HK79">
            <v>0.232822984457</v>
          </cell>
          <cell r="HL79">
            <v>-1.7549097537999998E-2</v>
          </cell>
          <cell r="HM79">
            <v>0.13804756104900001</v>
          </cell>
          <cell r="HN79">
            <v>0.258925676346</v>
          </cell>
          <cell r="HO79">
            <v>0.208870455623</v>
          </cell>
          <cell r="HP79">
            <v>9.7235374152700005E-2</v>
          </cell>
          <cell r="HQ79">
            <v>0.232288911939</v>
          </cell>
          <cell r="HR79">
            <v>0.11561814695600001</v>
          </cell>
          <cell r="HS79">
            <v>0.183372467756</v>
          </cell>
          <cell r="HT79">
            <v>5.5246498435700002E-2</v>
          </cell>
          <cell r="HU79">
            <v>0.38557979464499997</v>
          </cell>
          <cell r="HV79">
            <v>0.28810176253300002</v>
          </cell>
          <cell r="HW79">
            <v>0.13886964321100001</v>
          </cell>
          <cell r="HX79">
            <v>0.242480352521</v>
          </cell>
          <cell r="HY79">
            <v>0.15109595656399999</v>
          </cell>
          <cell r="HZ79">
            <v>0.228230163455</v>
          </cell>
          <cell r="IA79">
            <v>0.278549075127</v>
          </cell>
          <cell r="IB79">
            <v>0.27939322590799998</v>
          </cell>
          <cell r="IC79">
            <v>0.21865904331200001</v>
          </cell>
          <cell r="ID79">
            <v>0.295511454344</v>
          </cell>
          <cell r="IE79">
            <v>0.18477760255299999</v>
          </cell>
          <cell r="IF79">
            <v>0.207657650113</v>
          </cell>
          <cell r="IG79">
            <v>0.19474154710800001</v>
          </cell>
          <cell r="IH79">
            <v>0.105503864586</v>
          </cell>
          <cell r="II79">
            <v>0.13626483082800001</v>
          </cell>
          <cell r="IJ79">
            <v>0.23373049497599999</v>
          </cell>
          <cell r="IK79">
            <v>0.14782612025700001</v>
          </cell>
          <cell r="IL79">
            <v>0.14802411198599999</v>
          </cell>
          <cell r="IM79">
            <v>0.38139778375599998</v>
          </cell>
          <cell r="IN79">
            <v>0.16889759898199999</v>
          </cell>
          <cell r="IO79">
            <v>0.16012255847500001</v>
          </cell>
          <cell r="IP79">
            <v>0.26175054907799999</v>
          </cell>
          <cell r="IQ79">
            <v>0.16849364340299999</v>
          </cell>
          <cell r="IR79">
            <v>0.18943870067599999</v>
          </cell>
          <cell r="IS79">
            <v>8.2209609448900003E-2</v>
          </cell>
          <cell r="IT79">
            <v>2.3043377399399998</v>
          </cell>
        </row>
        <row r="80">
          <cell r="A80" t="str">
            <v>SNP_CN_2288784_G458T_T153N_pncA</v>
          </cell>
          <cell r="B80">
            <v>0.33699885010699998</v>
          </cell>
          <cell r="C80">
            <v>0.23899869620799999</v>
          </cell>
          <cell r="D80">
            <v>0.227793723345</v>
          </cell>
          <cell r="E80">
            <v>0</v>
          </cell>
          <cell r="F80">
            <v>0.30516669154199999</v>
          </cell>
          <cell r="G80">
            <v>0.20943917334100001</v>
          </cell>
          <cell r="H80">
            <v>0</v>
          </cell>
          <cell r="I80">
            <v>0.320315718651</v>
          </cell>
          <cell r="J80">
            <v>0.240456342697</v>
          </cell>
          <cell r="K80">
            <v>0</v>
          </cell>
          <cell r="L80">
            <v>0.34199398755999999</v>
          </cell>
          <cell r="M80">
            <v>0.197957709432</v>
          </cell>
          <cell r="N80">
            <v>0.33288389444400002</v>
          </cell>
          <cell r="O80">
            <v>0</v>
          </cell>
          <cell r="P80">
            <v>0.24930009245900001</v>
          </cell>
          <cell r="Q80">
            <v>0.220317438245</v>
          </cell>
          <cell r="R80">
            <v>0</v>
          </cell>
          <cell r="S80">
            <v>0.31465417146699998</v>
          </cell>
          <cell r="T80">
            <v>0.33586987853099998</v>
          </cell>
          <cell r="U80">
            <v>0.23528225719900001</v>
          </cell>
          <cell r="V80">
            <v>0.31709527969399998</v>
          </cell>
          <cell r="W80">
            <v>0.21383716166</v>
          </cell>
          <cell r="X80">
            <v>0.31034636497500001</v>
          </cell>
          <cell r="Y80">
            <v>0.33677789568900002</v>
          </cell>
          <cell r="Z80">
            <v>0.33095410466199998</v>
          </cell>
          <cell r="AA80">
            <v>0.228382363915</v>
          </cell>
          <cell r="AB80">
            <v>0.21079909801499999</v>
          </cell>
          <cell r="AC80">
            <v>0.33494266867599998</v>
          </cell>
          <cell r="AD80">
            <v>0.23110242187999999</v>
          </cell>
          <cell r="AE80">
            <v>0.32496279478099999</v>
          </cell>
          <cell r="AF80">
            <v>0.31406193971599999</v>
          </cell>
          <cell r="AG80">
            <v>0.23365883529199999</v>
          </cell>
          <cell r="AH80">
            <v>0.32184171676599999</v>
          </cell>
          <cell r="AI80">
            <v>0</v>
          </cell>
          <cell r="AJ80">
            <v>0.23324106633700001</v>
          </cell>
          <cell r="AK80">
            <v>0.21783205866800001</v>
          </cell>
          <cell r="AL80">
            <v>0.31753814220400001</v>
          </cell>
          <cell r="AM80">
            <v>0.23144765198200001</v>
          </cell>
          <cell r="AN80">
            <v>0.32133051753000003</v>
          </cell>
          <cell r="AO80">
            <v>0.30345654487599999</v>
          </cell>
          <cell r="AP80">
            <v>0.22433046996600001</v>
          </cell>
          <cell r="AQ80">
            <v>0.30302008986500001</v>
          </cell>
          <cell r="AR80">
            <v>0.325435578823</v>
          </cell>
          <cell r="AS80">
            <v>0.23150663077799999</v>
          </cell>
          <cell r="AT80">
            <v>0.30777448415800002</v>
          </cell>
          <cell r="AU80">
            <v>0.213183268905</v>
          </cell>
          <cell r="AV80">
            <v>0.23646789789200001</v>
          </cell>
          <cell r="AW80">
            <v>0.31430640816700001</v>
          </cell>
          <cell r="AX80">
            <v>0.32779449224500001</v>
          </cell>
          <cell r="AY80">
            <v>0.22195009887200001</v>
          </cell>
          <cell r="AZ80">
            <v>0.33103889226900002</v>
          </cell>
          <cell r="BA80">
            <v>0.20365728437899999</v>
          </cell>
          <cell r="BB80">
            <v>0</v>
          </cell>
          <cell r="BC80">
            <v>0.21752071380599999</v>
          </cell>
          <cell r="BD80">
            <v>0.312285125256</v>
          </cell>
          <cell r="BE80">
            <v>0.24177601933500001</v>
          </cell>
          <cell r="BF80">
            <v>0.23604305088499999</v>
          </cell>
          <cell r="BG80">
            <v>0.342921257019</v>
          </cell>
          <cell r="BH80">
            <v>0.32358688116099998</v>
          </cell>
          <cell r="BI80">
            <v>0.23986344039400001</v>
          </cell>
          <cell r="BJ80">
            <v>0.32164192199699998</v>
          </cell>
          <cell r="BK80">
            <v>0.22165396809599999</v>
          </cell>
          <cell r="BL80">
            <v>0.22954587638400001</v>
          </cell>
          <cell r="BM80">
            <v>0.21183595061300001</v>
          </cell>
          <cell r="BN80">
            <v>0.337166011333</v>
          </cell>
          <cell r="BO80">
            <v>0.23427540063899999</v>
          </cell>
          <cell r="BP80">
            <v>0.31936296820600002</v>
          </cell>
          <cell r="BQ80">
            <v>0.29516053199800002</v>
          </cell>
          <cell r="BR80">
            <v>0.22079473733900001</v>
          </cell>
          <cell r="BS80">
            <v>0.20416378974900001</v>
          </cell>
          <cell r="BT80">
            <v>0.33532008528700002</v>
          </cell>
          <cell r="BU80">
            <v>0.29378464818</v>
          </cell>
          <cell r="BV80">
            <v>0.22027590870899999</v>
          </cell>
          <cell r="BW80">
            <v>0.24934165179699999</v>
          </cell>
          <cell r="BX80">
            <v>0.33714810013800001</v>
          </cell>
          <cell r="BY80">
            <v>0.31063023209599999</v>
          </cell>
          <cell r="BZ80">
            <v>0.249116495252</v>
          </cell>
          <cell r="CA80">
            <v>0.223295107484</v>
          </cell>
          <cell r="CB80">
            <v>0.22796885669200001</v>
          </cell>
          <cell r="CC80">
            <v>0.22767356038100001</v>
          </cell>
          <cell r="CD80">
            <v>0.230016514659</v>
          </cell>
          <cell r="CE80">
            <v>0.203547298908</v>
          </cell>
          <cell r="CF80">
            <v>0.33608129620600002</v>
          </cell>
          <cell r="CG80">
            <v>0</v>
          </cell>
          <cell r="CH80">
            <v>0.20529063046000001</v>
          </cell>
          <cell r="CI80">
            <v>0.312709420919</v>
          </cell>
          <cell r="CJ80">
            <v>0.317381173372</v>
          </cell>
          <cell r="CK80">
            <v>0.22680701315400001</v>
          </cell>
          <cell r="CL80">
            <v>0.29590585827799998</v>
          </cell>
          <cell r="CM80">
            <v>0</v>
          </cell>
          <cell r="CN80">
            <v>0.33660003542900002</v>
          </cell>
          <cell r="CO80">
            <v>0.205116182566</v>
          </cell>
          <cell r="CP80">
            <v>0</v>
          </cell>
          <cell r="CQ80">
            <v>0.32365667819999999</v>
          </cell>
          <cell r="CR80">
            <v>0.31796824932099998</v>
          </cell>
          <cell r="CS80">
            <v>0</v>
          </cell>
          <cell r="CT80">
            <v>0.22276715934300001</v>
          </cell>
          <cell r="CU80">
            <v>0.33089953660999999</v>
          </cell>
          <cell r="CV80">
            <v>0.31482240557699998</v>
          </cell>
          <cell r="CW80">
            <v>0.33474379777899999</v>
          </cell>
          <cell r="CX80">
            <v>0.23195350170099999</v>
          </cell>
          <cell r="CY80">
            <v>0.308638989925</v>
          </cell>
          <cell r="CZ80">
            <v>0.22583766281600001</v>
          </cell>
          <cell r="DA80">
            <v>0.21538013219800001</v>
          </cell>
          <cell r="DB80">
            <v>0.218514069915</v>
          </cell>
          <cell r="DC80">
            <v>0</v>
          </cell>
          <cell r="DD80">
            <v>0.225910201669</v>
          </cell>
          <cell r="DE80">
            <v>0.22062912583399999</v>
          </cell>
          <cell r="DF80">
            <v>0.23405244946500001</v>
          </cell>
          <cell r="DG80">
            <v>0.30312702059699997</v>
          </cell>
          <cell r="DH80">
            <v>0.21446095406999999</v>
          </cell>
          <cell r="DI80">
            <v>0.22775611281399999</v>
          </cell>
          <cell r="DJ80">
            <v>0.33993956446599999</v>
          </cell>
          <cell r="DK80">
            <v>0.326032906771</v>
          </cell>
          <cell r="DL80">
            <v>0.33877646923100002</v>
          </cell>
          <cell r="DM80">
            <v>0.32049840688699999</v>
          </cell>
          <cell r="DN80">
            <v>0.33323064446400003</v>
          </cell>
          <cell r="DO80">
            <v>0.230114921927</v>
          </cell>
          <cell r="DP80">
            <v>0.219403728843</v>
          </cell>
          <cell r="DQ80">
            <v>0.29671651124999998</v>
          </cell>
          <cell r="DR80">
            <v>0</v>
          </cell>
          <cell r="DS80">
            <v>0.315253645182</v>
          </cell>
          <cell r="DT80">
            <v>0</v>
          </cell>
          <cell r="DU80">
            <v>0.20364364981700001</v>
          </cell>
          <cell r="DV80">
            <v>0.32223039865500003</v>
          </cell>
          <cell r="DW80">
            <v>0.33746361732500002</v>
          </cell>
          <cell r="DX80">
            <v>0.23755885660600001</v>
          </cell>
          <cell r="DY80">
            <v>0.222885832191</v>
          </cell>
          <cell r="DZ80">
            <v>0.31397277116799999</v>
          </cell>
          <cell r="EA80">
            <v>0.22873289883100001</v>
          </cell>
          <cell r="EB80">
            <v>0.23610775172699999</v>
          </cell>
          <cell r="EC80">
            <v>0.31325846910499999</v>
          </cell>
          <cell r="ED80">
            <v>0.32058930397000002</v>
          </cell>
          <cell r="EE80">
            <v>0.225332990289</v>
          </cell>
          <cell r="EF80">
            <v>0.23158040642700001</v>
          </cell>
          <cell r="EG80">
            <v>0.222848802805</v>
          </cell>
          <cell r="EH80">
            <v>0.23716939985800001</v>
          </cell>
          <cell r="EI80">
            <v>0.32258367538499999</v>
          </cell>
          <cell r="EJ80">
            <v>0</v>
          </cell>
          <cell r="EK80">
            <v>0.21814379096</v>
          </cell>
          <cell r="EL80">
            <v>0.33617430925399999</v>
          </cell>
          <cell r="EM80">
            <v>0.33062955737100003</v>
          </cell>
          <cell r="EN80">
            <v>0.22457511723000001</v>
          </cell>
          <cell r="EO80">
            <v>0.233604177833</v>
          </cell>
          <cell r="EP80">
            <v>0.22261507809200001</v>
          </cell>
          <cell r="EQ80">
            <v>0.229743629694</v>
          </cell>
          <cell r="ER80">
            <v>0.207460805774</v>
          </cell>
          <cell r="ES80">
            <v>0.31431916356099998</v>
          </cell>
          <cell r="ET80">
            <v>0.308786213398</v>
          </cell>
          <cell r="EU80">
            <v>0</v>
          </cell>
          <cell r="EV80">
            <v>0.22226019203700001</v>
          </cell>
          <cell r="EW80">
            <v>0.22535616159399999</v>
          </cell>
          <cell r="EX80">
            <v>0.221910387278</v>
          </cell>
          <cell r="EY80">
            <v>0</v>
          </cell>
          <cell r="EZ80">
            <v>0.23225009441399999</v>
          </cell>
          <cell r="FA80">
            <v>0.29869002103800002</v>
          </cell>
          <cell r="FB80">
            <v>0.330123573542</v>
          </cell>
          <cell r="FC80">
            <v>0.32897105812999999</v>
          </cell>
          <cell r="FD80">
            <v>0.226404830813</v>
          </cell>
          <cell r="FE80">
            <v>0</v>
          </cell>
          <cell r="FF80">
            <v>0.21832801401599999</v>
          </cell>
          <cell r="FG80">
            <v>0.30282592773400002</v>
          </cell>
          <cell r="FH80">
            <v>0.31902143359200003</v>
          </cell>
          <cell r="FI80">
            <v>0.31603738665600001</v>
          </cell>
          <cell r="FJ80">
            <v>0.224489986897</v>
          </cell>
          <cell r="FK80">
            <v>0.32864353060700002</v>
          </cell>
          <cell r="FL80">
            <v>0.230788841844</v>
          </cell>
          <cell r="FM80">
            <v>0.22972375154499999</v>
          </cell>
          <cell r="FN80">
            <v>0.30764994025199999</v>
          </cell>
          <cell r="FO80">
            <v>0.32358521223100001</v>
          </cell>
          <cell r="FP80">
            <v>0.22523081302600001</v>
          </cell>
          <cell r="FQ80">
            <v>0.234301671386</v>
          </cell>
          <cell r="FR80">
            <v>0.22675947845</v>
          </cell>
          <cell r="FS80">
            <v>0.309883832932</v>
          </cell>
          <cell r="FT80">
            <v>0.34430599212599999</v>
          </cell>
          <cell r="FU80">
            <v>0.21681867539899999</v>
          </cell>
          <cell r="FV80">
            <v>0.22051760554300001</v>
          </cell>
          <cell r="FW80">
            <v>0.23301157355300001</v>
          </cell>
          <cell r="FX80">
            <v>0</v>
          </cell>
          <cell r="FY80">
            <v>0</v>
          </cell>
          <cell r="FZ80">
            <v>0.210730180144</v>
          </cell>
          <cell r="GA80">
            <v>0</v>
          </cell>
          <cell r="GB80">
            <v>0.240617364645</v>
          </cell>
          <cell r="GC80">
            <v>0.23354616761200001</v>
          </cell>
          <cell r="GD80">
            <v>0.23224927484999999</v>
          </cell>
          <cell r="GE80">
            <v>0.24118921160699999</v>
          </cell>
          <cell r="GF80">
            <v>0.20921830832999999</v>
          </cell>
          <cell r="GG80">
            <v>0.30535617470699999</v>
          </cell>
          <cell r="GH80">
            <v>0</v>
          </cell>
          <cell r="GI80">
            <v>0.226384997368</v>
          </cell>
          <cell r="GJ80">
            <v>0.234984174371</v>
          </cell>
          <cell r="GK80">
            <v>0.220121785998</v>
          </cell>
          <cell r="GL80">
            <v>0.32732328772500002</v>
          </cell>
          <cell r="GM80">
            <v>0.227910146117</v>
          </cell>
          <cell r="GN80">
            <v>0.30386364459999998</v>
          </cell>
          <cell r="GO80">
            <v>0.204825431108</v>
          </cell>
          <cell r="GP80">
            <v>0.21053469181100001</v>
          </cell>
          <cell r="GQ80">
            <v>0.232515871525</v>
          </cell>
          <cell r="GR80">
            <v>0.34596052765800001</v>
          </cell>
          <cell r="GS80">
            <v>0.31256133317899998</v>
          </cell>
          <cell r="GT80">
            <v>0.223057150841</v>
          </cell>
          <cell r="GU80">
            <v>0.22460024058799999</v>
          </cell>
          <cell r="GV80">
            <v>0.34532374143599998</v>
          </cell>
          <cell r="GW80">
            <v>0</v>
          </cell>
          <cell r="GX80">
            <v>0.30607938766499998</v>
          </cell>
          <cell r="GY80">
            <v>0</v>
          </cell>
          <cell r="GZ80">
            <v>0.33971440792099999</v>
          </cell>
          <cell r="HA80">
            <v>0.32194173335999998</v>
          </cell>
          <cell r="HB80">
            <v>0.23672568798099999</v>
          </cell>
          <cell r="HC80">
            <v>0</v>
          </cell>
          <cell r="HD80">
            <v>0.32480326294900003</v>
          </cell>
          <cell r="HE80">
            <v>0</v>
          </cell>
          <cell r="HF80">
            <v>0.29533851146700002</v>
          </cell>
          <cell r="HG80">
            <v>0</v>
          </cell>
          <cell r="HH80">
            <v>0.33212840557099998</v>
          </cell>
          <cell r="HI80">
            <v>0.22716629505200001</v>
          </cell>
          <cell r="HJ80">
            <v>0.34324046969400002</v>
          </cell>
          <cell r="HK80">
            <v>0</v>
          </cell>
          <cell r="HL80">
            <v>0.32860293984400002</v>
          </cell>
          <cell r="HM80">
            <v>0.21972447633700001</v>
          </cell>
          <cell r="HN80">
            <v>0.21065329015299999</v>
          </cell>
          <cell r="HO80">
            <v>0.28875562548599998</v>
          </cell>
          <cell r="HP80">
            <v>0.31832441687599999</v>
          </cell>
          <cell r="HQ80">
            <v>0.33386585116400003</v>
          </cell>
          <cell r="HR80">
            <v>0</v>
          </cell>
          <cell r="HS80">
            <v>0.20620827376799999</v>
          </cell>
          <cell r="HT80">
            <v>0.31113705039</v>
          </cell>
          <cell r="HU80">
            <v>0.29388844966900002</v>
          </cell>
          <cell r="HV80">
            <v>0.30312645435300001</v>
          </cell>
          <cell r="HW80">
            <v>0</v>
          </cell>
          <cell r="HX80">
            <v>0.217450171709</v>
          </cell>
          <cell r="HY80">
            <v>0.24731275439299999</v>
          </cell>
          <cell r="HZ80">
            <v>0.22655513882600001</v>
          </cell>
          <cell r="IA80">
            <v>0.19776491820799999</v>
          </cell>
          <cell r="IB80">
            <v>0.23024670779699999</v>
          </cell>
          <cell r="IC80">
            <v>0.323072075844</v>
          </cell>
          <cell r="ID80">
            <v>0</v>
          </cell>
          <cell r="IE80">
            <v>0.30305451154700003</v>
          </cell>
          <cell r="IF80">
            <v>0.30943998694399999</v>
          </cell>
          <cell r="IG80">
            <v>0.21388745307900001</v>
          </cell>
          <cell r="IH80">
            <v>0</v>
          </cell>
          <cell r="II80">
            <v>0.235062137246</v>
          </cell>
          <cell r="IJ80">
            <v>0.33154013752900002</v>
          </cell>
          <cell r="IK80">
            <v>0.29907944798500002</v>
          </cell>
          <cell r="IL80">
            <v>0.33012989163399997</v>
          </cell>
          <cell r="IM80">
            <v>0.21745917201000001</v>
          </cell>
          <cell r="IN80">
            <v>0.30330726504299999</v>
          </cell>
          <cell r="IO80">
            <v>0</v>
          </cell>
          <cell r="IP80">
            <v>0.32975465059300002</v>
          </cell>
          <cell r="IQ80">
            <v>0</v>
          </cell>
          <cell r="IR80">
            <v>0.23358203470700001</v>
          </cell>
          <cell r="IS80">
            <v>0.103429347277</v>
          </cell>
          <cell r="IT80">
            <v>2.25837278366</v>
          </cell>
        </row>
        <row r="81">
          <cell r="A81" t="str">
            <v>SNP_CZ_2289050_A192T_Y64._pncA</v>
          </cell>
          <cell r="B81">
            <v>0.23777201771699999</v>
          </cell>
          <cell r="C81">
            <v>0.242267876863</v>
          </cell>
          <cell r="D81">
            <v>0.32724285125699998</v>
          </cell>
          <cell r="E81">
            <v>0.33071964979200003</v>
          </cell>
          <cell r="F81">
            <v>0.29382365941999999</v>
          </cell>
          <cell r="G81">
            <v>0</v>
          </cell>
          <cell r="H81">
            <v>0.30545246601100001</v>
          </cell>
          <cell r="I81">
            <v>0</v>
          </cell>
          <cell r="J81">
            <v>0.24253146350400001</v>
          </cell>
          <cell r="K81">
            <v>0.33147278428100002</v>
          </cell>
          <cell r="L81">
            <v>0</v>
          </cell>
          <cell r="M81">
            <v>0.20792828500300001</v>
          </cell>
          <cell r="N81">
            <v>0.34352859854700002</v>
          </cell>
          <cell r="O81">
            <v>0.238038048148</v>
          </cell>
          <cell r="P81">
            <v>0.35087358951600001</v>
          </cell>
          <cell r="Q81">
            <v>0.231874138117</v>
          </cell>
          <cell r="R81">
            <v>0</v>
          </cell>
          <cell r="S81">
            <v>0.22657254338300001</v>
          </cell>
          <cell r="T81">
            <v>0.33934861421599999</v>
          </cell>
          <cell r="U81">
            <v>0.23667173087599999</v>
          </cell>
          <cell r="V81">
            <v>0.22373822331400001</v>
          </cell>
          <cell r="W81">
            <v>0.21838119625999999</v>
          </cell>
          <cell r="X81">
            <v>0.21349638700500001</v>
          </cell>
          <cell r="Y81">
            <v>0</v>
          </cell>
          <cell r="Z81">
            <v>0.32806590199500002</v>
          </cell>
          <cell r="AA81">
            <v>0.24597515165799999</v>
          </cell>
          <cell r="AB81">
            <v>0</v>
          </cell>
          <cell r="AC81">
            <v>0.24705147743200001</v>
          </cell>
          <cell r="AD81">
            <v>0.22919797897300001</v>
          </cell>
          <cell r="AE81">
            <v>0.32872503995899999</v>
          </cell>
          <cell r="AF81">
            <v>0.30371370911599999</v>
          </cell>
          <cell r="AG81">
            <v>0.224749043584</v>
          </cell>
          <cell r="AH81">
            <v>0.31189939379699999</v>
          </cell>
          <cell r="AI81">
            <v>0.22918474674200001</v>
          </cell>
          <cell r="AJ81">
            <v>0.24826063215700001</v>
          </cell>
          <cell r="AK81">
            <v>0</v>
          </cell>
          <cell r="AL81">
            <v>0.30410039424899998</v>
          </cell>
          <cell r="AM81">
            <v>0.239559993148</v>
          </cell>
          <cell r="AN81">
            <v>0.33450752496699998</v>
          </cell>
          <cell r="AO81">
            <v>0.29662635922399999</v>
          </cell>
          <cell r="AP81">
            <v>0.22248584032099999</v>
          </cell>
          <cell r="AQ81">
            <v>0.29627782106400002</v>
          </cell>
          <cell r="AR81">
            <v>0</v>
          </cell>
          <cell r="AS81">
            <v>0.228494569659</v>
          </cell>
          <cell r="AT81">
            <v>0.218415126204</v>
          </cell>
          <cell r="AU81">
            <v>0.289101809263</v>
          </cell>
          <cell r="AV81">
            <v>0.32548153400399998</v>
          </cell>
          <cell r="AW81">
            <v>0.30820068716999999</v>
          </cell>
          <cell r="AX81">
            <v>0.32170841097800001</v>
          </cell>
          <cell r="AY81">
            <v>0.30550688505200002</v>
          </cell>
          <cell r="AZ81">
            <v>0.229876413941</v>
          </cell>
          <cell r="BA81">
            <v>0.21390667557699999</v>
          </cell>
          <cell r="BB81">
            <v>0.32047390937800002</v>
          </cell>
          <cell r="BC81">
            <v>0.30065536499000001</v>
          </cell>
          <cell r="BD81">
            <v>0.307794392109</v>
          </cell>
          <cell r="BE81">
            <v>0.23934000730499999</v>
          </cell>
          <cell r="BF81">
            <v>0.32463049888599999</v>
          </cell>
          <cell r="BG81">
            <v>0.236604824662</v>
          </cell>
          <cell r="BH81">
            <v>0.230193927884</v>
          </cell>
          <cell r="BI81">
            <v>0.24047973751999999</v>
          </cell>
          <cell r="BJ81">
            <v>0.231365710497</v>
          </cell>
          <cell r="BK81">
            <v>0</v>
          </cell>
          <cell r="BL81">
            <v>0</v>
          </cell>
          <cell r="BM81">
            <v>0.30621725320799997</v>
          </cell>
          <cell r="BN81">
            <v>0.23821473121600001</v>
          </cell>
          <cell r="BO81">
            <v>0.225748628378</v>
          </cell>
          <cell r="BP81">
            <v>0.32328554987899999</v>
          </cell>
          <cell r="BQ81">
            <v>0.30115839839000003</v>
          </cell>
          <cell r="BR81">
            <v>0.33316054940200002</v>
          </cell>
          <cell r="BS81">
            <v>0.29393112659499998</v>
          </cell>
          <cell r="BT81">
            <v>0</v>
          </cell>
          <cell r="BU81">
            <v>0.20448075234900001</v>
          </cell>
          <cell r="BV81">
            <v>0</v>
          </cell>
          <cell r="BW81">
            <v>0</v>
          </cell>
          <cell r="BX81">
            <v>0</v>
          </cell>
          <cell r="BY81">
            <v>0.20822723209899999</v>
          </cell>
          <cell r="BZ81">
            <v>0.24782769382</v>
          </cell>
          <cell r="CA81">
            <v>0.229666426778</v>
          </cell>
          <cell r="CB81">
            <v>0.32723417878200001</v>
          </cell>
          <cell r="CC81">
            <v>0.30937260389299998</v>
          </cell>
          <cell r="CD81">
            <v>0.23366153240199999</v>
          </cell>
          <cell r="CE81">
            <v>0.20582439005399999</v>
          </cell>
          <cell r="CF81">
            <v>0.23558127880099999</v>
          </cell>
          <cell r="CG81">
            <v>0.20520946383499999</v>
          </cell>
          <cell r="CH81">
            <v>0.30201056599600001</v>
          </cell>
          <cell r="CI81">
            <v>0.231414854527</v>
          </cell>
          <cell r="CJ81">
            <v>0.230174258351</v>
          </cell>
          <cell r="CK81">
            <v>0.226102441549</v>
          </cell>
          <cell r="CL81">
            <v>0.21706587076200001</v>
          </cell>
          <cell r="CM81">
            <v>0.334679424763</v>
          </cell>
          <cell r="CN81">
            <v>0.34603953361500001</v>
          </cell>
          <cell r="CO81">
            <v>0.21892620623100001</v>
          </cell>
          <cell r="CP81">
            <v>0</v>
          </cell>
          <cell r="CQ81">
            <v>0</v>
          </cell>
          <cell r="CR81">
            <v>0.316863387823</v>
          </cell>
          <cell r="CS81">
            <v>0.32486891746500002</v>
          </cell>
          <cell r="CT81">
            <v>0.31949582696000001</v>
          </cell>
          <cell r="CU81">
            <v>0.32951295375799999</v>
          </cell>
          <cell r="CV81">
            <v>0.21767558157399999</v>
          </cell>
          <cell r="CW81">
            <v>0.23252132535</v>
          </cell>
          <cell r="CX81">
            <v>0.22973126173</v>
          </cell>
          <cell r="CY81">
            <v>0.21329356729999999</v>
          </cell>
          <cell r="CZ81">
            <v>0</v>
          </cell>
          <cell r="DA81">
            <v>0.30278226733199998</v>
          </cell>
          <cell r="DB81">
            <v>0.30949681997299999</v>
          </cell>
          <cell r="DC81">
            <v>0.32955974340400002</v>
          </cell>
          <cell r="DD81">
            <v>0.32320639491100001</v>
          </cell>
          <cell r="DE81">
            <v>0.22972029447600001</v>
          </cell>
          <cell r="DF81">
            <v>0.333853393793</v>
          </cell>
          <cell r="DG81">
            <v>0.211751580238</v>
          </cell>
          <cell r="DH81">
            <v>0.32432723045299999</v>
          </cell>
          <cell r="DI81">
            <v>0.238277122378</v>
          </cell>
          <cell r="DJ81">
            <v>0.240648284554</v>
          </cell>
          <cell r="DK81">
            <v>0</v>
          </cell>
          <cell r="DL81">
            <v>0.33356502652199999</v>
          </cell>
          <cell r="DM81">
            <v>0.22617402672799999</v>
          </cell>
          <cell r="DN81">
            <v>0.232805684209</v>
          </cell>
          <cell r="DO81">
            <v>0.32243648171400002</v>
          </cell>
          <cell r="DP81">
            <v>0.22643527388599999</v>
          </cell>
          <cell r="DQ81">
            <v>0.30175063013999998</v>
          </cell>
          <cell r="DR81">
            <v>0.311355680227</v>
          </cell>
          <cell r="DS81">
            <v>0.31140667200099997</v>
          </cell>
          <cell r="DT81">
            <v>0.22888930141899999</v>
          </cell>
          <cell r="DU81">
            <v>0.21407811343700001</v>
          </cell>
          <cell r="DV81">
            <v>0.22410504519900001</v>
          </cell>
          <cell r="DW81">
            <v>0</v>
          </cell>
          <cell r="DX81">
            <v>0</v>
          </cell>
          <cell r="DY81">
            <v>0.22161686420400001</v>
          </cell>
          <cell r="DZ81">
            <v>0.20617647469</v>
          </cell>
          <cell r="EA81">
            <v>0.22694717347599999</v>
          </cell>
          <cell r="EB81">
            <v>0.32490044832199999</v>
          </cell>
          <cell r="EC81">
            <v>0.21118848025799999</v>
          </cell>
          <cell r="ED81">
            <v>0.32246273755999999</v>
          </cell>
          <cell r="EE81">
            <v>0.326283097267</v>
          </cell>
          <cell r="EF81">
            <v>0</v>
          </cell>
          <cell r="EG81">
            <v>0.21345643699200001</v>
          </cell>
          <cell r="EH81">
            <v>0.320813804865</v>
          </cell>
          <cell r="EI81">
            <v>0</v>
          </cell>
          <cell r="EJ81">
            <v>0.31700313091299998</v>
          </cell>
          <cell r="EK81">
            <v>0.31898772716500001</v>
          </cell>
          <cell r="EL81">
            <v>0</v>
          </cell>
          <cell r="EM81">
            <v>0.325415045023</v>
          </cell>
          <cell r="EN81">
            <v>0.31066459417300002</v>
          </cell>
          <cell r="EO81">
            <v>0.24231906235199999</v>
          </cell>
          <cell r="EP81">
            <v>0.21879771351800001</v>
          </cell>
          <cell r="EQ81">
            <v>0.229854255915</v>
          </cell>
          <cell r="ER81">
            <v>0.214920952916</v>
          </cell>
          <cell r="ES81">
            <v>0.31890299916300002</v>
          </cell>
          <cell r="ET81">
            <v>0.31206917762800002</v>
          </cell>
          <cell r="EU81">
            <v>0.33325180411299998</v>
          </cell>
          <cell r="EV81">
            <v>0.30704849958399999</v>
          </cell>
          <cell r="EW81">
            <v>0.31921178102499997</v>
          </cell>
          <cell r="EX81">
            <v>0.30980539321900002</v>
          </cell>
          <cell r="EY81">
            <v>0.21864181757000001</v>
          </cell>
          <cell r="EZ81">
            <v>0.22954913973800001</v>
          </cell>
          <cell r="FA81">
            <v>0.20468454062899999</v>
          </cell>
          <cell r="FB81">
            <v>0.331120669842</v>
          </cell>
          <cell r="FC81">
            <v>0.22143809497399999</v>
          </cell>
          <cell r="FD81">
            <v>0.32484608888599997</v>
          </cell>
          <cell r="FE81">
            <v>0.30577763915099998</v>
          </cell>
          <cell r="FF81">
            <v>0.32110330462499997</v>
          </cell>
          <cell r="FG81">
            <v>0</v>
          </cell>
          <cell r="FH81">
            <v>0.23467862606000001</v>
          </cell>
          <cell r="FI81">
            <v>0.221458181739</v>
          </cell>
          <cell r="FJ81">
            <v>0.32213836908299998</v>
          </cell>
          <cell r="FK81">
            <v>0.32912388443899998</v>
          </cell>
          <cell r="FL81">
            <v>0.318168848753</v>
          </cell>
          <cell r="FM81">
            <v>0.228305205703</v>
          </cell>
          <cell r="FN81">
            <v>0.315587133169</v>
          </cell>
          <cell r="FO81">
            <v>0.33514246344600002</v>
          </cell>
          <cell r="FP81">
            <v>0.313224434853</v>
          </cell>
          <cell r="FQ81">
            <v>0.31115081906300002</v>
          </cell>
          <cell r="FR81">
            <v>0.30720940232299998</v>
          </cell>
          <cell r="FS81">
            <v>0.31082800030699997</v>
          </cell>
          <cell r="FT81">
            <v>0.23573350906400001</v>
          </cell>
          <cell r="FU81">
            <v>0.30641162395499999</v>
          </cell>
          <cell r="FV81">
            <v>0.31727296113999998</v>
          </cell>
          <cell r="FW81">
            <v>0.32584664225600002</v>
          </cell>
          <cell r="FX81">
            <v>0</v>
          </cell>
          <cell r="FY81">
            <v>0.21392835676700001</v>
          </cell>
          <cell r="FZ81">
            <v>0.300858318806</v>
          </cell>
          <cell r="GA81">
            <v>0.31974822282799997</v>
          </cell>
          <cell r="GB81">
            <v>0.23015168309199999</v>
          </cell>
          <cell r="GC81">
            <v>0.329580098391</v>
          </cell>
          <cell r="GD81">
            <v>0</v>
          </cell>
          <cell r="GE81">
            <v>0.23429055511999999</v>
          </cell>
          <cell r="GF81">
            <v>0.29599937796600001</v>
          </cell>
          <cell r="GG81">
            <v>0.30989035964</v>
          </cell>
          <cell r="GH81">
            <v>0.31633293628699999</v>
          </cell>
          <cell r="GI81">
            <v>0.22323334217099999</v>
          </cell>
          <cell r="GJ81">
            <v>0</v>
          </cell>
          <cell r="GK81">
            <v>0.21968048810999999</v>
          </cell>
          <cell r="GL81">
            <v>0</v>
          </cell>
          <cell r="GM81">
            <v>0</v>
          </cell>
          <cell r="GN81">
            <v>0.22280499339099999</v>
          </cell>
          <cell r="GO81">
            <v>0.310936480761</v>
          </cell>
          <cell r="GP81">
            <v>0.30641356110599999</v>
          </cell>
          <cell r="GQ81">
            <v>0.33331781625700002</v>
          </cell>
          <cell r="GR81">
            <v>0.251955360174</v>
          </cell>
          <cell r="GS81">
            <v>0.306656867266</v>
          </cell>
          <cell r="GT81">
            <v>0</v>
          </cell>
          <cell r="GU81">
            <v>0.22666962444800001</v>
          </cell>
          <cell r="GV81">
            <v>0.33645179867699998</v>
          </cell>
          <cell r="GW81">
            <v>0.34308469295499999</v>
          </cell>
          <cell r="GX81">
            <v>0.30556508898700002</v>
          </cell>
          <cell r="GY81">
            <v>0.31019741296800002</v>
          </cell>
          <cell r="GZ81">
            <v>0.34187582135200001</v>
          </cell>
          <cell r="HA81">
            <v>0</v>
          </cell>
          <cell r="HB81">
            <v>0</v>
          </cell>
          <cell r="HC81">
            <v>0.22827881574600001</v>
          </cell>
          <cell r="HD81">
            <v>0.23127961158800001</v>
          </cell>
          <cell r="HE81">
            <v>0.26153647899600002</v>
          </cell>
          <cell r="HF81">
            <v>0.20284566283200001</v>
          </cell>
          <cell r="HG81">
            <v>0</v>
          </cell>
          <cell r="HH81">
            <v>0.32888674736000001</v>
          </cell>
          <cell r="HI81">
            <v>0.31524351239199999</v>
          </cell>
          <cell r="HJ81">
            <v>0.34178999066400001</v>
          </cell>
          <cell r="HK81">
            <v>0</v>
          </cell>
          <cell r="HL81">
            <v>0.32482251524900002</v>
          </cell>
          <cell r="HM81">
            <v>0.22059398889500001</v>
          </cell>
          <cell r="HN81">
            <v>0.21173755824599999</v>
          </cell>
          <cell r="HO81">
            <v>0.29589986801099999</v>
          </cell>
          <cell r="HP81">
            <v>0.31956499815</v>
          </cell>
          <cell r="HQ81">
            <v>0.236030489206</v>
          </cell>
          <cell r="HR81">
            <v>0.22223901748700001</v>
          </cell>
          <cell r="HS81">
            <v>0.20701725780999999</v>
          </cell>
          <cell r="HT81">
            <v>0</v>
          </cell>
          <cell r="HU81">
            <v>0.29347303509700001</v>
          </cell>
          <cell r="HV81">
            <v>0.210135534406</v>
          </cell>
          <cell r="HW81">
            <v>0.32401993870700002</v>
          </cell>
          <cell r="HX81">
            <v>0.31432843208299999</v>
          </cell>
          <cell r="HY81">
            <v>0.33788105845499999</v>
          </cell>
          <cell r="HZ81">
            <v>0.23204371333099999</v>
          </cell>
          <cell r="IA81">
            <v>0.29862365126599999</v>
          </cell>
          <cell r="IB81">
            <v>0</v>
          </cell>
          <cell r="IC81">
            <v>0.31258130073500001</v>
          </cell>
          <cell r="ID81">
            <v>0.22284562885799999</v>
          </cell>
          <cell r="IE81">
            <v>0.30474498868</v>
          </cell>
          <cell r="IF81">
            <v>0.22672091424499999</v>
          </cell>
          <cell r="IG81">
            <v>0.30825513601299998</v>
          </cell>
          <cell r="IH81">
            <v>0.21266831457599999</v>
          </cell>
          <cell r="II81">
            <v>0.23283722996699999</v>
          </cell>
          <cell r="IJ81">
            <v>0.33318606019000002</v>
          </cell>
          <cell r="IK81">
            <v>0.20491778850600001</v>
          </cell>
          <cell r="IL81">
            <v>0.23434528708499999</v>
          </cell>
          <cell r="IM81">
            <v>0</v>
          </cell>
          <cell r="IN81">
            <v>0.223114460707</v>
          </cell>
          <cell r="IO81">
            <v>0.29272380471199999</v>
          </cell>
          <cell r="IP81">
            <v>0.23847144842099999</v>
          </cell>
          <cell r="IQ81">
            <v>0.31965905427899999</v>
          </cell>
          <cell r="IR81">
            <v>0.23382660746600001</v>
          </cell>
          <cell r="IS81">
            <v>0.10682951659000001</v>
          </cell>
          <cell r="IT81">
            <v>2.1887826919600002</v>
          </cell>
        </row>
        <row r="82">
          <cell r="A82" t="str">
            <v>SNP_CN_2288778_A464C_V155G_pncA</v>
          </cell>
          <cell r="B82">
            <v>0.33196306228599998</v>
          </cell>
          <cell r="C82">
            <v>0</v>
          </cell>
          <cell r="D82">
            <v>0.33211979270000003</v>
          </cell>
          <cell r="E82">
            <v>0.234294399619</v>
          </cell>
          <cell r="F82">
            <v>0.30405718088200001</v>
          </cell>
          <cell r="G82">
            <v>0.20398309826899999</v>
          </cell>
          <cell r="H82">
            <v>0</v>
          </cell>
          <cell r="I82">
            <v>0.23342591524100001</v>
          </cell>
          <cell r="J82">
            <v>0.329579532146</v>
          </cell>
          <cell r="K82">
            <v>0.24599643051600001</v>
          </cell>
          <cell r="L82">
            <v>0.33769449591599998</v>
          </cell>
          <cell r="M82">
            <v>0.28693306446099998</v>
          </cell>
          <cell r="N82">
            <v>0</v>
          </cell>
          <cell r="O82">
            <v>0.24373362958399999</v>
          </cell>
          <cell r="P82">
            <v>0.35230162739799997</v>
          </cell>
          <cell r="Q82">
            <v>0.30294647812800002</v>
          </cell>
          <cell r="R82">
            <v>0.216793268919</v>
          </cell>
          <cell r="S82">
            <v>0.22331067919700001</v>
          </cell>
          <cell r="T82">
            <v>0.24168969690799999</v>
          </cell>
          <cell r="U82">
            <v>0.23833295702900001</v>
          </cell>
          <cell r="V82">
            <v>0</v>
          </cell>
          <cell r="W82">
            <v>0.212497934699</v>
          </cell>
          <cell r="X82">
            <v>0.316205978394</v>
          </cell>
          <cell r="Y82">
            <v>0.33647596836100002</v>
          </cell>
          <cell r="Z82">
            <v>0.23142841458300001</v>
          </cell>
          <cell r="AA82">
            <v>0.23952500522100001</v>
          </cell>
          <cell r="AB82">
            <v>0.308735340834</v>
          </cell>
          <cell r="AC82">
            <v>0.330101758242</v>
          </cell>
          <cell r="AD82">
            <v>0.32159334421199998</v>
          </cell>
          <cell r="AE82">
            <v>0.23534598946599999</v>
          </cell>
          <cell r="AF82">
            <v>0.319210112095</v>
          </cell>
          <cell r="AG82">
            <v>0</v>
          </cell>
          <cell r="AH82">
            <v>0.231104642153</v>
          </cell>
          <cell r="AI82">
            <v>0.23314994573600001</v>
          </cell>
          <cell r="AJ82">
            <v>0.333809226751</v>
          </cell>
          <cell r="AK82">
            <v>0.21556167304500001</v>
          </cell>
          <cell r="AL82">
            <v>0.31553632021</v>
          </cell>
          <cell r="AM82">
            <v>0.22154568135700001</v>
          </cell>
          <cell r="AN82">
            <v>0.33126342296599998</v>
          </cell>
          <cell r="AO82">
            <v>0.219024598598</v>
          </cell>
          <cell r="AP82">
            <v>0.32144936919200001</v>
          </cell>
          <cell r="AQ82">
            <v>0.206349611282</v>
          </cell>
          <cell r="AR82">
            <v>0.220193624496</v>
          </cell>
          <cell r="AS82">
            <v>0</v>
          </cell>
          <cell r="AT82">
            <v>0</v>
          </cell>
          <cell r="AU82">
            <v>0.21109491586699999</v>
          </cell>
          <cell r="AV82">
            <v>0.328067213297</v>
          </cell>
          <cell r="AW82">
            <v>0.22275820374499999</v>
          </cell>
          <cell r="AX82">
            <v>0.22072304785300001</v>
          </cell>
          <cell r="AY82">
            <v>0</v>
          </cell>
          <cell r="AZ82">
            <v>0.240997001529</v>
          </cell>
          <cell r="BA82">
            <v>0.20399594306900001</v>
          </cell>
          <cell r="BB82">
            <v>0.23122671246500001</v>
          </cell>
          <cell r="BC82">
            <v>0.21256422996499999</v>
          </cell>
          <cell r="BD82">
            <v>0.22453466057800001</v>
          </cell>
          <cell r="BE82">
            <v>0</v>
          </cell>
          <cell r="BF82">
            <v>0</v>
          </cell>
          <cell r="BG82">
            <v>0.34471198916399998</v>
          </cell>
          <cell r="BH82">
            <v>0.30638903379400001</v>
          </cell>
          <cell r="BI82">
            <v>0.33486029505699999</v>
          </cell>
          <cell r="BJ82">
            <v>0.329706817865</v>
          </cell>
          <cell r="BK82">
            <v>0.30843326449399999</v>
          </cell>
          <cell r="BL82">
            <v>0.30993428826300001</v>
          </cell>
          <cell r="BM82">
            <v>0.216184347868</v>
          </cell>
          <cell r="BN82">
            <v>0.23699800670099999</v>
          </cell>
          <cell r="BO82">
            <v>0</v>
          </cell>
          <cell r="BP82">
            <v>0.23533886671099999</v>
          </cell>
          <cell r="BQ82">
            <v>0.204662784934</v>
          </cell>
          <cell r="BR82">
            <v>0</v>
          </cell>
          <cell r="BS82">
            <v>0.209251329303</v>
          </cell>
          <cell r="BT82">
            <v>0.23644788563300001</v>
          </cell>
          <cell r="BU82">
            <v>0</v>
          </cell>
          <cell r="BV82">
            <v>0.23001119494399999</v>
          </cell>
          <cell r="BW82">
            <v>0</v>
          </cell>
          <cell r="BX82">
            <v>0.23361115157599999</v>
          </cell>
          <cell r="BY82">
            <v>0.21749474108200001</v>
          </cell>
          <cell r="BZ82">
            <v>0.25008022785200001</v>
          </cell>
          <cell r="CA82">
            <v>0.21841694414599999</v>
          </cell>
          <cell r="CB82">
            <v>0.23177203535999999</v>
          </cell>
          <cell r="CC82">
            <v>0.31522864103300002</v>
          </cell>
          <cell r="CD82">
            <v>0.323679953814</v>
          </cell>
          <cell r="CE82">
            <v>0.28712376952200003</v>
          </cell>
          <cell r="CF82">
            <v>0.33452174067500001</v>
          </cell>
          <cell r="CG82">
            <v>0</v>
          </cell>
          <cell r="CH82">
            <v>0.29330033063900002</v>
          </cell>
          <cell r="CI82">
            <v>0.307715564966</v>
          </cell>
          <cell r="CJ82">
            <v>0.31676429510100002</v>
          </cell>
          <cell r="CK82">
            <v>0.230103597045</v>
          </cell>
          <cell r="CL82">
            <v>0.29370403289800001</v>
          </cell>
          <cell r="CM82">
            <v>0.324309438467</v>
          </cell>
          <cell r="CN82">
            <v>0.23725412786</v>
          </cell>
          <cell r="CO82">
            <v>0.30192753672599998</v>
          </cell>
          <cell r="CP82">
            <v>0.21024879813200001</v>
          </cell>
          <cell r="CQ82">
            <v>0.225973054767</v>
          </cell>
          <cell r="CR82">
            <v>0.22212065756300001</v>
          </cell>
          <cell r="CS82">
            <v>0</v>
          </cell>
          <cell r="CT82">
            <v>0</v>
          </cell>
          <cell r="CU82">
            <v>0.33547815680499998</v>
          </cell>
          <cell r="CV82">
            <v>0.30469480156899997</v>
          </cell>
          <cell r="CW82">
            <v>0.33360236883200001</v>
          </cell>
          <cell r="CX82">
            <v>0.33308807015399999</v>
          </cell>
          <cell r="CY82">
            <v>0</v>
          </cell>
          <cell r="CZ82">
            <v>0.22600069642100001</v>
          </cell>
          <cell r="DA82">
            <v>0.21402993798299999</v>
          </cell>
          <cell r="DB82">
            <v>0.32217887043999999</v>
          </cell>
          <cell r="DC82">
            <v>0</v>
          </cell>
          <cell r="DD82">
            <v>0</v>
          </cell>
          <cell r="DE82">
            <v>0.226923659444</v>
          </cell>
          <cell r="DF82">
            <v>0.23868568241599999</v>
          </cell>
          <cell r="DG82">
            <v>0.22655440866900001</v>
          </cell>
          <cell r="DH82">
            <v>0.32473006844500002</v>
          </cell>
          <cell r="DI82">
            <v>0.32150530815099998</v>
          </cell>
          <cell r="DJ82">
            <v>0.239319503307</v>
          </cell>
          <cell r="DK82">
            <v>0.23989312350700001</v>
          </cell>
          <cell r="DL82">
            <v>0</v>
          </cell>
          <cell r="DM82">
            <v>0</v>
          </cell>
          <cell r="DN82">
            <v>0.32449993491200002</v>
          </cell>
          <cell r="DO82">
            <v>0</v>
          </cell>
          <cell r="DP82">
            <v>0.21685777604600001</v>
          </cell>
          <cell r="DQ82">
            <v>0.29563298821400003</v>
          </cell>
          <cell r="DR82">
            <v>0</v>
          </cell>
          <cell r="DS82">
            <v>0.22525949776199999</v>
          </cell>
          <cell r="DT82">
            <v>0.225018262863</v>
          </cell>
          <cell r="DU82">
            <v>0</v>
          </cell>
          <cell r="DV82">
            <v>0.30997318029400001</v>
          </cell>
          <cell r="DW82">
            <v>0.23265348374799999</v>
          </cell>
          <cell r="DX82">
            <v>0.32844465970999998</v>
          </cell>
          <cell r="DY82">
            <v>0.22197659313699999</v>
          </cell>
          <cell r="DZ82">
            <v>0.31509605050099998</v>
          </cell>
          <cell r="EA82">
            <v>0.23434734344499999</v>
          </cell>
          <cell r="EB82">
            <v>0.23387978971000001</v>
          </cell>
          <cell r="EC82">
            <v>0.303331047297</v>
          </cell>
          <cell r="ED82">
            <v>0.21950905025</v>
          </cell>
          <cell r="EE82">
            <v>0.32156771421399999</v>
          </cell>
          <cell r="EF82">
            <v>0.32210686802900002</v>
          </cell>
          <cell r="EG82">
            <v>0.30966943502400002</v>
          </cell>
          <cell r="EH82">
            <v>0</v>
          </cell>
          <cell r="EI82">
            <v>0.22441671788699999</v>
          </cell>
          <cell r="EJ82">
            <v>0.23309934139300001</v>
          </cell>
          <cell r="EK82">
            <v>0.22536236047700001</v>
          </cell>
          <cell r="EL82">
            <v>0.249310791492</v>
          </cell>
          <cell r="EM82">
            <v>0.32498013973200002</v>
          </cell>
          <cell r="EN82">
            <v>0.30916243791600001</v>
          </cell>
          <cell r="EO82">
            <v>0.24139861762500001</v>
          </cell>
          <cell r="EP82">
            <v>0.22007744014300001</v>
          </cell>
          <cell r="EQ82">
            <v>0.23088595271099999</v>
          </cell>
          <cell r="ER82">
            <v>0.30478528142</v>
          </cell>
          <cell r="ES82">
            <v>0.314313292503</v>
          </cell>
          <cell r="ET82">
            <v>0</v>
          </cell>
          <cell r="EU82">
            <v>0.330765604973</v>
          </cell>
          <cell r="EV82">
            <v>0.22072514891600001</v>
          </cell>
          <cell r="EW82">
            <v>0.23183962702800001</v>
          </cell>
          <cell r="EX82">
            <v>0.22029258310800001</v>
          </cell>
          <cell r="EY82">
            <v>0.209319800138</v>
          </cell>
          <cell r="EZ82">
            <v>0</v>
          </cell>
          <cell r="FA82">
            <v>0.20718473196000001</v>
          </cell>
          <cell r="FB82">
            <v>0.33142247796099999</v>
          </cell>
          <cell r="FC82">
            <v>0</v>
          </cell>
          <cell r="FD82">
            <v>0.32059189677200001</v>
          </cell>
          <cell r="FE82">
            <v>0.21018354594700001</v>
          </cell>
          <cell r="FF82">
            <v>0.221966147423</v>
          </cell>
          <cell r="FG82">
            <v>0</v>
          </cell>
          <cell r="FH82">
            <v>0.22821152210199999</v>
          </cell>
          <cell r="FI82">
            <v>0.31450864672700002</v>
          </cell>
          <cell r="FJ82">
            <v>0.22483730316200001</v>
          </cell>
          <cell r="FK82">
            <v>0.330910980701</v>
          </cell>
          <cell r="FL82">
            <v>0.221235483885</v>
          </cell>
          <cell r="FM82">
            <v>0.22105811536299999</v>
          </cell>
          <cell r="FN82">
            <v>0.220415204763</v>
          </cell>
          <cell r="FO82">
            <v>0.239732816815</v>
          </cell>
          <cell r="FP82">
            <v>0.21733585</v>
          </cell>
          <cell r="FQ82">
            <v>0.216719806194</v>
          </cell>
          <cell r="FR82">
            <v>0.30749580264100002</v>
          </cell>
          <cell r="FS82">
            <v>0.221806839108</v>
          </cell>
          <cell r="FT82">
            <v>0.34194463491400001</v>
          </cell>
          <cell r="FU82">
            <v>0.22267121076599999</v>
          </cell>
          <cell r="FV82">
            <v>0.31067302823100001</v>
          </cell>
          <cell r="FW82">
            <v>0.32465448975599998</v>
          </cell>
          <cell r="FX82">
            <v>0.31328189372999998</v>
          </cell>
          <cell r="FY82">
            <v>0.30453914403900001</v>
          </cell>
          <cell r="FZ82">
            <v>0.30465418100399999</v>
          </cell>
          <cell r="GA82">
            <v>0.31372272968300002</v>
          </cell>
          <cell r="GB82">
            <v>0.33637991547599999</v>
          </cell>
          <cell r="GC82">
            <v>0.33246198296500001</v>
          </cell>
          <cell r="GD82">
            <v>0.22752721607699999</v>
          </cell>
          <cell r="GE82">
            <v>0.344000935555</v>
          </cell>
          <cell r="GF82">
            <v>0.21598856151099999</v>
          </cell>
          <cell r="GG82">
            <v>0</v>
          </cell>
          <cell r="GH82">
            <v>0.221359342337</v>
          </cell>
          <cell r="GI82">
            <v>0</v>
          </cell>
          <cell r="GJ82">
            <v>0.32591497898100003</v>
          </cell>
          <cell r="GK82">
            <v>0.21354205906400001</v>
          </cell>
          <cell r="GL82">
            <v>0.324298530817</v>
          </cell>
          <cell r="GM82">
            <v>0.32693031430199998</v>
          </cell>
          <cell r="GN82">
            <v>0.31023043394099997</v>
          </cell>
          <cell r="GO82">
            <v>0.30509558320000002</v>
          </cell>
          <cell r="GP82">
            <v>0.30563193559599999</v>
          </cell>
          <cell r="GQ82">
            <v>0.221456766129</v>
          </cell>
          <cell r="GR82">
            <v>0.25321602821400002</v>
          </cell>
          <cell r="GS82">
            <v>0.22912654280700001</v>
          </cell>
          <cell r="GT82">
            <v>0.31131404638299998</v>
          </cell>
          <cell r="GU82">
            <v>0.31691509485199998</v>
          </cell>
          <cell r="GV82">
            <v>0.23496055602999999</v>
          </cell>
          <cell r="GW82">
            <v>0.34369835257499998</v>
          </cell>
          <cell r="GX82">
            <v>0.30181032419199999</v>
          </cell>
          <cell r="GY82">
            <v>0.312292635441</v>
          </cell>
          <cell r="GZ82">
            <v>0</v>
          </cell>
          <cell r="HA82">
            <v>0.328876495361</v>
          </cell>
          <cell r="HB82">
            <v>0.231103003025</v>
          </cell>
          <cell r="HC82">
            <v>0.219601377845</v>
          </cell>
          <cell r="HD82">
            <v>0.326234459877</v>
          </cell>
          <cell r="HE82">
            <v>0.36291709542299999</v>
          </cell>
          <cell r="HF82">
            <v>0.29344826936700003</v>
          </cell>
          <cell r="HG82">
            <v>0.31966683268500001</v>
          </cell>
          <cell r="HH82">
            <v>0.33233594894399998</v>
          </cell>
          <cell r="HI82">
            <v>0.22945742309100001</v>
          </cell>
          <cell r="HJ82">
            <v>0.33332681655899998</v>
          </cell>
          <cell r="HK82">
            <v>0.23113280534700001</v>
          </cell>
          <cell r="HL82">
            <v>0.32619100809099999</v>
          </cell>
          <cell r="HM82">
            <v>0.22331623733</v>
          </cell>
          <cell r="HN82">
            <v>0.302466601133</v>
          </cell>
          <cell r="HO82">
            <v>0.20322437584399999</v>
          </cell>
          <cell r="HP82">
            <v>0.21507842838800001</v>
          </cell>
          <cell r="HQ82">
            <v>0.243534728885</v>
          </cell>
          <cell r="HR82">
            <v>0.30852824449499999</v>
          </cell>
          <cell r="HS82">
            <v>0.291711568832</v>
          </cell>
          <cell r="HT82">
            <v>0.230299279094</v>
          </cell>
          <cell r="HU82">
            <v>0.29458063840900001</v>
          </cell>
          <cell r="HV82">
            <v>0</v>
          </cell>
          <cell r="HW82">
            <v>0.323691338301</v>
          </cell>
          <cell r="HX82">
            <v>0.224898889661</v>
          </cell>
          <cell r="HY82">
            <v>0</v>
          </cell>
          <cell r="HZ82">
            <v>0.319975137711</v>
          </cell>
          <cell r="IA82">
            <v>0.29360029101399998</v>
          </cell>
          <cell r="IB82">
            <v>0.31364554166800002</v>
          </cell>
          <cell r="IC82">
            <v>0.235163003206</v>
          </cell>
          <cell r="ID82">
            <v>0.21326094865799999</v>
          </cell>
          <cell r="IE82">
            <v>0.21541479229900001</v>
          </cell>
          <cell r="IF82">
            <v>0</v>
          </cell>
          <cell r="IG82">
            <v>0.30899235606199998</v>
          </cell>
          <cell r="IH82">
            <v>0.22550210356700001</v>
          </cell>
          <cell r="II82">
            <v>0.32957518100700001</v>
          </cell>
          <cell r="IJ82">
            <v>0.32822859287299999</v>
          </cell>
          <cell r="IK82">
            <v>0.29968950152399998</v>
          </cell>
          <cell r="IL82">
            <v>0</v>
          </cell>
          <cell r="IM82">
            <v>0.30420476198200003</v>
          </cell>
          <cell r="IN82">
            <v>0.214889332652</v>
          </cell>
          <cell r="IO82">
            <v>0.30410757660900001</v>
          </cell>
          <cell r="IP82">
            <v>0.32867306470899998</v>
          </cell>
          <cell r="IQ82">
            <v>0.231227204204</v>
          </cell>
          <cell r="IR82">
            <v>0.23127378523299999</v>
          </cell>
          <cell r="IS82">
            <v>0.10617069155</v>
          </cell>
          <cell r="IT82">
            <v>2.1783204078699998</v>
          </cell>
        </row>
        <row r="83">
          <cell r="A83" t="str">
            <v>SNP_CN_2288775_A467G_L156P_pncA</v>
          </cell>
          <cell r="B83">
            <v>0.33585101365999998</v>
          </cell>
          <cell r="C83">
            <v>0</v>
          </cell>
          <cell r="D83">
            <v>0</v>
          </cell>
          <cell r="E83">
            <v>0.326701402664</v>
          </cell>
          <cell r="F83">
            <v>0.30241575837099999</v>
          </cell>
          <cell r="G83">
            <v>0.21465122699700001</v>
          </cell>
          <cell r="H83">
            <v>0.21966037154199999</v>
          </cell>
          <cell r="I83">
            <v>0.32168650627099998</v>
          </cell>
          <cell r="J83">
            <v>0</v>
          </cell>
          <cell r="K83">
            <v>0.33678057789799998</v>
          </cell>
          <cell r="L83">
            <v>0</v>
          </cell>
          <cell r="M83">
            <v>0.20196077227600001</v>
          </cell>
          <cell r="N83">
            <v>0.23660129308700001</v>
          </cell>
          <cell r="O83">
            <v>0.339689135551</v>
          </cell>
          <cell r="P83">
            <v>0.35455995798099998</v>
          </cell>
          <cell r="Q83">
            <v>0.21697509288799999</v>
          </cell>
          <cell r="R83">
            <v>0.30224826931999998</v>
          </cell>
          <cell r="S83">
            <v>0.30925112962700002</v>
          </cell>
          <cell r="T83">
            <v>0</v>
          </cell>
          <cell r="U83">
            <v>0.236254274845</v>
          </cell>
          <cell r="V83">
            <v>0.31022879481299998</v>
          </cell>
          <cell r="W83">
            <v>0.30405503511400001</v>
          </cell>
          <cell r="X83">
            <v>0.21927520632700001</v>
          </cell>
          <cell r="Y83">
            <v>0.34255713224399997</v>
          </cell>
          <cell r="Z83">
            <v>0.24007272720299999</v>
          </cell>
          <cell r="AA83">
            <v>0.34529966115999999</v>
          </cell>
          <cell r="AB83">
            <v>0.228648453951</v>
          </cell>
          <cell r="AC83">
            <v>0.34070131182699998</v>
          </cell>
          <cell r="AD83">
            <v>0.228156447411</v>
          </cell>
          <cell r="AE83">
            <v>0.220151901245</v>
          </cell>
          <cell r="AF83">
            <v>0</v>
          </cell>
          <cell r="AG83">
            <v>0.229581713676</v>
          </cell>
          <cell r="AH83">
            <v>0.31417778134300001</v>
          </cell>
          <cell r="AI83">
            <v>0.23296816647099999</v>
          </cell>
          <cell r="AJ83">
            <v>0.246967166662</v>
          </cell>
          <cell r="AK83">
            <v>0.22083860635800001</v>
          </cell>
          <cell r="AL83">
            <v>0.30507484078399999</v>
          </cell>
          <cell r="AM83">
            <v>0.31661206483799997</v>
          </cell>
          <cell r="AN83">
            <v>0.24106962978800001</v>
          </cell>
          <cell r="AO83">
            <v>0.29656988382299998</v>
          </cell>
          <cell r="AP83">
            <v>0.22734966874099999</v>
          </cell>
          <cell r="AQ83">
            <v>0.207950115204</v>
          </cell>
          <cell r="AR83">
            <v>0.32540461421</v>
          </cell>
          <cell r="AS83">
            <v>0.21870954334699999</v>
          </cell>
          <cell r="AT83">
            <v>0.31980443000800002</v>
          </cell>
          <cell r="AU83">
            <v>0.29364910721800003</v>
          </cell>
          <cell r="AV83">
            <v>0.23346462845800001</v>
          </cell>
          <cell r="AW83">
            <v>0.218603596091</v>
          </cell>
          <cell r="AX83">
            <v>0.228883236647</v>
          </cell>
          <cell r="AY83">
            <v>0.223483175039</v>
          </cell>
          <cell r="AZ83">
            <v>0.329501092434</v>
          </cell>
          <cell r="BA83">
            <v>0.20837818086099999</v>
          </cell>
          <cell r="BB83">
            <v>0.31477707624399998</v>
          </cell>
          <cell r="BC83">
            <v>0.22998894751099999</v>
          </cell>
          <cell r="BD83">
            <v>0</v>
          </cell>
          <cell r="BE83">
            <v>0.23009403049900001</v>
          </cell>
          <cell r="BF83">
            <v>0.23032550513700001</v>
          </cell>
          <cell r="BG83">
            <v>0</v>
          </cell>
          <cell r="BH83">
            <v>0</v>
          </cell>
          <cell r="BI83">
            <v>0</v>
          </cell>
          <cell r="BJ83">
            <v>0.227760568261</v>
          </cell>
          <cell r="BK83">
            <v>0.223432317376</v>
          </cell>
          <cell r="BL83">
            <v>0.233822196722</v>
          </cell>
          <cell r="BM83">
            <v>0.22136498987700001</v>
          </cell>
          <cell r="BN83">
            <v>0.23096096515699999</v>
          </cell>
          <cell r="BO83">
            <v>0.22960571944700001</v>
          </cell>
          <cell r="BP83">
            <v>0.220502838492</v>
          </cell>
          <cell r="BQ83">
            <v>0.29055485129399999</v>
          </cell>
          <cell r="BR83">
            <v>0.33199730515499998</v>
          </cell>
          <cell r="BS83">
            <v>0.28953760862400002</v>
          </cell>
          <cell r="BT83">
            <v>0</v>
          </cell>
          <cell r="BU83">
            <v>0.305843681097</v>
          </cell>
          <cell r="BV83">
            <v>0.23249806463700001</v>
          </cell>
          <cell r="BW83">
            <v>0</v>
          </cell>
          <cell r="BX83">
            <v>0.23982098698599999</v>
          </cell>
          <cell r="BY83">
            <v>0.21613295376300001</v>
          </cell>
          <cell r="BZ83">
            <v>0.24856309592699999</v>
          </cell>
          <cell r="CA83">
            <v>0.30199798941599998</v>
          </cell>
          <cell r="CB83">
            <v>0.32268631458300001</v>
          </cell>
          <cell r="CC83">
            <v>0.22283752262600001</v>
          </cell>
          <cell r="CD83">
            <v>0.23789690434899999</v>
          </cell>
          <cell r="CE83">
            <v>0.29077523946799999</v>
          </cell>
          <cell r="CF83">
            <v>0.33408224582700002</v>
          </cell>
          <cell r="CG83">
            <v>0.211086779833</v>
          </cell>
          <cell r="CH83">
            <v>0</v>
          </cell>
          <cell r="CI83">
            <v>0.31721469759900001</v>
          </cell>
          <cell r="CJ83">
            <v>0.32097101211500001</v>
          </cell>
          <cell r="CK83">
            <v>0</v>
          </cell>
          <cell r="CL83">
            <v>0.21126028895400001</v>
          </cell>
          <cell r="CM83">
            <v>0</v>
          </cell>
          <cell r="CN83">
            <v>0.23675194382699999</v>
          </cell>
          <cell r="CO83">
            <v>0</v>
          </cell>
          <cell r="CP83">
            <v>0.22606277465800001</v>
          </cell>
          <cell r="CQ83">
            <v>0.21824386715899999</v>
          </cell>
          <cell r="CR83">
            <v>0.222952976823</v>
          </cell>
          <cell r="CS83">
            <v>0.32769733667399997</v>
          </cell>
          <cell r="CT83">
            <v>0.22001004219100001</v>
          </cell>
          <cell r="CU83">
            <v>0</v>
          </cell>
          <cell r="CV83">
            <v>0.22678209841300001</v>
          </cell>
          <cell r="CW83">
            <v>0.32878336310400003</v>
          </cell>
          <cell r="CX83">
            <v>0</v>
          </cell>
          <cell r="CY83">
            <v>0.22818224132100001</v>
          </cell>
          <cell r="CZ83">
            <v>0.229954898357</v>
          </cell>
          <cell r="DA83">
            <v>0.21024954319</v>
          </cell>
          <cell r="DB83">
            <v>0.32034114003199998</v>
          </cell>
          <cell r="DC83">
            <v>0.232669070363</v>
          </cell>
          <cell r="DD83">
            <v>0.31926795840299999</v>
          </cell>
          <cell r="DE83">
            <v>0.220831096172</v>
          </cell>
          <cell r="DF83">
            <v>0.32967495918299999</v>
          </cell>
          <cell r="DG83">
            <v>0.21734613180199999</v>
          </cell>
          <cell r="DH83">
            <v>0.31630736589399999</v>
          </cell>
          <cell r="DI83">
            <v>0.22514411807099999</v>
          </cell>
          <cell r="DJ83">
            <v>0.33413439989100002</v>
          </cell>
          <cell r="DK83">
            <v>0</v>
          </cell>
          <cell r="DL83">
            <v>0</v>
          </cell>
          <cell r="DM83">
            <v>0.229111641645</v>
          </cell>
          <cell r="DN83">
            <v>0.22622978687299999</v>
          </cell>
          <cell r="DO83">
            <v>0.316512018442</v>
          </cell>
          <cell r="DP83">
            <v>0.22543722391099999</v>
          </cell>
          <cell r="DQ83">
            <v>0.291961342096</v>
          </cell>
          <cell r="DR83">
            <v>0.30809938907599999</v>
          </cell>
          <cell r="DS83">
            <v>0.31877616047899998</v>
          </cell>
          <cell r="DT83">
            <v>0.31294533610300002</v>
          </cell>
          <cell r="DU83">
            <v>0.29198667407000001</v>
          </cell>
          <cell r="DV83">
            <v>0.21563942730399999</v>
          </cell>
          <cell r="DW83">
            <v>0.33769223094</v>
          </cell>
          <cell r="DX83">
            <v>0</v>
          </cell>
          <cell r="DY83">
            <v>0.22338977456100001</v>
          </cell>
          <cell r="DZ83">
            <v>0.212043076754</v>
          </cell>
          <cell r="EA83">
            <v>0.230666279793</v>
          </cell>
          <cell r="EB83">
            <v>0</v>
          </cell>
          <cell r="EC83">
            <v>0.30905160307899998</v>
          </cell>
          <cell r="ED83">
            <v>0.31624308228499998</v>
          </cell>
          <cell r="EE83">
            <v>0.31981885433200002</v>
          </cell>
          <cell r="EF83">
            <v>0.32631623744999999</v>
          </cell>
          <cell r="EG83">
            <v>0.22079829871699999</v>
          </cell>
          <cell r="EH83">
            <v>0.22813312709299999</v>
          </cell>
          <cell r="EI83">
            <v>0.23037090897599999</v>
          </cell>
          <cell r="EJ83">
            <v>0.22601364553</v>
          </cell>
          <cell r="EK83">
            <v>0.32071548700300001</v>
          </cell>
          <cell r="EL83">
            <v>0.34160894155499999</v>
          </cell>
          <cell r="EM83">
            <v>0</v>
          </cell>
          <cell r="EN83">
            <v>0.21512004733100001</v>
          </cell>
          <cell r="EO83">
            <v>0.33793446421599999</v>
          </cell>
          <cell r="EP83">
            <v>0.30708670616099998</v>
          </cell>
          <cell r="EQ83">
            <v>0.32701373100300002</v>
          </cell>
          <cell r="ER83">
            <v>0.215674936771</v>
          </cell>
          <cell r="ES83">
            <v>0</v>
          </cell>
          <cell r="ET83">
            <v>0.23249219358000001</v>
          </cell>
          <cell r="EU83">
            <v>0.24208608269699999</v>
          </cell>
          <cell r="EV83">
            <v>0.22158907353900001</v>
          </cell>
          <cell r="EW83">
            <v>0</v>
          </cell>
          <cell r="EX83">
            <v>0.21246096491800001</v>
          </cell>
          <cell r="EY83">
            <v>0.30175641179099999</v>
          </cell>
          <cell r="EZ83">
            <v>0.233182087541</v>
          </cell>
          <cell r="FA83">
            <v>0.295526534319</v>
          </cell>
          <cell r="FB83">
            <v>0</v>
          </cell>
          <cell r="FC83">
            <v>0</v>
          </cell>
          <cell r="FD83">
            <v>0.32708951830900002</v>
          </cell>
          <cell r="FE83">
            <v>0.21794478595299999</v>
          </cell>
          <cell r="FF83">
            <v>0.236959040165</v>
          </cell>
          <cell r="FG83">
            <v>0.21594332158599999</v>
          </cell>
          <cell r="FH83">
            <v>0.23319411277800001</v>
          </cell>
          <cell r="FI83">
            <v>0.21874284744299999</v>
          </cell>
          <cell r="FJ83">
            <v>0.222375541925</v>
          </cell>
          <cell r="FK83">
            <v>0.25271710753400001</v>
          </cell>
          <cell r="FL83">
            <v>0.31929939985299999</v>
          </cell>
          <cell r="FM83">
            <v>0.23240990936799999</v>
          </cell>
          <cell r="FN83">
            <v>0.31184300780300001</v>
          </cell>
          <cell r="FO83">
            <v>0.233214527369</v>
          </cell>
          <cell r="FP83">
            <v>0</v>
          </cell>
          <cell r="FQ83">
            <v>0.31279647350299999</v>
          </cell>
          <cell r="FR83">
            <v>0.221442937851</v>
          </cell>
          <cell r="FS83">
            <v>0.224077627063</v>
          </cell>
          <cell r="FT83">
            <v>0.237226366997</v>
          </cell>
          <cell r="FU83">
            <v>0.31062251329399998</v>
          </cell>
          <cell r="FV83">
            <v>0.22409328818300001</v>
          </cell>
          <cell r="FW83">
            <v>0.326514691114</v>
          </cell>
          <cell r="FX83">
            <v>0.215632885695</v>
          </cell>
          <cell r="FY83">
            <v>0.30631470680200001</v>
          </cell>
          <cell r="FZ83">
            <v>0.30067962408100002</v>
          </cell>
          <cell r="GA83">
            <v>0</v>
          </cell>
          <cell r="GB83">
            <v>0.34417119622199999</v>
          </cell>
          <cell r="GC83">
            <v>0</v>
          </cell>
          <cell r="GD83">
            <v>0.32080519199399998</v>
          </cell>
          <cell r="GE83">
            <v>0.23585481941700001</v>
          </cell>
          <cell r="GF83">
            <v>0.297183662653</v>
          </cell>
          <cell r="GG83">
            <v>0.317504346371</v>
          </cell>
          <cell r="GH83">
            <v>0.22246174514299999</v>
          </cell>
          <cell r="GI83">
            <v>0.224819794297</v>
          </cell>
          <cell r="GJ83">
            <v>0.326731950045</v>
          </cell>
          <cell r="GK83">
            <v>0.299117326736</v>
          </cell>
          <cell r="GL83">
            <v>0.32548108696900002</v>
          </cell>
          <cell r="GM83">
            <v>0.32547131180799999</v>
          </cell>
          <cell r="GN83">
            <v>0.30171859264400003</v>
          </cell>
          <cell r="GO83">
            <v>0.21226473152600001</v>
          </cell>
          <cell r="GP83">
            <v>0.30545130372000001</v>
          </cell>
          <cell r="GQ83">
            <v>0.32856139540700002</v>
          </cell>
          <cell r="GR83">
            <v>0.34093442559199999</v>
          </cell>
          <cell r="GS83">
            <v>0.31448242068299997</v>
          </cell>
          <cell r="GT83">
            <v>0.30621719360400002</v>
          </cell>
          <cell r="GU83">
            <v>0</v>
          </cell>
          <cell r="GV83">
            <v>0.34106388688099998</v>
          </cell>
          <cell r="GW83">
            <v>0.34670063853299998</v>
          </cell>
          <cell r="GX83">
            <v>0.30653640627899997</v>
          </cell>
          <cell r="GY83">
            <v>0.31282252073299999</v>
          </cell>
          <cell r="GZ83">
            <v>0.34561353921900001</v>
          </cell>
          <cell r="HA83">
            <v>0</v>
          </cell>
          <cell r="HB83">
            <v>0.314620196819</v>
          </cell>
          <cell r="HC83">
            <v>0.22501231729999999</v>
          </cell>
          <cell r="HD83">
            <v>0.232153505087</v>
          </cell>
          <cell r="HE83">
            <v>0</v>
          </cell>
          <cell r="HF83">
            <v>0.29583546519300002</v>
          </cell>
          <cell r="HG83">
            <v>0.319088101387</v>
          </cell>
          <cell r="HH83">
            <v>0</v>
          </cell>
          <cell r="HI83">
            <v>0.23065315186999999</v>
          </cell>
          <cell r="HJ83">
            <v>0.244353100657</v>
          </cell>
          <cell r="HK83">
            <v>0.23374152183499999</v>
          </cell>
          <cell r="HL83">
            <v>0.32416763901700002</v>
          </cell>
          <cell r="HM83">
            <v>0.224218994379</v>
          </cell>
          <cell r="HN83">
            <v>0.21324679255500001</v>
          </cell>
          <cell r="HO83">
            <v>0.29206600785300002</v>
          </cell>
          <cell r="HP83">
            <v>0.31806927919400002</v>
          </cell>
          <cell r="HQ83">
            <v>0.32953068613999997</v>
          </cell>
          <cell r="HR83">
            <v>0.30631995201099999</v>
          </cell>
          <cell r="HS83">
            <v>0.20876388251799999</v>
          </cell>
          <cell r="HT83">
            <v>0.31026798486700002</v>
          </cell>
          <cell r="HU83">
            <v>0.20992821454999999</v>
          </cell>
          <cell r="HV83">
            <v>0.21603147685499999</v>
          </cell>
          <cell r="HW83">
            <v>0</v>
          </cell>
          <cell r="HX83">
            <v>0.21086832881000001</v>
          </cell>
          <cell r="HY83">
            <v>0.34511291980699998</v>
          </cell>
          <cell r="HZ83">
            <v>0.326752781868</v>
          </cell>
          <cell r="IA83">
            <v>0.20237299799899999</v>
          </cell>
          <cell r="IB83">
            <v>0.31266683340099999</v>
          </cell>
          <cell r="IC83">
            <v>0.230133801699</v>
          </cell>
          <cell r="ID83">
            <v>0.30725818872499999</v>
          </cell>
          <cell r="IE83">
            <v>0.29703775048300002</v>
          </cell>
          <cell r="IF83">
            <v>0.21183297038099999</v>
          </cell>
          <cell r="IG83">
            <v>0.31694939732600003</v>
          </cell>
          <cell r="IH83">
            <v>0</v>
          </cell>
          <cell r="II83">
            <v>0.23133732378499999</v>
          </cell>
          <cell r="IJ83">
            <v>0.33879971504200002</v>
          </cell>
          <cell r="IK83">
            <v>0.201815247536</v>
          </cell>
          <cell r="IL83">
            <v>0</v>
          </cell>
          <cell r="IM83">
            <v>0.22263993322799999</v>
          </cell>
          <cell r="IN83">
            <v>0.219867900014</v>
          </cell>
          <cell r="IO83">
            <v>0.21792072057699999</v>
          </cell>
          <cell r="IP83">
            <v>0.32949218153999998</v>
          </cell>
          <cell r="IQ83">
            <v>0.222396910191</v>
          </cell>
          <cell r="IR83">
            <v>0.22960464656400001</v>
          </cell>
          <cell r="IS83">
            <v>0.105614557862</v>
          </cell>
          <cell r="IT83">
            <v>2.17398667336</v>
          </cell>
        </row>
        <row r="84">
          <cell r="A84" t="str">
            <v>SNP_CN_2288718_A524C_M175R_pncA</v>
          </cell>
          <cell r="B84">
            <v>0</v>
          </cell>
          <cell r="C84">
            <v>0.23872604966200001</v>
          </cell>
          <cell r="D84">
            <v>0.23533722758299999</v>
          </cell>
          <cell r="E84">
            <v>0.102705948055</v>
          </cell>
          <cell r="F84">
            <v>0.207407146692</v>
          </cell>
          <cell r="G84">
            <v>0.22188477218200001</v>
          </cell>
          <cell r="H84">
            <v>0.14761652052400001</v>
          </cell>
          <cell r="I84">
            <v>0.31485831737499997</v>
          </cell>
          <cell r="J84">
            <v>0.237563312054</v>
          </cell>
          <cell r="K84">
            <v>0.31193906068799998</v>
          </cell>
          <cell r="L84">
            <v>0.15546639263600001</v>
          </cell>
          <cell r="M84">
            <v>0.25841331481899998</v>
          </cell>
          <cell r="N84">
            <v>0.14717784523999999</v>
          </cell>
          <cell r="O84">
            <v>0.12586738169200001</v>
          </cell>
          <cell r="P84">
            <v>0.24190399050700001</v>
          </cell>
          <cell r="Q84">
            <v>0.288118541241</v>
          </cell>
          <cell r="R84">
            <v>0</v>
          </cell>
          <cell r="S84">
            <v>0</v>
          </cell>
          <cell r="T84">
            <v>0.31796011328700002</v>
          </cell>
          <cell r="U84">
            <v>0.29589897394199999</v>
          </cell>
          <cell r="V84">
            <v>0.28947329521199999</v>
          </cell>
          <cell r="W84">
            <v>0.27384221553799998</v>
          </cell>
          <cell r="X84">
            <v>0.22227156162299999</v>
          </cell>
          <cell r="Y84">
            <v>0.16391354799300001</v>
          </cell>
          <cell r="Z84">
            <v>0.30848923325499999</v>
          </cell>
          <cell r="AA84">
            <v>0.13408885896200001</v>
          </cell>
          <cell r="AB84">
            <v>0.15449331700800001</v>
          </cell>
          <cell r="AC84">
            <v>0.23425465822200001</v>
          </cell>
          <cell r="AD84">
            <v>0.30211722850799999</v>
          </cell>
          <cell r="AE84">
            <v>0.303421348333</v>
          </cell>
          <cell r="AF84">
            <v>0.29126283526399999</v>
          </cell>
          <cell r="AG84">
            <v>0.29766014218300002</v>
          </cell>
          <cell r="AH84">
            <v>0.13110348582299999</v>
          </cell>
          <cell r="AI84">
            <v>0.30308815836899999</v>
          </cell>
          <cell r="AJ84">
            <v>0.14165240526199999</v>
          </cell>
          <cell r="AK84">
            <v>0</v>
          </cell>
          <cell r="AL84">
            <v>0</v>
          </cell>
          <cell r="AM84">
            <v>0.29392725229299999</v>
          </cell>
          <cell r="AN84">
            <v>0.232307553291</v>
          </cell>
          <cell r="AO84">
            <v>0.27746948599799998</v>
          </cell>
          <cell r="AP84">
            <v>0.29909688234300003</v>
          </cell>
          <cell r="AQ84">
            <v>0.25928664207500002</v>
          </cell>
          <cell r="AR84">
            <v>0.227602034807</v>
          </cell>
          <cell r="AS84">
            <v>0</v>
          </cell>
          <cell r="AT84">
            <v>0</v>
          </cell>
          <cell r="AU84">
            <v>0</v>
          </cell>
          <cell r="AV84">
            <v>0.146206557751</v>
          </cell>
          <cell r="AW84">
            <v>0.21859772503399999</v>
          </cell>
          <cell r="AX84">
            <v>0.29015636444100001</v>
          </cell>
          <cell r="AY84">
            <v>0.22394269704799999</v>
          </cell>
          <cell r="AZ84">
            <v>0.30766734480899999</v>
          </cell>
          <cell r="BA84">
            <v>0.26758807897600001</v>
          </cell>
          <cell r="BB84">
            <v>0.15652132034300001</v>
          </cell>
          <cell r="BC84">
            <v>0.14795380830800001</v>
          </cell>
          <cell r="BD84">
            <v>0.277374893427</v>
          </cell>
          <cell r="BE84">
            <v>0</v>
          </cell>
          <cell r="BF84">
            <v>0.141255304217</v>
          </cell>
          <cell r="BG84">
            <v>0</v>
          </cell>
          <cell r="BH84">
            <v>0.140231579542</v>
          </cell>
          <cell r="BI84">
            <v>0.130869597197</v>
          </cell>
          <cell r="BJ84">
            <v>0.30818784236899999</v>
          </cell>
          <cell r="BK84">
            <v>0.14855428039999999</v>
          </cell>
          <cell r="BL84">
            <v>0.28545436263099999</v>
          </cell>
          <cell r="BM84">
            <v>0.12378166616</v>
          </cell>
          <cell r="BN84">
            <v>0.306930392981</v>
          </cell>
          <cell r="BO84">
            <v>0.31548219919199999</v>
          </cell>
          <cell r="BP84">
            <v>0.29895856976500002</v>
          </cell>
          <cell r="BQ84">
            <v>0</v>
          </cell>
          <cell r="BR84">
            <v>0.30109432339699999</v>
          </cell>
          <cell r="BS84">
            <v>0.26603934168799998</v>
          </cell>
          <cell r="BT84">
            <v>0.31448012590399999</v>
          </cell>
          <cell r="BU84">
            <v>0.27268519997599999</v>
          </cell>
          <cell r="BV84">
            <v>0.303483039141</v>
          </cell>
          <cell r="BW84">
            <v>0</v>
          </cell>
          <cell r="BX84">
            <v>0.23159302771099999</v>
          </cell>
          <cell r="BY84">
            <v>0.12819692492500001</v>
          </cell>
          <cell r="BZ84">
            <v>0</v>
          </cell>
          <cell r="CA84">
            <v>0.117838107049</v>
          </cell>
          <cell r="CB84">
            <v>0.23015813529500001</v>
          </cell>
          <cell r="CC84">
            <v>0.28874728083599999</v>
          </cell>
          <cell r="CD84">
            <v>0.117230728269</v>
          </cell>
          <cell r="CE84">
            <v>0.204635471106</v>
          </cell>
          <cell r="CF84">
            <v>0.117365784943</v>
          </cell>
          <cell r="CG84">
            <v>0.14162269234700001</v>
          </cell>
          <cell r="CH84">
            <v>0.11494885385</v>
          </cell>
          <cell r="CI84">
            <v>0.15614476799999999</v>
          </cell>
          <cell r="CJ84">
            <v>0.13836580514899999</v>
          </cell>
          <cell r="CK84">
            <v>0.30043208599100002</v>
          </cell>
          <cell r="CL84">
            <v>0.280132651329</v>
          </cell>
          <cell r="CM84">
            <v>0.30148541927299999</v>
          </cell>
          <cell r="CN84">
            <v>0.31383249163600002</v>
          </cell>
          <cell r="CO84">
            <v>0.12090577185199999</v>
          </cell>
          <cell r="CP84">
            <v>0.21656396985099999</v>
          </cell>
          <cell r="CQ84">
            <v>0.306208014488</v>
          </cell>
          <cell r="CR84">
            <v>0.29532223939899999</v>
          </cell>
          <cell r="CS84">
            <v>0.30048063397399999</v>
          </cell>
          <cell r="CT84">
            <v>0.29618638753900001</v>
          </cell>
          <cell r="CU84">
            <v>0.23182544112199999</v>
          </cell>
          <cell r="CV84">
            <v>0.29301571846000002</v>
          </cell>
          <cell r="CW84">
            <v>0.30741804838199999</v>
          </cell>
          <cell r="CX84">
            <v>0.151341885328</v>
          </cell>
          <cell r="CY84">
            <v>0.27506312727900001</v>
          </cell>
          <cell r="CZ84">
            <v>0.286461591721</v>
          </cell>
          <cell r="DA84">
            <v>0.20853534340900001</v>
          </cell>
          <cell r="DB84">
            <v>0.292127043009</v>
          </cell>
          <cell r="DC84">
            <v>0.31040230393399998</v>
          </cell>
          <cell r="DD84">
            <v>0.13877181708799999</v>
          </cell>
          <cell r="DE84">
            <v>0.30882561206800002</v>
          </cell>
          <cell r="DF84">
            <v>0.31437936425200003</v>
          </cell>
          <cell r="DG84">
            <v>0.14104713499499999</v>
          </cell>
          <cell r="DH84">
            <v>0.13073444366500001</v>
          </cell>
          <cell r="DI84">
            <v>0</v>
          </cell>
          <cell r="DJ84">
            <v>0.14956560730900001</v>
          </cell>
          <cell r="DK84">
            <v>0.225538372993</v>
          </cell>
          <cell r="DL84">
            <v>0.309960991144</v>
          </cell>
          <cell r="DM84">
            <v>0</v>
          </cell>
          <cell r="DN84">
            <v>0.25402960181200002</v>
          </cell>
          <cell r="DO84">
            <v>0.30044323205899998</v>
          </cell>
          <cell r="DP84">
            <v>0.14187389612199999</v>
          </cell>
          <cell r="DQ84">
            <v>0.20759360492199999</v>
          </cell>
          <cell r="DR84">
            <v>0.117547981441</v>
          </cell>
          <cell r="DS84">
            <v>0.13581059873099999</v>
          </cell>
          <cell r="DT84">
            <v>0.13315017521399999</v>
          </cell>
          <cell r="DU84">
            <v>0.27134850621200002</v>
          </cell>
          <cell r="DV84">
            <v>0.22472865879500001</v>
          </cell>
          <cell r="DW84">
            <v>0.31631144881200002</v>
          </cell>
          <cell r="DX84">
            <v>0.30591103434599998</v>
          </cell>
          <cell r="DY84">
            <v>0.28865247964899998</v>
          </cell>
          <cell r="DZ84">
            <v>0.28929251432399999</v>
          </cell>
          <cell r="EA84">
            <v>0.29976028203999999</v>
          </cell>
          <cell r="EB84">
            <v>0.111184842885</v>
          </cell>
          <cell r="EC84">
            <v>0.14680317044300001</v>
          </cell>
          <cell r="ED84">
            <v>0.15284305810900001</v>
          </cell>
          <cell r="EE84">
            <v>0</v>
          </cell>
          <cell r="EF84">
            <v>0.31140446662900001</v>
          </cell>
          <cell r="EG84">
            <v>0</v>
          </cell>
          <cell r="EH84">
            <v>0.137422427535</v>
          </cell>
          <cell r="EI84">
            <v>0.22466197609899999</v>
          </cell>
          <cell r="EJ84">
            <v>0.12667514383799999</v>
          </cell>
          <cell r="EK84">
            <v>0</v>
          </cell>
          <cell r="EL84">
            <v>0.31854313612000001</v>
          </cell>
          <cell r="EM84">
            <v>0.23633797466799999</v>
          </cell>
          <cell r="EN84">
            <v>0.29387307167100002</v>
          </cell>
          <cell r="EO84">
            <v>0.30509513616599998</v>
          </cell>
          <cell r="EP84">
            <v>0.29273173212999998</v>
          </cell>
          <cell r="EQ84">
            <v>0.29310086369499999</v>
          </cell>
          <cell r="ER84">
            <v>0.13518768548999999</v>
          </cell>
          <cell r="ES84">
            <v>0.29350921511700001</v>
          </cell>
          <cell r="ET84">
            <v>0.15694323182100001</v>
          </cell>
          <cell r="EU84">
            <v>0.31141000986099998</v>
          </cell>
          <cell r="EV84">
            <v>0.29643240571000001</v>
          </cell>
          <cell r="EW84">
            <v>0.13955417275400001</v>
          </cell>
          <cell r="EX84">
            <v>0.28038707375499999</v>
          </cell>
          <cell r="EY84">
            <v>0.278912425041</v>
          </cell>
          <cell r="EZ84">
            <v>0</v>
          </cell>
          <cell r="FA84">
            <v>0.206426113844</v>
          </cell>
          <cell r="FB84">
            <v>0.32508909702299998</v>
          </cell>
          <cell r="FC84">
            <v>0.230782225728</v>
          </cell>
          <cell r="FD84">
            <v>0.299966514111</v>
          </cell>
          <cell r="FE84">
            <v>0</v>
          </cell>
          <cell r="FF84">
            <v>0.14973700046499999</v>
          </cell>
          <cell r="FG84">
            <v>0.11876257509</v>
          </cell>
          <cell r="FH84">
            <v>0.23056899011099999</v>
          </cell>
          <cell r="FI84">
            <v>0.28628113865900001</v>
          </cell>
          <cell r="FJ84">
            <v>0.29948732256900001</v>
          </cell>
          <cell r="FK84">
            <v>0.32118538021999998</v>
          </cell>
          <cell r="FL84">
            <v>0.228116825223</v>
          </cell>
          <cell r="FM84">
            <v>0.23422925174199999</v>
          </cell>
          <cell r="FN84">
            <v>0.21843397617300001</v>
          </cell>
          <cell r="FO84">
            <v>0.31117257475900001</v>
          </cell>
          <cell r="FP84">
            <v>0.28936451673500002</v>
          </cell>
          <cell r="FQ84">
            <v>0.13973477482800001</v>
          </cell>
          <cell r="FR84">
            <v>0.213348314166</v>
          </cell>
          <cell r="FS84">
            <v>0.13119228184199999</v>
          </cell>
          <cell r="FT84">
            <v>0.30618834495500002</v>
          </cell>
          <cell r="FU84">
            <v>0.28205528855299999</v>
          </cell>
          <cell r="FV84">
            <v>0.27942213416099998</v>
          </cell>
          <cell r="FW84">
            <v>0.21971961855899999</v>
          </cell>
          <cell r="FX84">
            <v>0</v>
          </cell>
          <cell r="FY84">
            <v>0.116620443761</v>
          </cell>
          <cell r="FZ84">
            <v>0.120115227997</v>
          </cell>
          <cell r="GA84">
            <v>0.28888607025099999</v>
          </cell>
          <cell r="GB84">
            <v>0.311704218388</v>
          </cell>
          <cell r="GC84">
            <v>0</v>
          </cell>
          <cell r="GD84">
            <v>0.107686057687</v>
          </cell>
          <cell r="GE84">
            <v>0.242944404483</v>
          </cell>
          <cell r="GF84">
            <v>0.21360047161599999</v>
          </cell>
          <cell r="GG84">
            <v>0.13874672353299999</v>
          </cell>
          <cell r="GH84">
            <v>0.28684231638899998</v>
          </cell>
          <cell r="GI84">
            <v>0.27273693680799999</v>
          </cell>
          <cell r="GJ84">
            <v>0.14030781388300001</v>
          </cell>
          <cell r="GK84">
            <v>0.27491271495800002</v>
          </cell>
          <cell r="GL84">
            <v>0.314436882734</v>
          </cell>
          <cell r="GM84">
            <v>0.28923657536500003</v>
          </cell>
          <cell r="GN84">
            <v>0.29068458080300003</v>
          </cell>
          <cell r="GO84">
            <v>0.280273318291</v>
          </cell>
          <cell r="GP84">
            <v>0.21658945083600001</v>
          </cell>
          <cell r="GQ84">
            <v>0.15802088379900001</v>
          </cell>
          <cell r="GR84">
            <v>0.31747072935100001</v>
          </cell>
          <cell r="GS84">
            <v>0.13038004934799999</v>
          </cell>
          <cell r="GT84">
            <v>0.13032287359200001</v>
          </cell>
          <cell r="GU84">
            <v>0.223380640149</v>
          </cell>
          <cell r="GV84">
            <v>0.134657844901</v>
          </cell>
          <cell r="GW84">
            <v>0.31281438469900003</v>
          </cell>
          <cell r="GX84">
            <v>0</v>
          </cell>
          <cell r="GY84">
            <v>0.27352726459499999</v>
          </cell>
          <cell r="GZ84">
            <v>0.25505736470200002</v>
          </cell>
          <cell r="HA84">
            <v>0</v>
          </cell>
          <cell r="HB84">
            <v>0.14832021296</v>
          </cell>
          <cell r="HC84">
            <v>0</v>
          </cell>
          <cell r="HD84">
            <v>0.231340482831</v>
          </cell>
          <cell r="HE84">
            <v>0</v>
          </cell>
          <cell r="HF84">
            <v>0.27527448534999999</v>
          </cell>
          <cell r="HG84">
            <v>0</v>
          </cell>
          <cell r="HH84">
            <v>0.30578076839399998</v>
          </cell>
          <cell r="HI84">
            <v>0.294068902731</v>
          </cell>
          <cell r="HJ84">
            <v>0.16723655164199999</v>
          </cell>
          <cell r="HK84">
            <v>0</v>
          </cell>
          <cell r="HL84">
            <v>0.15700197219799999</v>
          </cell>
          <cell r="HM84">
            <v>0.14642572403000001</v>
          </cell>
          <cell r="HN84">
            <v>0.28379192948300003</v>
          </cell>
          <cell r="HO84">
            <v>0.27074849605599999</v>
          </cell>
          <cell r="HP84">
            <v>0.22482499480199999</v>
          </cell>
          <cell r="HQ84">
            <v>0</v>
          </cell>
          <cell r="HR84">
            <v>0.29672420024899998</v>
          </cell>
          <cell r="HS84">
            <v>0.265324890614</v>
          </cell>
          <cell r="HT84">
            <v>0</v>
          </cell>
          <cell r="HU84">
            <v>0.277169287205</v>
          </cell>
          <cell r="HV84">
            <v>0.28669613599799998</v>
          </cell>
          <cell r="HW84">
            <v>0.22838780283900001</v>
          </cell>
          <cell r="HX84">
            <v>0.217653617263</v>
          </cell>
          <cell r="HY84">
            <v>0.14137294888499999</v>
          </cell>
          <cell r="HZ84">
            <v>0.22980530560000001</v>
          </cell>
          <cell r="IA84">
            <v>0.276367306709</v>
          </cell>
          <cell r="IB84">
            <v>0.222219347954</v>
          </cell>
          <cell r="IC84">
            <v>0.23158496618300001</v>
          </cell>
          <cell r="ID84">
            <v>0.20989127457100001</v>
          </cell>
          <cell r="IE84">
            <v>0.28799575567199998</v>
          </cell>
          <cell r="IF84">
            <v>0</v>
          </cell>
          <cell r="IG84">
            <v>0.29548230767299999</v>
          </cell>
          <cell r="IH84">
            <v>0.13340768217999999</v>
          </cell>
          <cell r="II84">
            <v>0.13626945018799999</v>
          </cell>
          <cell r="IJ84">
            <v>0.31217774748799998</v>
          </cell>
          <cell r="IK84">
            <v>0.21383497118899999</v>
          </cell>
          <cell r="IL84">
            <v>0.13486020267000001</v>
          </cell>
          <cell r="IM84">
            <v>0.28624278307000001</v>
          </cell>
          <cell r="IN84">
            <v>0.21121348440599999</v>
          </cell>
          <cell r="IO84">
            <v>0.28583687543899999</v>
          </cell>
          <cell r="IP84">
            <v>0.15155841410199999</v>
          </cell>
          <cell r="IQ84">
            <v>0.228553250432</v>
          </cell>
          <cell r="IR84">
            <v>0.20333878695999999</v>
          </cell>
          <cell r="IS84">
            <v>0.100217647851</v>
          </cell>
          <cell r="IT84">
            <v>2.0289719104800001</v>
          </cell>
        </row>
        <row r="85">
          <cell r="A85" t="str">
            <v>SNP_CN_2289120_T122C_Y41C_pncA</v>
          </cell>
          <cell r="B85">
            <v>0</v>
          </cell>
          <cell r="C85">
            <v>0</v>
          </cell>
          <cell r="D85">
            <v>0</v>
          </cell>
          <cell r="E85">
            <v>-0.143623426557</v>
          </cell>
          <cell r="F85">
            <v>-0.16602519154500001</v>
          </cell>
          <cell r="G85">
            <v>-0.169868558645</v>
          </cell>
          <cell r="H85">
            <v>-0.18469342589400001</v>
          </cell>
          <cell r="I85">
            <v>-0.29308673739399999</v>
          </cell>
          <cell r="J85">
            <v>-0.256971687078</v>
          </cell>
          <cell r="K85">
            <v>-0.26115715503699999</v>
          </cell>
          <cell r="L85">
            <v>-0.27256888151199998</v>
          </cell>
          <cell r="M85">
            <v>-0.28392085433000003</v>
          </cell>
          <cell r="N85">
            <v>-0.15436482429500001</v>
          </cell>
          <cell r="O85">
            <v>-0.26916462183000001</v>
          </cell>
          <cell r="P85">
            <v>-0.165260434151</v>
          </cell>
          <cell r="Q85">
            <v>-0.166774898767</v>
          </cell>
          <cell r="R85">
            <v>-0.30891871452300002</v>
          </cell>
          <cell r="S85">
            <v>-0.17552803456800001</v>
          </cell>
          <cell r="T85">
            <v>-0.26565471291499998</v>
          </cell>
          <cell r="U85">
            <v>0</v>
          </cell>
          <cell r="V85">
            <v>-0.18999770283699999</v>
          </cell>
          <cell r="W85">
            <v>-0.28905424475699998</v>
          </cell>
          <cell r="X85">
            <v>-0.18603406846500001</v>
          </cell>
          <cell r="Y85">
            <v>-0.26286521553999997</v>
          </cell>
          <cell r="Z85">
            <v>-0.19309735298200001</v>
          </cell>
          <cell r="AA85">
            <v>-0.159840017557</v>
          </cell>
          <cell r="AB85">
            <v>0</v>
          </cell>
          <cell r="AC85">
            <v>-0.264444768429</v>
          </cell>
          <cell r="AD85">
            <v>-0.181891858578</v>
          </cell>
          <cell r="AE85">
            <v>-0.193124592304</v>
          </cell>
          <cell r="AF85">
            <v>-0.193802282214</v>
          </cell>
          <cell r="AG85">
            <v>0</v>
          </cell>
          <cell r="AH85">
            <v>0</v>
          </cell>
          <cell r="AI85">
            <v>-0.16346848011000001</v>
          </cell>
          <cell r="AJ85">
            <v>-0.26263463497200001</v>
          </cell>
          <cell r="AK85">
            <v>-0.16302034258799999</v>
          </cell>
          <cell r="AL85">
            <v>-0.281584233046</v>
          </cell>
          <cell r="AM85">
            <v>-0.19094465673</v>
          </cell>
          <cell r="AN85">
            <v>0</v>
          </cell>
          <cell r="AO85">
            <v>-0.28055346012100002</v>
          </cell>
          <cell r="AP85">
            <v>-0.19131565094</v>
          </cell>
          <cell r="AQ85">
            <v>0</v>
          </cell>
          <cell r="AR85">
            <v>-0.28267562389400003</v>
          </cell>
          <cell r="AS85">
            <v>-0.18043150007700001</v>
          </cell>
          <cell r="AT85">
            <v>-0.292182713747</v>
          </cell>
          <cell r="AU85">
            <v>-0.28748783469200001</v>
          </cell>
          <cell r="AV85">
            <v>-0.146393299103</v>
          </cell>
          <cell r="AW85">
            <v>-0.181145563722</v>
          </cell>
          <cell r="AX85">
            <v>-0.27492001652699999</v>
          </cell>
          <cell r="AY85">
            <v>-0.17200437188100001</v>
          </cell>
          <cell r="AZ85">
            <v>-0.17427261173700001</v>
          </cell>
          <cell r="BA85">
            <v>-0.266353905201</v>
          </cell>
          <cell r="BB85">
            <v>-0.26827949285500002</v>
          </cell>
          <cell r="BC85">
            <v>-0.177172467113</v>
          </cell>
          <cell r="BD85">
            <v>-0.183142721653</v>
          </cell>
          <cell r="BE85">
            <v>-0.26354682445499999</v>
          </cell>
          <cell r="BF85">
            <v>-0.17141778767099999</v>
          </cell>
          <cell r="BG85">
            <v>-0.1579541713</v>
          </cell>
          <cell r="BH85">
            <v>-0.17769455909699999</v>
          </cell>
          <cell r="BI85">
            <v>-0.28435751795800002</v>
          </cell>
          <cell r="BJ85">
            <v>-0.182284548879</v>
          </cell>
          <cell r="BK85">
            <v>-0.18641047179699999</v>
          </cell>
          <cell r="BL85">
            <v>-0.17429444193800001</v>
          </cell>
          <cell r="BM85">
            <v>-0.27736902236900002</v>
          </cell>
          <cell r="BN85">
            <v>-0.167004436255</v>
          </cell>
          <cell r="BO85">
            <v>-0.17653277516400001</v>
          </cell>
          <cell r="BP85">
            <v>0</v>
          </cell>
          <cell r="BQ85">
            <v>-0.25239157676700003</v>
          </cell>
          <cell r="BR85">
            <v>-0.17146196961400001</v>
          </cell>
          <cell r="BS85">
            <v>-0.29373797774299998</v>
          </cell>
          <cell r="BT85">
            <v>-0.26755201816599999</v>
          </cell>
          <cell r="BU85">
            <v>-0.19518953561800001</v>
          </cell>
          <cell r="BV85">
            <v>-0.24310323596</v>
          </cell>
          <cell r="BW85">
            <v>-0.19013328850299999</v>
          </cell>
          <cell r="BX85">
            <v>-0.28600662946700001</v>
          </cell>
          <cell r="BY85">
            <v>-0.16944344341799999</v>
          </cell>
          <cell r="BZ85">
            <v>0</v>
          </cell>
          <cell r="CA85">
            <v>-0.28204739093800002</v>
          </cell>
          <cell r="CB85">
            <v>-0.172369211912</v>
          </cell>
          <cell r="CC85">
            <v>0</v>
          </cell>
          <cell r="CD85">
            <v>-0.16948646307000001</v>
          </cell>
          <cell r="CE85">
            <v>-0.212198972702</v>
          </cell>
          <cell r="CF85">
            <v>-0.18737594783299999</v>
          </cell>
          <cell r="CG85">
            <v>-0.285931676626</v>
          </cell>
          <cell r="CH85">
            <v>0</v>
          </cell>
          <cell r="CI85">
            <v>-0.182356119156</v>
          </cell>
          <cell r="CJ85">
            <v>-0.27459970116600002</v>
          </cell>
          <cell r="CK85">
            <v>-0.18116895854500001</v>
          </cell>
          <cell r="CL85">
            <v>0</v>
          </cell>
          <cell r="CM85">
            <v>-0.26742264628399998</v>
          </cell>
          <cell r="CN85">
            <v>-0.27154868841200003</v>
          </cell>
          <cell r="CO85">
            <v>-0.298265814781</v>
          </cell>
          <cell r="CP85">
            <v>-0.27628672122999998</v>
          </cell>
          <cell r="CQ85">
            <v>-0.27962392568599997</v>
          </cell>
          <cell r="CR85">
            <v>-0.16767702996700001</v>
          </cell>
          <cell r="CS85">
            <v>-0.28140532970400001</v>
          </cell>
          <cell r="CT85">
            <v>-0.28694450855300002</v>
          </cell>
          <cell r="CU85">
            <v>-0.16489808261399999</v>
          </cell>
          <cell r="CV85">
            <v>-0.28856983780899997</v>
          </cell>
          <cell r="CW85">
            <v>0</v>
          </cell>
          <cell r="CX85">
            <v>0</v>
          </cell>
          <cell r="CY85">
            <v>-0.27911800146100002</v>
          </cell>
          <cell r="CZ85">
            <v>-0.18408240377900001</v>
          </cell>
          <cell r="DA85">
            <v>-0.27431270480199998</v>
          </cell>
          <cell r="DB85">
            <v>-0.27305638790100001</v>
          </cell>
          <cell r="DC85">
            <v>0</v>
          </cell>
          <cell r="DD85">
            <v>-0.161331146955</v>
          </cell>
          <cell r="DE85">
            <v>-0.18795618414900001</v>
          </cell>
          <cell r="DF85">
            <v>-0.177625432611</v>
          </cell>
          <cell r="DG85">
            <v>-0.30144712328899997</v>
          </cell>
          <cell r="DH85">
            <v>0</v>
          </cell>
          <cell r="DI85">
            <v>-0.27548760175699999</v>
          </cell>
          <cell r="DJ85">
            <v>-0.25787359476100002</v>
          </cell>
          <cell r="DK85">
            <v>-0.17267580330400001</v>
          </cell>
          <cell r="DL85">
            <v>-0.25304239988299998</v>
          </cell>
          <cell r="DM85">
            <v>0</v>
          </cell>
          <cell r="DN85">
            <v>0</v>
          </cell>
          <cell r="DO85">
            <v>-0.27809381485000001</v>
          </cell>
          <cell r="DP85">
            <v>0</v>
          </cell>
          <cell r="DQ85">
            <v>-0.27257862687099998</v>
          </cell>
          <cell r="DR85">
            <v>-0.28192710876499999</v>
          </cell>
          <cell r="DS85">
            <v>-0.282100737095</v>
          </cell>
          <cell r="DT85">
            <v>-0.19363579153999999</v>
          </cell>
          <cell r="DU85">
            <v>-0.286052048206</v>
          </cell>
          <cell r="DV85">
            <v>-0.19518119096799999</v>
          </cell>
          <cell r="DW85">
            <v>-0.26966124773</v>
          </cell>
          <cell r="DX85">
            <v>0</v>
          </cell>
          <cell r="DY85">
            <v>0</v>
          </cell>
          <cell r="DZ85">
            <v>-0.30159953236600001</v>
          </cell>
          <cell r="EA85">
            <v>0</v>
          </cell>
          <cell r="EB85">
            <v>-0.27102950215299998</v>
          </cell>
          <cell r="EC85">
            <v>-0.16069142520400001</v>
          </cell>
          <cell r="ED85">
            <v>-0.28227943181999998</v>
          </cell>
          <cell r="EE85">
            <v>-0.16848863661300001</v>
          </cell>
          <cell r="EF85">
            <v>-0.29148554801900001</v>
          </cell>
          <cell r="EG85">
            <v>-0.161803379655</v>
          </cell>
          <cell r="EH85">
            <v>-0.154856219888</v>
          </cell>
          <cell r="EI85">
            <v>-0.265674322844</v>
          </cell>
          <cell r="EJ85">
            <v>-0.27343845367399999</v>
          </cell>
          <cell r="EK85">
            <v>-0.17373156547499999</v>
          </cell>
          <cell r="EL85">
            <v>-0.19137929379900001</v>
          </cell>
          <cell r="EM85">
            <v>-0.164934203029</v>
          </cell>
          <cell r="EN85">
            <v>-0.27461043000200003</v>
          </cell>
          <cell r="EO85">
            <v>-0.260879397392</v>
          </cell>
          <cell r="EP85">
            <v>-0.19411917030799999</v>
          </cell>
          <cell r="EQ85">
            <v>-0.254254519939</v>
          </cell>
          <cell r="ER85">
            <v>0</v>
          </cell>
          <cell r="ES85">
            <v>0</v>
          </cell>
          <cell r="ET85">
            <v>-0.170008480549</v>
          </cell>
          <cell r="EU85">
            <v>0</v>
          </cell>
          <cell r="EV85">
            <v>0</v>
          </cell>
          <cell r="EW85">
            <v>-0.175556868315</v>
          </cell>
          <cell r="EX85">
            <v>-0.26434516906700001</v>
          </cell>
          <cell r="EY85">
            <v>-0.17409981787199999</v>
          </cell>
          <cell r="EZ85">
            <v>-0.26424625515900002</v>
          </cell>
          <cell r="FA85">
            <v>-0.19066908955600001</v>
          </cell>
          <cell r="FB85">
            <v>-0.18571555614499999</v>
          </cell>
          <cell r="FC85">
            <v>-0.17964413762100001</v>
          </cell>
          <cell r="FD85">
            <v>-0.28218963742300002</v>
          </cell>
          <cell r="FE85">
            <v>0</v>
          </cell>
          <cell r="FF85">
            <v>-0.27461963892000002</v>
          </cell>
          <cell r="FG85">
            <v>-0.26464760303500001</v>
          </cell>
          <cell r="FH85">
            <v>-0.18940055370299999</v>
          </cell>
          <cell r="FI85">
            <v>-0.18221533298500001</v>
          </cell>
          <cell r="FJ85">
            <v>-0.27774229645699999</v>
          </cell>
          <cell r="FK85">
            <v>-0.17647069692600001</v>
          </cell>
          <cell r="FL85">
            <v>-0.278857529163</v>
          </cell>
          <cell r="FM85">
            <v>-0.259112983942</v>
          </cell>
          <cell r="FN85">
            <v>-0.27102631330499999</v>
          </cell>
          <cell r="FO85">
            <v>-0.18420629203300001</v>
          </cell>
          <cell r="FP85">
            <v>-0.204819902778</v>
          </cell>
          <cell r="FQ85">
            <v>-0.186123386025</v>
          </cell>
          <cell r="FR85">
            <v>0</v>
          </cell>
          <cell r="FS85">
            <v>-0.27556926011999999</v>
          </cell>
          <cell r="FT85">
            <v>-0.25010332465200003</v>
          </cell>
          <cell r="FU85">
            <v>-0.25522148609200002</v>
          </cell>
          <cell r="FV85">
            <v>-0.27459934353799997</v>
          </cell>
          <cell r="FW85">
            <v>-0.175630152225</v>
          </cell>
          <cell r="FX85">
            <v>-0.164557829499</v>
          </cell>
          <cell r="FY85">
            <v>-0.18193651735800001</v>
          </cell>
          <cell r="FZ85">
            <v>0</v>
          </cell>
          <cell r="GA85">
            <v>-0.29613193869600002</v>
          </cell>
          <cell r="GB85">
            <v>-0.16302341222799999</v>
          </cell>
          <cell r="GC85">
            <v>-0.26958990097000002</v>
          </cell>
          <cell r="GD85">
            <v>-0.26538500189800002</v>
          </cell>
          <cell r="GE85">
            <v>0</v>
          </cell>
          <cell r="GF85">
            <v>-0.17624047398600001</v>
          </cell>
          <cell r="GG85">
            <v>-0.308328956366</v>
          </cell>
          <cell r="GH85">
            <v>0</v>
          </cell>
          <cell r="GI85">
            <v>-0.265573441982</v>
          </cell>
          <cell r="GJ85">
            <v>-0.26443153619799997</v>
          </cell>
          <cell r="GK85">
            <v>-0.16963240504300001</v>
          </cell>
          <cell r="GL85">
            <v>-0.28218284249300002</v>
          </cell>
          <cell r="GM85">
            <v>-0.16806679964099999</v>
          </cell>
          <cell r="GN85">
            <v>-0.30442258715600001</v>
          </cell>
          <cell r="GO85">
            <v>-0.28284150361999999</v>
          </cell>
          <cell r="GP85">
            <v>-0.17487980425399999</v>
          </cell>
          <cell r="GQ85">
            <v>-0.287954777479</v>
          </cell>
          <cell r="GR85">
            <v>0</v>
          </cell>
          <cell r="GS85">
            <v>-0.27012008428599998</v>
          </cell>
          <cell r="GT85">
            <v>0</v>
          </cell>
          <cell r="GU85">
            <v>-0.26120409369499997</v>
          </cell>
          <cell r="GV85">
            <v>-0.17494758963599999</v>
          </cell>
          <cell r="GW85">
            <v>-0.16945128142800001</v>
          </cell>
          <cell r="GX85">
            <v>-0.15817050635800001</v>
          </cell>
          <cell r="GY85">
            <v>-0.28222000598899999</v>
          </cell>
          <cell r="GZ85">
            <v>-0.16694061458100001</v>
          </cell>
          <cell r="HA85">
            <v>-0.26987224817299998</v>
          </cell>
          <cell r="HB85">
            <v>-0.282281816006</v>
          </cell>
          <cell r="HC85">
            <v>-0.16307662427399999</v>
          </cell>
          <cell r="HD85">
            <v>-0.26478978991500002</v>
          </cell>
          <cell r="HE85">
            <v>-0.172811403871</v>
          </cell>
          <cell r="HF85">
            <v>-0.28600513935100003</v>
          </cell>
          <cell r="HG85">
            <v>-0.26380580663699998</v>
          </cell>
          <cell r="HH85">
            <v>-0.27441596984900002</v>
          </cell>
          <cell r="HI85">
            <v>-0.25904396176299999</v>
          </cell>
          <cell r="HJ85">
            <v>0</v>
          </cell>
          <cell r="HK85">
            <v>-0.27886599302300003</v>
          </cell>
          <cell r="HL85">
            <v>-0.28329536318800003</v>
          </cell>
          <cell r="HM85">
            <v>-0.29172334075</v>
          </cell>
          <cell r="HN85">
            <v>-0.26000732183500003</v>
          </cell>
          <cell r="HO85">
            <v>-0.18599452078299999</v>
          </cell>
          <cell r="HP85">
            <v>-0.27762740850399997</v>
          </cell>
          <cell r="HQ85">
            <v>0</v>
          </cell>
          <cell r="HR85">
            <v>-0.26468750834499999</v>
          </cell>
          <cell r="HS85">
            <v>-0.18521009385600001</v>
          </cell>
          <cell r="HT85">
            <v>-0.27589610218999999</v>
          </cell>
          <cell r="HU85">
            <v>-0.33749774098399998</v>
          </cell>
          <cell r="HV85">
            <v>-0.18953692913100001</v>
          </cell>
          <cell r="HW85">
            <v>-0.18556766212</v>
          </cell>
          <cell r="HX85">
            <v>-0.17731443047500001</v>
          </cell>
          <cell r="HY85">
            <v>-0.17938058078300001</v>
          </cell>
          <cell r="HZ85">
            <v>-0.172154799104</v>
          </cell>
          <cell r="IA85">
            <v>-0.163162067533</v>
          </cell>
          <cell r="IB85">
            <v>-0.29523533582700001</v>
          </cell>
          <cell r="IC85">
            <v>-0.19664357602599999</v>
          </cell>
          <cell r="ID85">
            <v>-0.29106631875</v>
          </cell>
          <cell r="IE85">
            <v>-0.292310297489</v>
          </cell>
          <cell r="IF85">
            <v>-0.27932739257799999</v>
          </cell>
          <cell r="IG85">
            <v>0</v>
          </cell>
          <cell r="IH85">
            <v>-0.189771592617</v>
          </cell>
          <cell r="II85">
            <v>-0.27825698256499998</v>
          </cell>
          <cell r="IJ85">
            <v>-0.28105100989300003</v>
          </cell>
          <cell r="IK85">
            <v>-0.19899341464</v>
          </cell>
          <cell r="IL85">
            <v>-0.24604737758600001</v>
          </cell>
          <cell r="IM85">
            <v>-0.210626468062</v>
          </cell>
          <cell r="IN85">
            <v>-0.26204654574399999</v>
          </cell>
          <cell r="IO85">
            <v>0</v>
          </cell>
          <cell r="IP85">
            <v>-0.30174356698999999</v>
          </cell>
          <cell r="IQ85">
            <v>-0.28158313035999999</v>
          </cell>
          <cell r="IR85">
            <v>-0.194064259529</v>
          </cell>
          <cell r="IS85">
            <v>9.5818087458600001E-2</v>
          </cell>
          <cell r="IT85">
            <v>-2.0253405570999998</v>
          </cell>
        </row>
        <row r="86">
          <cell r="A86" t="str">
            <v>SNP_CN_2289136_C106G_A36P_pncA</v>
          </cell>
          <cell r="B86">
            <v>-0.188094094396</v>
          </cell>
          <cell r="C86">
            <v>-0.238052144647</v>
          </cell>
          <cell r="D86">
            <v>-0.14895096421199999</v>
          </cell>
          <cell r="E86">
            <v>-0.238291814923</v>
          </cell>
          <cell r="F86">
            <v>-0.17759048938800001</v>
          </cell>
          <cell r="G86">
            <v>-0.26164218783400001</v>
          </cell>
          <cell r="H86">
            <v>-0.27514785528199998</v>
          </cell>
          <cell r="I86">
            <v>-0.203878074884</v>
          </cell>
          <cell r="J86">
            <v>-0.16113533079600001</v>
          </cell>
          <cell r="K86">
            <v>-0.264511346817</v>
          </cell>
          <cell r="L86">
            <v>-0.27194848656699999</v>
          </cell>
          <cell r="M86">
            <v>-0.18156930804300001</v>
          </cell>
          <cell r="N86">
            <v>-0.16665121913</v>
          </cell>
          <cell r="O86">
            <v>-0.27901464700700002</v>
          </cell>
          <cell r="P86">
            <v>-0.25357943773300001</v>
          </cell>
          <cell r="Q86">
            <v>-0.26260557770699999</v>
          </cell>
          <cell r="R86">
            <v>0</v>
          </cell>
          <cell r="S86">
            <v>-0.17480054497700001</v>
          </cell>
          <cell r="T86">
            <v>-0.162845700979</v>
          </cell>
          <cell r="U86">
            <v>-0.16781562566800001</v>
          </cell>
          <cell r="V86">
            <v>-0.188862517476</v>
          </cell>
          <cell r="W86">
            <v>-0.180875465274</v>
          </cell>
          <cell r="X86">
            <v>-0.18988226354099999</v>
          </cell>
          <cell r="Y86">
            <v>-0.16828760504699999</v>
          </cell>
          <cell r="Z86">
            <v>-0.29264459013900002</v>
          </cell>
          <cell r="AA86">
            <v>-0.16700252890600001</v>
          </cell>
          <cell r="AB86">
            <v>-0.273320347071</v>
          </cell>
          <cell r="AC86">
            <v>-0.15970842540300001</v>
          </cell>
          <cell r="AD86">
            <v>-0.18524922430499999</v>
          </cell>
          <cell r="AE86">
            <v>0</v>
          </cell>
          <cell r="AF86">
            <v>-0.28835055232000001</v>
          </cell>
          <cell r="AG86">
            <v>-0.18599246442299999</v>
          </cell>
          <cell r="AH86">
            <v>-0.26430335640899999</v>
          </cell>
          <cell r="AI86">
            <v>-0.25869622826599997</v>
          </cell>
          <cell r="AJ86">
            <v>-0.178792774677</v>
          </cell>
          <cell r="AK86">
            <v>-0.27697101235400001</v>
          </cell>
          <cell r="AL86">
            <v>-0.17855338752300001</v>
          </cell>
          <cell r="AM86">
            <v>-0.18588387966200001</v>
          </cell>
          <cell r="AN86">
            <v>-0.26194584369700002</v>
          </cell>
          <cell r="AO86">
            <v>-0.27960276603700002</v>
          </cell>
          <cell r="AP86">
            <v>-0.18456001579799999</v>
          </cell>
          <cell r="AQ86">
            <v>-0.264961570501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-0.2417409271</v>
          </cell>
          <cell r="AW86">
            <v>0</v>
          </cell>
          <cell r="AX86">
            <v>-0.18478560447699999</v>
          </cell>
          <cell r="AY86">
            <v>-0.264373272657</v>
          </cell>
          <cell r="AZ86">
            <v>-0.27178394794499999</v>
          </cell>
          <cell r="BA86">
            <v>0</v>
          </cell>
          <cell r="BB86">
            <v>0</v>
          </cell>
          <cell r="BC86">
            <v>0</v>
          </cell>
          <cell r="BD86">
            <v>-0.172035157681</v>
          </cell>
          <cell r="BE86">
            <v>-0.159936383367</v>
          </cell>
          <cell r="BF86">
            <v>-0.261328965425</v>
          </cell>
          <cell r="BG86">
            <v>-0.239403367043</v>
          </cell>
          <cell r="BH86">
            <v>-0.18651653826199999</v>
          </cell>
          <cell r="BI86">
            <v>-0.18498744070500001</v>
          </cell>
          <cell r="BJ86">
            <v>-0.18460397422300001</v>
          </cell>
          <cell r="BK86">
            <v>-0.29764229059199998</v>
          </cell>
          <cell r="BL86">
            <v>-0.17427457869099999</v>
          </cell>
          <cell r="BM86">
            <v>0</v>
          </cell>
          <cell r="BN86">
            <v>-0.15753972530400001</v>
          </cell>
          <cell r="BO86">
            <v>-0.16905733943000001</v>
          </cell>
          <cell r="BP86">
            <v>-0.199120461941</v>
          </cell>
          <cell r="BQ86">
            <v>-0.254609584808</v>
          </cell>
          <cell r="BR86">
            <v>-0.26436388492599999</v>
          </cell>
          <cell r="BS86">
            <v>0</v>
          </cell>
          <cell r="BT86">
            <v>0</v>
          </cell>
          <cell r="BU86">
            <v>-0.19153973460199999</v>
          </cell>
          <cell r="BV86">
            <v>-0.23459269106399999</v>
          </cell>
          <cell r="BW86">
            <v>-0.175945445895</v>
          </cell>
          <cell r="BX86">
            <v>0</v>
          </cell>
          <cell r="BY86">
            <v>-0.16298329830200001</v>
          </cell>
          <cell r="BZ86">
            <v>-0.18610168993500001</v>
          </cell>
          <cell r="CA86">
            <v>-0.27421548962600001</v>
          </cell>
          <cell r="CB86">
            <v>-0.17310066521199999</v>
          </cell>
          <cell r="CC86">
            <v>-0.17814788222299999</v>
          </cell>
          <cell r="CD86">
            <v>-0.15974034369000001</v>
          </cell>
          <cell r="CE86">
            <v>-0.21170698106300001</v>
          </cell>
          <cell r="CF86">
            <v>-0.18269693851499999</v>
          </cell>
          <cell r="CG86">
            <v>-0.28068277239799999</v>
          </cell>
          <cell r="CH86">
            <v>-0.28083974123</v>
          </cell>
          <cell r="CI86">
            <v>-0.177739918232</v>
          </cell>
          <cell r="CJ86">
            <v>-0.191260144114</v>
          </cell>
          <cell r="CK86">
            <v>0</v>
          </cell>
          <cell r="CL86">
            <v>-0.29753440618499999</v>
          </cell>
          <cell r="CM86">
            <v>-0.162426590919</v>
          </cell>
          <cell r="CN86">
            <v>0</v>
          </cell>
          <cell r="CO86">
            <v>-0.293187379837</v>
          </cell>
          <cell r="CP86">
            <v>0</v>
          </cell>
          <cell r="CQ86">
            <v>-0.167593792081</v>
          </cell>
          <cell r="CR86">
            <v>0</v>
          </cell>
          <cell r="CS86">
            <v>-0.27799454331399998</v>
          </cell>
          <cell r="CT86">
            <v>-0.28360450267800003</v>
          </cell>
          <cell r="CU86">
            <v>-0.161381423473</v>
          </cell>
          <cell r="CV86">
            <v>-0.29084572196000003</v>
          </cell>
          <cell r="CW86">
            <v>-0.19294147193399999</v>
          </cell>
          <cell r="CX86">
            <v>-0.186861664057</v>
          </cell>
          <cell r="CY86">
            <v>-0.194176256657</v>
          </cell>
          <cell r="CZ86">
            <v>0</v>
          </cell>
          <cell r="DA86">
            <v>-0.28223246336000002</v>
          </cell>
          <cell r="DB86">
            <v>-0.18554517626799999</v>
          </cell>
          <cell r="DC86">
            <v>0</v>
          </cell>
          <cell r="DD86">
            <v>-0.26322826743099997</v>
          </cell>
          <cell r="DE86">
            <v>-0.18905672431000001</v>
          </cell>
          <cell r="DF86">
            <v>0</v>
          </cell>
          <cell r="DG86">
            <v>0</v>
          </cell>
          <cell r="DH86">
            <v>-0.18502159416700001</v>
          </cell>
          <cell r="DI86">
            <v>-0.264916807413</v>
          </cell>
          <cell r="DJ86">
            <v>-0.241921916604</v>
          </cell>
          <cell r="DK86">
            <v>0</v>
          </cell>
          <cell r="DL86">
            <v>-0.25407996773699998</v>
          </cell>
          <cell r="DM86">
            <v>-0.26357641816100003</v>
          </cell>
          <cell r="DN86">
            <v>-0.15983949601700001</v>
          </cell>
          <cell r="DO86">
            <v>-0.18431128561499999</v>
          </cell>
          <cell r="DP86">
            <v>0</v>
          </cell>
          <cell r="DQ86">
            <v>0</v>
          </cell>
          <cell r="DR86">
            <v>-0.15693315863599999</v>
          </cell>
          <cell r="DS86">
            <v>-0.17708583176100001</v>
          </cell>
          <cell r="DT86">
            <v>0</v>
          </cell>
          <cell r="DU86">
            <v>0</v>
          </cell>
          <cell r="DV86">
            <v>-0.19038657844099999</v>
          </cell>
          <cell r="DW86">
            <v>-0.26378208398800002</v>
          </cell>
          <cell r="DX86">
            <v>-0.28783708810800002</v>
          </cell>
          <cell r="DY86">
            <v>-0.18763746321200001</v>
          </cell>
          <cell r="DZ86">
            <v>0</v>
          </cell>
          <cell r="EA86">
            <v>-0.29193943738900002</v>
          </cell>
          <cell r="EB86">
            <v>-0.173826098442</v>
          </cell>
          <cell r="EC86">
            <v>-0.156326517463</v>
          </cell>
          <cell r="ED86">
            <v>-0.27756053209300002</v>
          </cell>
          <cell r="EE86">
            <v>-0.15712432563299999</v>
          </cell>
          <cell r="EF86">
            <v>-0.28263887763000001</v>
          </cell>
          <cell r="EG86">
            <v>-0.17564865946800001</v>
          </cell>
          <cell r="EH86">
            <v>-0.23679417371700001</v>
          </cell>
          <cell r="EI86">
            <v>-0.16805547475800001</v>
          </cell>
          <cell r="EJ86">
            <v>-0.25920507311800001</v>
          </cell>
          <cell r="EK86">
            <v>-0.17419978976200001</v>
          </cell>
          <cell r="EL86">
            <v>-0.30294325947799999</v>
          </cell>
          <cell r="EM86">
            <v>-0.17399355769200001</v>
          </cell>
          <cell r="EN86">
            <v>-0.27184158563600003</v>
          </cell>
          <cell r="EO86">
            <v>0</v>
          </cell>
          <cell r="EP86">
            <v>-0.193541362882</v>
          </cell>
          <cell r="EQ86">
            <v>-0.25882539153099998</v>
          </cell>
          <cell r="ER86">
            <v>-0.30225089192400001</v>
          </cell>
          <cell r="ES86">
            <v>-0.29601338505699998</v>
          </cell>
          <cell r="ET86">
            <v>-0.258047312498</v>
          </cell>
          <cell r="EU86">
            <v>-0.25794079899799999</v>
          </cell>
          <cell r="EV86">
            <v>-0.280824005604</v>
          </cell>
          <cell r="EW86">
            <v>-0.17531463503799999</v>
          </cell>
          <cell r="EX86">
            <v>-0.24781121313599999</v>
          </cell>
          <cell r="EY86">
            <v>-0.260798156261</v>
          </cell>
          <cell r="EZ86">
            <v>-0.164783328772</v>
          </cell>
          <cell r="FA86">
            <v>-0.18426424264899999</v>
          </cell>
          <cell r="FB86">
            <v>-0.17561024427399999</v>
          </cell>
          <cell r="FC86">
            <v>-0.17566193640200001</v>
          </cell>
          <cell r="FD86">
            <v>0</v>
          </cell>
          <cell r="FE86">
            <v>-0.2761272192</v>
          </cell>
          <cell r="FF86">
            <v>-0.281855255365</v>
          </cell>
          <cell r="FG86">
            <v>-0.17211672663700001</v>
          </cell>
          <cell r="FH86">
            <v>-0.19989490508999999</v>
          </cell>
          <cell r="FI86">
            <v>0</v>
          </cell>
          <cell r="FJ86">
            <v>0</v>
          </cell>
          <cell r="FK86">
            <v>-0.17876793444200001</v>
          </cell>
          <cell r="FL86">
            <v>-0.27638599276499998</v>
          </cell>
          <cell r="FM86">
            <v>-0.26592877507200002</v>
          </cell>
          <cell r="FN86">
            <v>-0.27024009823799999</v>
          </cell>
          <cell r="FO86">
            <v>-0.28392186760900001</v>
          </cell>
          <cell r="FP86">
            <v>-0.32136163115499999</v>
          </cell>
          <cell r="FQ86">
            <v>-0.28351259231600001</v>
          </cell>
          <cell r="FR86">
            <v>-0.206457942724</v>
          </cell>
          <cell r="FS86">
            <v>-0.166690394282</v>
          </cell>
          <cell r="FT86">
            <v>-0.15401101112400001</v>
          </cell>
          <cell r="FU86">
            <v>-0.25473120808600003</v>
          </cell>
          <cell r="FV86">
            <v>-0.27397972345400001</v>
          </cell>
          <cell r="FW86">
            <v>-0.26651847362499997</v>
          </cell>
          <cell r="FX86">
            <v>-0.264694362879</v>
          </cell>
          <cell r="FY86">
            <v>0</v>
          </cell>
          <cell r="FZ86">
            <v>-0.161843448877</v>
          </cell>
          <cell r="GA86">
            <v>-0.197249561548</v>
          </cell>
          <cell r="GB86">
            <v>-0.17463982105299999</v>
          </cell>
          <cell r="GC86">
            <v>0</v>
          </cell>
          <cell r="GD86">
            <v>-0.26802897453300001</v>
          </cell>
          <cell r="GE86">
            <v>-0.17097827792199999</v>
          </cell>
          <cell r="GF86">
            <v>-0.17355285584899999</v>
          </cell>
          <cell r="GG86">
            <v>0</v>
          </cell>
          <cell r="GH86">
            <v>-0.18117883801500001</v>
          </cell>
          <cell r="GI86">
            <v>-0.17027211189300001</v>
          </cell>
          <cell r="GJ86">
            <v>-0.25965461134899998</v>
          </cell>
          <cell r="GK86">
            <v>-0.26988062262500001</v>
          </cell>
          <cell r="GL86">
            <v>0</v>
          </cell>
          <cell r="GM86">
            <v>-0.168862447143</v>
          </cell>
          <cell r="GN86">
            <v>0</v>
          </cell>
          <cell r="GO86">
            <v>-0.29003044962899999</v>
          </cell>
          <cell r="GP86">
            <v>-0.18104343116300001</v>
          </cell>
          <cell r="GQ86">
            <v>0</v>
          </cell>
          <cell r="GR86">
            <v>-0.17383365333100001</v>
          </cell>
          <cell r="GS86">
            <v>-0.15812852978700001</v>
          </cell>
          <cell r="GT86">
            <v>0</v>
          </cell>
          <cell r="GU86">
            <v>-0.16289241611999999</v>
          </cell>
          <cell r="GV86">
            <v>-0.171589061618</v>
          </cell>
          <cell r="GW86">
            <v>-0.170877695084</v>
          </cell>
          <cell r="GX86">
            <v>-0.25524678826300001</v>
          </cell>
          <cell r="GY86">
            <v>-0.16720670461699999</v>
          </cell>
          <cell r="GZ86">
            <v>-0.25448304414700001</v>
          </cell>
          <cell r="HA86">
            <v>-0.17831800878000001</v>
          </cell>
          <cell r="HB86">
            <v>-0.166281282902</v>
          </cell>
          <cell r="HC86">
            <v>-0.15990675985800001</v>
          </cell>
          <cell r="HD86">
            <v>-0.168358996511</v>
          </cell>
          <cell r="HE86">
            <v>-0.17730115354100001</v>
          </cell>
          <cell r="HF86">
            <v>-0.28604736924200003</v>
          </cell>
          <cell r="HG86">
            <v>0</v>
          </cell>
          <cell r="HH86">
            <v>-0.285593450069</v>
          </cell>
          <cell r="HI86">
            <v>-0.17241378128500001</v>
          </cell>
          <cell r="HJ86">
            <v>-0.17593242228</v>
          </cell>
          <cell r="HK86">
            <v>0</v>
          </cell>
          <cell r="HL86">
            <v>-0.28460335731500003</v>
          </cell>
          <cell r="HM86">
            <v>-0.30413812398899998</v>
          </cell>
          <cell r="HN86">
            <v>-0.17007456719899999</v>
          </cell>
          <cell r="HO86">
            <v>-0.17025321722</v>
          </cell>
          <cell r="HP86">
            <v>-0.28087478876100003</v>
          </cell>
          <cell r="HQ86">
            <v>-0.17845070362099999</v>
          </cell>
          <cell r="HR86">
            <v>-0.15703435242200001</v>
          </cell>
          <cell r="HS86">
            <v>-0.28200331330299999</v>
          </cell>
          <cell r="HT86">
            <v>-0.181011214852</v>
          </cell>
          <cell r="HU86">
            <v>-0.32844752073299999</v>
          </cell>
          <cell r="HV86">
            <v>0</v>
          </cell>
          <cell r="HW86">
            <v>-0.28935182094599998</v>
          </cell>
          <cell r="HX86">
            <v>-0.18034465611</v>
          </cell>
          <cell r="HY86">
            <v>-0.26817873120300001</v>
          </cell>
          <cell r="HZ86">
            <v>0</v>
          </cell>
          <cell r="IA86">
            <v>-0.26214209198999999</v>
          </cell>
          <cell r="IB86">
            <v>-0.30003330111499998</v>
          </cell>
          <cell r="IC86">
            <v>-0.1834423244</v>
          </cell>
          <cell r="ID86">
            <v>-0.285387724638</v>
          </cell>
          <cell r="IE86">
            <v>-0.18011410534399999</v>
          </cell>
          <cell r="IF86">
            <v>-0.16448478400700001</v>
          </cell>
          <cell r="IG86">
            <v>-0.15969510376500001</v>
          </cell>
          <cell r="IH86">
            <v>-0.28871890902500003</v>
          </cell>
          <cell r="II86">
            <v>-0.182337865233</v>
          </cell>
          <cell r="IJ86">
            <v>-0.172447606921</v>
          </cell>
          <cell r="IK86">
            <v>-0.30588388442999997</v>
          </cell>
          <cell r="IL86">
            <v>0</v>
          </cell>
          <cell r="IM86">
            <v>-0.29341170191799998</v>
          </cell>
          <cell r="IN86">
            <v>-0.26609039306600002</v>
          </cell>
          <cell r="IO86">
            <v>-0.28289455175400002</v>
          </cell>
          <cell r="IP86">
            <v>-0.29435691237400002</v>
          </cell>
          <cell r="IQ86">
            <v>-0.277612298727</v>
          </cell>
          <cell r="IR86">
            <v>-0.18209730088699999</v>
          </cell>
          <cell r="IS86">
            <v>9.6084333956200002E-2</v>
          </cell>
          <cell r="IT86">
            <v>-1.8951820135099999</v>
          </cell>
        </row>
        <row r="87">
          <cell r="A87" t="str">
            <v>SNP_CN_2289180_A62C_V21G_pncA</v>
          </cell>
          <cell r="B87">
            <v>2.95488238335E-2</v>
          </cell>
          <cell r="C87">
            <v>6.8388521671299995E-2</v>
          </cell>
          <cell r="D87">
            <v>3.8841415196700001E-2</v>
          </cell>
          <cell r="E87">
            <v>0.112486831844</v>
          </cell>
          <cell r="F87">
            <v>-1.39431282878E-2</v>
          </cell>
          <cell r="G87">
            <v>2.5325601920499999E-2</v>
          </cell>
          <cell r="H87">
            <v>2.03651413321E-2</v>
          </cell>
          <cell r="I87">
            <v>1.0607721283999999E-2</v>
          </cell>
          <cell r="J87">
            <v>4.8925444483799999E-2</v>
          </cell>
          <cell r="K87">
            <v>4.7890894114999999E-2</v>
          </cell>
          <cell r="L87">
            <v>4.3842673301699997E-2</v>
          </cell>
          <cell r="M87">
            <v>3.68730835617E-2</v>
          </cell>
          <cell r="N87">
            <v>6.0437183827200001E-2</v>
          </cell>
          <cell r="O87">
            <v>6.0639139264800003E-2</v>
          </cell>
          <cell r="P87">
            <v>6.0670305043500003E-2</v>
          </cell>
          <cell r="Q87">
            <v>1.3859866187000001E-2</v>
          </cell>
          <cell r="R87">
            <v>6.00056052208E-2</v>
          </cell>
          <cell r="S87">
            <v>5.3185716271400001E-2</v>
          </cell>
          <cell r="T87">
            <v>2.6710839942099999E-2</v>
          </cell>
          <cell r="U87">
            <v>4.2775757610799998E-2</v>
          </cell>
          <cell r="V87">
            <v>5.4766561835999997E-2</v>
          </cell>
          <cell r="W87">
            <v>2.5956293568E-2</v>
          </cell>
          <cell r="X87">
            <v>1.3119435869200001E-2</v>
          </cell>
          <cell r="Y87">
            <v>1.5403428114999999E-2</v>
          </cell>
          <cell r="Z87">
            <v>-1.25017017126E-2</v>
          </cell>
          <cell r="AA87">
            <v>5.0159875303500003E-2</v>
          </cell>
          <cell r="AB87">
            <v>1.17980856448E-2</v>
          </cell>
          <cell r="AC87">
            <v>4.1150517761699999E-2</v>
          </cell>
          <cell r="AD87">
            <v>3.6663148552200001E-2</v>
          </cell>
          <cell r="AE87">
            <v>5.2323956042500001E-2</v>
          </cell>
          <cell r="AF87">
            <v>7.3601841926600006E-2</v>
          </cell>
          <cell r="AG87">
            <v>5.3628820926E-2</v>
          </cell>
          <cell r="AH87">
            <v>5.8202814310800002E-2</v>
          </cell>
          <cell r="AI87">
            <v>4.5247636735399999E-2</v>
          </cell>
          <cell r="AJ87">
            <v>7.7552542090399995E-2</v>
          </cell>
          <cell r="AK87">
            <v>4.2611032724399998E-2</v>
          </cell>
          <cell r="AL87">
            <v>7.1505136787900006E-2</v>
          </cell>
          <cell r="AM87">
            <v>3.5162944346699997E-2</v>
          </cell>
          <cell r="AN87">
            <v>3.8520002272000001E-3</v>
          </cell>
          <cell r="AO87">
            <v>2.8560673817999999E-2</v>
          </cell>
          <cell r="AP87">
            <v>5.8613117784299999E-2</v>
          </cell>
          <cell r="AQ87">
            <v>8.3125256001900003E-2</v>
          </cell>
          <cell r="AR87">
            <v>4.1477940976599999E-4</v>
          </cell>
          <cell r="AS87">
            <v>4.6355735510600002E-2</v>
          </cell>
          <cell r="AT87">
            <v>5.1713675260499997E-2</v>
          </cell>
          <cell r="AU87">
            <v>5.51803708076E-2</v>
          </cell>
          <cell r="AV87">
            <v>3.8391582667800003E-2</v>
          </cell>
          <cell r="AW87">
            <v>5.9357348829500001E-2</v>
          </cell>
          <cell r="AX87">
            <v>9.3759208917600007E-2</v>
          </cell>
          <cell r="AY87">
            <v>5.37286736071E-2</v>
          </cell>
          <cell r="AZ87">
            <v>3.9088379591700001E-2</v>
          </cell>
          <cell r="BA87">
            <v>6.5252833068400004E-2</v>
          </cell>
          <cell r="BB87">
            <v>3.3746839035299998E-3</v>
          </cell>
          <cell r="BC87">
            <v>3.8799110800000002E-2</v>
          </cell>
          <cell r="BD87">
            <v>0.102911062539</v>
          </cell>
          <cell r="BE87">
            <v>1.8465932458599999E-2</v>
          </cell>
          <cell r="BF87">
            <v>6.61106258631E-2</v>
          </cell>
          <cell r="BG87">
            <v>6.1797436326699998E-2</v>
          </cell>
          <cell r="BH87">
            <v>3.9568129926900002E-2</v>
          </cell>
          <cell r="BI87">
            <v>6.28217086196E-2</v>
          </cell>
          <cell r="BJ87">
            <v>3.1382352113700003E-2</v>
          </cell>
          <cell r="BK87">
            <v>-1.3784911716400001E-3</v>
          </cell>
          <cell r="BL87">
            <v>6.3016444444700004E-2</v>
          </cell>
          <cell r="BM87">
            <v>5.3699888288999999E-2</v>
          </cell>
          <cell r="BN87">
            <v>5.3093980997800001E-2</v>
          </cell>
          <cell r="BO87">
            <v>4.3719448149200001E-2</v>
          </cell>
          <cell r="BP87">
            <v>4.5218594372299997E-2</v>
          </cell>
          <cell r="BQ87">
            <v>9.2062540352300007E-2</v>
          </cell>
          <cell r="BR87">
            <v>6.9974191486799994E-2</v>
          </cell>
          <cell r="BS87">
            <v>4.8301585018599998E-2</v>
          </cell>
          <cell r="BT87">
            <v>4.7174844890799997E-2</v>
          </cell>
          <cell r="BU87">
            <v>5.1472924649699998E-2</v>
          </cell>
          <cell r="BV87">
            <v>5.9290844947099998E-2</v>
          </cell>
          <cell r="BW87">
            <v>3.7881176918700001E-2</v>
          </cell>
          <cell r="BX87">
            <v>5.1977045834099997E-2</v>
          </cell>
          <cell r="BY87">
            <v>6.55000731349E-2</v>
          </cell>
          <cell r="BZ87">
            <v>3.5213161259899997E-2</v>
          </cell>
          <cell r="CA87">
            <v>8.79553481936E-2</v>
          </cell>
          <cell r="CB87">
            <v>5.8997083455299998E-2</v>
          </cell>
          <cell r="CC87">
            <v>2.2294992581000001E-2</v>
          </cell>
          <cell r="CD87">
            <v>6.2779508531099995E-2</v>
          </cell>
          <cell r="CE87">
            <v>7.8081853687800004E-2</v>
          </cell>
          <cell r="CF87">
            <v>8.7863013148300001E-2</v>
          </cell>
          <cell r="CG87">
            <v>3.7503033876399999E-2</v>
          </cell>
          <cell r="CH87">
            <v>5.9173781424800002E-2</v>
          </cell>
          <cell r="CI87">
            <v>-3.8425225764499998E-2</v>
          </cell>
          <cell r="CJ87">
            <v>6.5325513482100001E-2</v>
          </cell>
          <cell r="CK87">
            <v>7.39803956822E-3</v>
          </cell>
          <cell r="CL87">
            <v>3.6238405853500001E-2</v>
          </cell>
          <cell r="CM87">
            <v>2.73787193E-2</v>
          </cell>
          <cell r="CN87">
            <v>3.9637804031399999E-2</v>
          </cell>
          <cell r="CO87">
            <v>4.2831979691999998E-2</v>
          </cell>
          <cell r="CP87">
            <v>8.5748499259400007E-3</v>
          </cell>
          <cell r="CQ87">
            <v>3.1164640560700001E-2</v>
          </cell>
          <cell r="CR87">
            <v>4.32040654123E-2</v>
          </cell>
          <cell r="CS87">
            <v>4.8178743571E-2</v>
          </cell>
          <cell r="CT87">
            <v>3.63227576017E-2</v>
          </cell>
          <cell r="CU87">
            <v>6.9090314209500001E-2</v>
          </cell>
          <cell r="CV87">
            <v>4.4347912073100001E-2</v>
          </cell>
          <cell r="CW87">
            <v>2.4038936942800002E-2</v>
          </cell>
          <cell r="CX87">
            <v>5.2337028086199999E-2</v>
          </cell>
          <cell r="CY87">
            <v>4.5213975012299998E-2</v>
          </cell>
          <cell r="CZ87">
            <v>6.7998178303199999E-2</v>
          </cell>
          <cell r="DA87">
            <v>6.0660000890499999E-2</v>
          </cell>
          <cell r="DB87">
            <v>3.3242773264599998E-2</v>
          </cell>
          <cell r="DC87">
            <v>3.5461138933900002E-2</v>
          </cell>
          <cell r="DD87">
            <v>4.4926777481999997E-2</v>
          </cell>
          <cell r="DE87">
            <v>-7.6179755851600002E-3</v>
          </cell>
          <cell r="DF87">
            <v>4.46804240346E-2</v>
          </cell>
          <cell r="DG87">
            <v>1.7174236476399998E-2</v>
          </cell>
          <cell r="DH87">
            <v>7.4737951159499993E-2</v>
          </cell>
          <cell r="DI87">
            <v>6.7809522151900004E-2</v>
          </cell>
          <cell r="DJ87">
            <v>8.9690767228600005E-2</v>
          </cell>
          <cell r="DK87">
            <v>7.1425482630700005E-2</v>
          </cell>
          <cell r="DL87">
            <v>5.8466020971499999E-2</v>
          </cell>
          <cell r="DM87">
            <v>7.7179983258199997E-2</v>
          </cell>
          <cell r="DN87">
            <v>3.8014695048299997E-2</v>
          </cell>
          <cell r="DO87">
            <v>6.62155598402E-2</v>
          </cell>
          <cell r="DP87">
            <v>3.5173147916799999E-2</v>
          </cell>
          <cell r="DQ87">
            <v>3.6863554269099999E-2</v>
          </cell>
          <cell r="DR87">
            <v>6.9758631289000006E-2</v>
          </cell>
          <cell r="DS87">
            <v>5.01307137311E-2</v>
          </cell>
          <cell r="DT87">
            <v>6.0597229749000003E-2</v>
          </cell>
          <cell r="DU87">
            <v>4.7607269138099997E-2</v>
          </cell>
          <cell r="DV87">
            <v>-2.2005483508099999E-2</v>
          </cell>
          <cell r="DW87">
            <v>4.55865599215E-2</v>
          </cell>
          <cell r="DX87">
            <v>-1.1177648790199999E-2</v>
          </cell>
          <cell r="DY87">
            <v>1.5752220526300001E-2</v>
          </cell>
          <cell r="DZ87">
            <v>4.2862263508099997E-3</v>
          </cell>
          <cell r="EA87">
            <v>6.0249503701899999E-2</v>
          </cell>
          <cell r="EB87">
            <v>8.8776603341100005E-2</v>
          </cell>
          <cell r="EC87">
            <v>3.7171382457000003E-2</v>
          </cell>
          <cell r="ED87">
            <v>2.9125498607800001E-2</v>
          </cell>
          <cell r="EE87">
            <v>6.1401896178699997E-2</v>
          </cell>
          <cell r="EF87">
            <v>3.6023650318399998E-2</v>
          </cell>
          <cell r="EG87">
            <v>2.5695435702800001E-2</v>
          </cell>
          <cell r="EH87">
            <v>6.7940838635E-2</v>
          </cell>
          <cell r="EI87">
            <v>2.1135503426199999E-2</v>
          </cell>
          <cell r="EJ87">
            <v>6.79003447294E-2</v>
          </cell>
          <cell r="EK87">
            <v>4.1997510939799997E-2</v>
          </cell>
          <cell r="EL87">
            <v>1.77003182471E-2</v>
          </cell>
          <cell r="EM87">
            <v>8.2150660455200003E-2</v>
          </cell>
          <cell r="EN87">
            <v>1.2594573199700001E-2</v>
          </cell>
          <cell r="EO87">
            <v>5.7536594569699999E-2</v>
          </cell>
          <cell r="EP87">
            <v>4.6662751585200002E-2</v>
          </cell>
          <cell r="EQ87">
            <v>6.2486667186000003E-2</v>
          </cell>
          <cell r="ER87">
            <v>2.9282387345999999E-2</v>
          </cell>
          <cell r="ES87">
            <v>5.4255291819600003E-2</v>
          </cell>
          <cell r="ET87">
            <v>2.82006189227E-2</v>
          </cell>
          <cell r="EU87">
            <v>6.5768763423000004E-2</v>
          </cell>
          <cell r="EV87">
            <v>-1.6224049031700001E-2</v>
          </cell>
          <cell r="EW87">
            <v>5.2327185869200002E-2</v>
          </cell>
          <cell r="EX87">
            <v>8.2428313791800004E-2</v>
          </cell>
          <cell r="EY87">
            <v>5.5876031517999997E-2</v>
          </cell>
          <cell r="EZ87">
            <v>4.3341565877199999E-2</v>
          </cell>
          <cell r="FA87">
            <v>2.19665728509E-2</v>
          </cell>
          <cell r="FB87">
            <v>3.04101482034E-2</v>
          </cell>
          <cell r="FC87">
            <v>3.6430418491400003E-2</v>
          </cell>
          <cell r="FD87">
            <v>2.4498019367499999E-2</v>
          </cell>
          <cell r="FE87">
            <v>4.8959493637099998E-2</v>
          </cell>
          <cell r="FF87">
            <v>2.9935540631399998E-2</v>
          </cell>
          <cell r="FG87">
            <v>5.4507881403000003E-2</v>
          </cell>
          <cell r="FH87">
            <v>3.4896865487099998E-2</v>
          </cell>
          <cell r="FI87">
            <v>5.1486592739799997E-2</v>
          </cell>
          <cell r="FJ87">
            <v>3.1434174627099999E-2</v>
          </cell>
          <cell r="FK87">
            <v>1.9697953015600001E-2</v>
          </cell>
          <cell r="FL87">
            <v>3.8212046027199999E-2</v>
          </cell>
          <cell r="FM87">
            <v>3.7830010056500003E-2</v>
          </cell>
          <cell r="FN87">
            <v>7.3579221963900002E-2</v>
          </cell>
          <cell r="FO87">
            <v>5.9322305023699999E-2</v>
          </cell>
          <cell r="FP87">
            <v>2.2470159456100001E-2</v>
          </cell>
          <cell r="FQ87">
            <v>4.6893611550300002E-2</v>
          </cell>
          <cell r="FR87">
            <v>3.2326325774199999E-2</v>
          </cell>
          <cell r="FS87">
            <v>5.3256090730400003E-2</v>
          </cell>
          <cell r="FT87">
            <v>5.3488042205600002E-2</v>
          </cell>
          <cell r="FU87">
            <v>5.68708069623E-2</v>
          </cell>
          <cell r="FV87">
            <v>7.8564532101199999E-2</v>
          </cell>
          <cell r="FW87">
            <v>1.6175553202600002E-2</v>
          </cell>
          <cell r="FX87">
            <v>2.81155351549E-2</v>
          </cell>
          <cell r="FY87">
            <v>6.8796522915400005E-2</v>
          </cell>
          <cell r="FZ87">
            <v>6.1818610876799997E-2</v>
          </cell>
          <cell r="GA87">
            <v>3.5702094435700001E-2</v>
          </cell>
          <cell r="GB87">
            <v>0.108926467597</v>
          </cell>
          <cell r="GC87">
            <v>5.7095982134299998E-2</v>
          </cell>
          <cell r="GD87">
            <v>7.3482118547E-2</v>
          </cell>
          <cell r="GE87">
            <v>4.9924310296800001E-2</v>
          </cell>
          <cell r="GF87">
            <v>6.9967679679399999E-2</v>
          </cell>
          <cell r="GG87">
            <v>5.2939262241100002E-2</v>
          </cell>
          <cell r="GH87">
            <v>9.0197250246999996E-2</v>
          </cell>
          <cell r="GI87">
            <v>6.5140746533900007E-2</v>
          </cell>
          <cell r="GJ87">
            <v>2.79461853206E-2</v>
          </cell>
          <cell r="GK87">
            <v>5.1323220133800002E-2</v>
          </cell>
          <cell r="GL87">
            <v>2.4942643940399998E-3</v>
          </cell>
          <cell r="GM87">
            <v>6.0332976281599997E-2</v>
          </cell>
          <cell r="GN87">
            <v>2.8962492942800002E-3</v>
          </cell>
          <cell r="GO87">
            <v>6.7544661462299996E-2</v>
          </cell>
          <cell r="GP87">
            <v>3.52279804647E-2</v>
          </cell>
          <cell r="GQ87">
            <v>2.2951055318099999E-2</v>
          </cell>
          <cell r="GR87">
            <v>3.9202231913799998E-2</v>
          </cell>
          <cell r="GS87">
            <v>6.8539343774300002E-2</v>
          </cell>
          <cell r="GT87">
            <v>7.1090675890399996E-2</v>
          </cell>
          <cell r="GU87">
            <v>3.82594503462E-2</v>
          </cell>
          <cell r="GV87">
            <v>7.9193808138400004E-2</v>
          </cell>
          <cell r="GW87">
            <v>3.0641252175000001E-2</v>
          </cell>
          <cell r="GX87">
            <v>7.1809843182600003E-2</v>
          </cell>
          <cell r="GY87">
            <v>6.3114777207399997E-2</v>
          </cell>
          <cell r="GZ87">
            <v>2.7614537626499999E-2</v>
          </cell>
          <cell r="HA87">
            <v>5.5227637290999998E-2</v>
          </cell>
          <cell r="HB87">
            <v>4.99641150236E-2</v>
          </cell>
          <cell r="HC87">
            <v>5.1618359983000003E-2</v>
          </cell>
          <cell r="HD87">
            <v>6.9274969399000005E-2</v>
          </cell>
          <cell r="HE87">
            <v>4.5193739235400002E-2</v>
          </cell>
          <cell r="HF87">
            <v>2.7500161901099999E-2</v>
          </cell>
          <cell r="HG87">
            <v>6.3906453549900002E-2</v>
          </cell>
          <cell r="HH87">
            <v>5.3655836731200002E-2</v>
          </cell>
          <cell r="HI87">
            <v>7.0673458278199999E-2</v>
          </cell>
          <cell r="HJ87">
            <v>3.0105700716400001E-2</v>
          </cell>
          <cell r="HK87">
            <v>7.25278258324E-2</v>
          </cell>
          <cell r="HL87">
            <v>2.1248860284700001E-2</v>
          </cell>
          <cell r="HM87">
            <v>1.7940765246700002E-2</v>
          </cell>
          <cell r="HN87">
            <v>5.7448670268100001E-2</v>
          </cell>
          <cell r="HO87">
            <v>6.3345037400699994E-2</v>
          </cell>
          <cell r="HP87">
            <v>7.3208592832100003E-2</v>
          </cell>
          <cell r="HQ87">
            <v>4.9862582236500003E-2</v>
          </cell>
          <cell r="HR87">
            <v>3.8996372371899998E-2</v>
          </cell>
          <cell r="HS87">
            <v>3.5602044314100002E-2</v>
          </cell>
          <cell r="HT87">
            <v>6.7466929554899996E-2</v>
          </cell>
          <cell r="HU87">
            <v>-1.1920099146699999E-2</v>
          </cell>
          <cell r="HV87">
            <v>2.6403406634900001E-2</v>
          </cell>
          <cell r="HW87">
            <v>2.03766245395E-2</v>
          </cell>
          <cell r="HX87">
            <v>8.4106530994200006E-3</v>
          </cell>
          <cell r="HY87">
            <v>7.6219297945500003E-2</v>
          </cell>
          <cell r="HZ87">
            <v>4.3449707329300001E-2</v>
          </cell>
          <cell r="IA87">
            <v>2.7452327310999999E-2</v>
          </cell>
          <cell r="IB87">
            <v>8.6654284968999996E-3</v>
          </cell>
          <cell r="IC87">
            <v>1.5863040462099999E-2</v>
          </cell>
          <cell r="ID87">
            <v>3.7914250045999999E-2</v>
          </cell>
          <cell r="IE87">
            <v>4.1788306087299998E-2</v>
          </cell>
          <cell r="IF87">
            <v>3.6928221583399999E-2</v>
          </cell>
          <cell r="IG87">
            <v>6.8681709468400007E-2</v>
          </cell>
          <cell r="IH87">
            <v>4.4618040323300003E-2</v>
          </cell>
          <cell r="II87">
            <v>5.7293880730899999E-2</v>
          </cell>
          <cell r="IJ87">
            <v>3.4806277602899997E-2</v>
          </cell>
          <cell r="IK87">
            <v>3.66874448955E-2</v>
          </cell>
          <cell r="IL87">
            <v>5.6597512215399999E-2</v>
          </cell>
          <cell r="IM87">
            <v>1.9139856100100001E-2</v>
          </cell>
          <cell r="IN87">
            <v>4.9169063568099997E-2</v>
          </cell>
          <cell r="IO87">
            <v>4.3062310665799998E-2</v>
          </cell>
          <cell r="IP87">
            <v>4.5308683067599997E-2</v>
          </cell>
          <cell r="IQ87">
            <v>5.5706869810800003E-2</v>
          </cell>
          <cell r="IR87">
            <v>4.5229900628299999E-2</v>
          </cell>
          <cell r="IS87">
            <v>2.38772276789E-2</v>
          </cell>
          <cell r="IT87">
            <v>1.8942693471900001</v>
          </cell>
        </row>
        <row r="88">
          <cell r="A88" t="str">
            <v>SNP_CN_2288925_A317G_F106S_pncA</v>
          </cell>
          <cell r="B88">
            <v>0.244661346078</v>
          </cell>
          <cell r="C88">
            <v>0</v>
          </cell>
          <cell r="D88">
            <v>0.27254691720000002</v>
          </cell>
          <cell r="E88">
            <v>0.27548700571099999</v>
          </cell>
          <cell r="F88">
            <v>0</v>
          </cell>
          <cell r="G88">
            <v>0.21248111128800001</v>
          </cell>
          <cell r="H88">
            <v>0.21421489119500001</v>
          </cell>
          <cell r="I88">
            <v>0.23291246593000001</v>
          </cell>
          <cell r="J88">
            <v>9.9153645336599996E-2</v>
          </cell>
          <cell r="K88">
            <v>0.24411958455999999</v>
          </cell>
          <cell r="L88">
            <v>0</v>
          </cell>
          <cell r="M88">
            <v>0</v>
          </cell>
          <cell r="N88">
            <v>0</v>
          </cell>
          <cell r="O88">
            <v>0.24243673682200001</v>
          </cell>
          <cell r="P88">
            <v>9.0261273086100005E-2</v>
          </cell>
          <cell r="Q88">
            <v>8.5603602230499995E-2</v>
          </cell>
          <cell r="R88">
            <v>0.24750547111000001</v>
          </cell>
          <cell r="S88">
            <v>0.25423392653499999</v>
          </cell>
          <cell r="T88">
            <v>9.3604415655099998E-2</v>
          </cell>
          <cell r="U88">
            <v>9.0566366910900004E-2</v>
          </cell>
          <cell r="V88">
            <v>0.26563057303400001</v>
          </cell>
          <cell r="W88">
            <v>0.25062277913100001</v>
          </cell>
          <cell r="X88">
            <v>0.26657497882800002</v>
          </cell>
          <cell r="Y88">
            <v>9.2634618282300005E-2</v>
          </cell>
          <cell r="Z88">
            <v>8.7798357009900005E-2</v>
          </cell>
          <cell r="AA88">
            <v>8.3801619708500003E-2</v>
          </cell>
          <cell r="AB88">
            <v>0.226707875729</v>
          </cell>
          <cell r="AC88">
            <v>9.8660558462100006E-2</v>
          </cell>
          <cell r="AD88">
            <v>0.23564830422399999</v>
          </cell>
          <cell r="AE88">
            <v>8.6810000240800003E-2</v>
          </cell>
          <cell r="AF88">
            <v>0</v>
          </cell>
          <cell r="AG88">
            <v>0.26614257693299997</v>
          </cell>
          <cell r="AH88">
            <v>0</v>
          </cell>
          <cell r="AI88">
            <v>0.22148190438699999</v>
          </cell>
          <cell r="AJ88">
            <v>0</v>
          </cell>
          <cell r="AK88">
            <v>0.26201343536400001</v>
          </cell>
          <cell r="AL88">
            <v>0</v>
          </cell>
          <cell r="AM88">
            <v>0.26014161109900003</v>
          </cell>
          <cell r="AN88">
            <v>0.22934825718400001</v>
          </cell>
          <cell r="AO88">
            <v>0</v>
          </cell>
          <cell r="AP88">
            <v>0</v>
          </cell>
          <cell r="AQ88">
            <v>0.209601923823</v>
          </cell>
          <cell r="AR88">
            <v>0</v>
          </cell>
          <cell r="AS88">
            <v>0.259068518877</v>
          </cell>
          <cell r="AT88">
            <v>0.277795135975</v>
          </cell>
          <cell r="AU88">
            <v>0.19576846063100001</v>
          </cell>
          <cell r="AV88">
            <v>9.5397517085099998E-2</v>
          </cell>
          <cell r="AW88">
            <v>0.268192708492</v>
          </cell>
          <cell r="AX88">
            <v>0.276541352272</v>
          </cell>
          <cell r="AY88">
            <v>0.26592853665400001</v>
          </cell>
          <cell r="AZ88">
            <v>0.239130958915</v>
          </cell>
          <cell r="BA88">
            <v>0</v>
          </cell>
          <cell r="BB88">
            <v>0.229825288057</v>
          </cell>
          <cell r="BC88">
            <v>0.22601245343699999</v>
          </cell>
          <cell r="BD88">
            <v>0.24605004489400001</v>
          </cell>
          <cell r="BE88">
            <v>9.6939541399500007E-2</v>
          </cell>
          <cell r="BF88">
            <v>0</v>
          </cell>
          <cell r="BG88">
            <v>0.28941491246200002</v>
          </cell>
          <cell r="BH88">
            <v>0.26135763526</v>
          </cell>
          <cell r="BI88">
            <v>7.3715344071399999E-2</v>
          </cell>
          <cell r="BJ88">
            <v>0</v>
          </cell>
          <cell r="BK88">
            <v>0.219494447112</v>
          </cell>
          <cell r="BL88">
            <v>0.219542905688</v>
          </cell>
          <cell r="BM88">
            <v>0.24605666101000001</v>
          </cell>
          <cell r="BN88">
            <v>0.27269643545200001</v>
          </cell>
          <cell r="BO88">
            <v>9.5290571451199998E-2</v>
          </cell>
          <cell r="BP88">
            <v>0.27411967515899999</v>
          </cell>
          <cell r="BQ88">
            <v>6.0741990804699997E-2</v>
          </cell>
          <cell r="BR88">
            <v>8.4661252796600001E-2</v>
          </cell>
          <cell r="BS88">
            <v>0.21358595788500001</v>
          </cell>
          <cell r="BT88">
            <v>0</v>
          </cell>
          <cell r="BU88">
            <v>0.21099215745899999</v>
          </cell>
          <cell r="BV88">
            <v>0.230246692896</v>
          </cell>
          <cell r="BW88">
            <v>0.287940651178</v>
          </cell>
          <cell r="BX88">
            <v>8.1597618758700002E-2</v>
          </cell>
          <cell r="BY88">
            <v>0.26361763477299999</v>
          </cell>
          <cell r="BZ88">
            <v>0.24617832899100001</v>
          </cell>
          <cell r="CA88">
            <v>0.262852281332</v>
          </cell>
          <cell r="CB88">
            <v>9.0320326387899996E-2</v>
          </cell>
          <cell r="CC88">
            <v>0.219620794058</v>
          </cell>
          <cell r="CD88">
            <v>0.218864962459</v>
          </cell>
          <cell r="CE88">
            <v>0</v>
          </cell>
          <cell r="CF88">
            <v>8.3243593573600005E-2</v>
          </cell>
          <cell r="CG88">
            <v>0.25590851903</v>
          </cell>
          <cell r="CH88">
            <v>0.255043178797</v>
          </cell>
          <cell r="CI88">
            <v>0.26765206456200002</v>
          </cell>
          <cell r="CJ88">
            <v>0.226239487529</v>
          </cell>
          <cell r="CK88">
            <v>0.26650625467299999</v>
          </cell>
          <cell r="CL88">
            <v>0.21046203374899999</v>
          </cell>
          <cell r="CM88">
            <v>0.225985497236</v>
          </cell>
          <cell r="CN88">
            <v>9.0057328343399995E-2</v>
          </cell>
          <cell r="CO88">
            <v>0.25695508718499999</v>
          </cell>
          <cell r="CP88">
            <v>0.25814369320899999</v>
          </cell>
          <cell r="CQ88">
            <v>0.28080621361699998</v>
          </cell>
          <cell r="CR88">
            <v>9.1411702334899994E-2</v>
          </cell>
          <cell r="CS88">
            <v>8.2516849040999998E-2</v>
          </cell>
          <cell r="CT88">
            <v>0</v>
          </cell>
          <cell r="CU88">
            <v>0.27517712116199999</v>
          </cell>
          <cell r="CV88">
            <v>0</v>
          </cell>
          <cell r="CW88">
            <v>9.4111509621100001E-2</v>
          </cell>
          <cell r="CX88">
            <v>0.23557248711600001</v>
          </cell>
          <cell r="CY88">
            <v>0.25820982456199998</v>
          </cell>
          <cell r="CZ88">
            <v>0.26684758067100001</v>
          </cell>
          <cell r="DA88">
            <v>0.25716435909300001</v>
          </cell>
          <cell r="DB88">
            <v>8.7410472333400005E-2</v>
          </cell>
          <cell r="DC88">
            <v>0.286181569099</v>
          </cell>
          <cell r="DD88">
            <v>0.27194082737000003</v>
          </cell>
          <cell r="DE88">
            <v>0</v>
          </cell>
          <cell r="DF88">
            <v>8.7023220956299996E-2</v>
          </cell>
          <cell r="DG88">
            <v>0</v>
          </cell>
          <cell r="DH88">
            <v>0</v>
          </cell>
          <cell r="DI88">
            <v>0.26937693357499998</v>
          </cell>
          <cell r="DJ88">
            <v>0.23905673623099999</v>
          </cell>
          <cell r="DK88">
            <v>0.27689918875699998</v>
          </cell>
          <cell r="DL88">
            <v>0.25582233071299998</v>
          </cell>
          <cell r="DM88">
            <v>0.27780723571799998</v>
          </cell>
          <cell r="DN88">
            <v>0.273279368877</v>
          </cell>
          <cell r="DO88">
            <v>0</v>
          </cell>
          <cell r="DP88">
            <v>0.217815190554</v>
          </cell>
          <cell r="DQ88">
            <v>0.20356273651099999</v>
          </cell>
          <cell r="DR88">
            <v>7.0491574704600005E-2</v>
          </cell>
          <cell r="DS88">
            <v>0.26338544487999999</v>
          </cell>
          <cell r="DT88">
            <v>0.216640844941</v>
          </cell>
          <cell r="DU88">
            <v>0.20902606844900001</v>
          </cell>
          <cell r="DV88">
            <v>0.270809680223</v>
          </cell>
          <cell r="DW88">
            <v>0.29051160812400001</v>
          </cell>
          <cell r="DX88">
            <v>0.27877438068400001</v>
          </cell>
          <cell r="DY88">
            <v>8.0010414123500004E-2</v>
          </cell>
          <cell r="DZ88">
            <v>0.26294630765900001</v>
          </cell>
          <cell r="EA88">
            <v>8.3282187581099995E-2</v>
          </cell>
          <cell r="EB88">
            <v>6.2628947198399995E-2</v>
          </cell>
          <cell r="EC88">
            <v>0.269857227802</v>
          </cell>
          <cell r="ED88">
            <v>8.8628955185399996E-2</v>
          </cell>
          <cell r="EE88">
            <v>0.27369791269299998</v>
          </cell>
          <cell r="EF88">
            <v>0.25869354605700001</v>
          </cell>
          <cell r="EG88">
            <v>0.260544747114</v>
          </cell>
          <cell r="EH88">
            <v>0.22874337434799999</v>
          </cell>
          <cell r="EI88">
            <v>0.27475607395200002</v>
          </cell>
          <cell r="EJ88">
            <v>0.27349671721500002</v>
          </cell>
          <cell r="EK88">
            <v>0.26602369546900001</v>
          </cell>
          <cell r="EL88">
            <v>0.28792068362200002</v>
          </cell>
          <cell r="EM88">
            <v>0</v>
          </cell>
          <cell r="EN88">
            <v>0.22160980105399999</v>
          </cell>
          <cell r="EO88">
            <v>8.06990265846E-2</v>
          </cell>
          <cell r="EP88">
            <v>0</v>
          </cell>
          <cell r="EQ88">
            <v>0</v>
          </cell>
          <cell r="ER88">
            <v>0.25161129236200003</v>
          </cell>
          <cell r="ES88">
            <v>0.22886633873000001</v>
          </cell>
          <cell r="ET88">
            <v>8.9493080973599995E-2</v>
          </cell>
          <cell r="EU88">
            <v>0.28048455715199999</v>
          </cell>
          <cell r="EV88">
            <v>0.27020931243899998</v>
          </cell>
          <cell r="EW88">
            <v>8.0412037670599998E-2</v>
          </cell>
          <cell r="EX88">
            <v>0.22278954088700001</v>
          </cell>
          <cell r="EY88">
            <v>0.25747701525700001</v>
          </cell>
          <cell r="EZ88">
            <v>9.75075364113E-2</v>
          </cell>
          <cell r="FA88">
            <v>7.6890230178800006E-2</v>
          </cell>
          <cell r="FB88">
            <v>0.24469920992899999</v>
          </cell>
          <cell r="FC88">
            <v>0</v>
          </cell>
          <cell r="FD88">
            <v>0.272400707006</v>
          </cell>
          <cell r="FE88">
            <v>0.26264449954000002</v>
          </cell>
          <cell r="FF88">
            <v>0.27143380045900001</v>
          </cell>
          <cell r="FG88">
            <v>7.1064390242099998E-2</v>
          </cell>
          <cell r="FH88">
            <v>0.23218874633299999</v>
          </cell>
          <cell r="FI88">
            <v>0.264419674873</v>
          </cell>
          <cell r="FJ88">
            <v>0.26401123404499999</v>
          </cell>
          <cell r="FK88">
            <v>0.228983074427</v>
          </cell>
          <cell r="FL88">
            <v>0</v>
          </cell>
          <cell r="FM88">
            <v>0.27576148509999998</v>
          </cell>
          <cell r="FN88">
            <v>0.25779923796699999</v>
          </cell>
          <cell r="FO88">
            <v>0.27382329106300002</v>
          </cell>
          <cell r="FP88">
            <v>0.25211724638900002</v>
          </cell>
          <cell r="FQ88">
            <v>8.1244669854599993E-2</v>
          </cell>
          <cell r="FR88">
            <v>0.25566735863700002</v>
          </cell>
          <cell r="FS88">
            <v>7.3151536285900001E-2</v>
          </cell>
          <cell r="FT88">
            <v>0.28283739089999999</v>
          </cell>
          <cell r="FU88">
            <v>0.25515717267999999</v>
          </cell>
          <cell r="FV88">
            <v>0.27099183201799998</v>
          </cell>
          <cell r="FW88">
            <v>0.22793535888200001</v>
          </cell>
          <cell r="FX88">
            <v>0.268919378519</v>
          </cell>
          <cell r="FY88">
            <v>0.210789248347</v>
          </cell>
          <cell r="FZ88">
            <v>0.22184354066799999</v>
          </cell>
          <cell r="GA88">
            <v>8.9841894805400002E-2</v>
          </cell>
          <cell r="GB88">
            <v>0.27713337540600003</v>
          </cell>
          <cell r="GC88">
            <v>0</v>
          </cell>
          <cell r="GD88">
            <v>6.8609118461600005E-2</v>
          </cell>
          <cell r="GE88">
            <v>0.29105186462400001</v>
          </cell>
          <cell r="GF88">
            <v>0.25234475731799999</v>
          </cell>
          <cell r="GG88">
            <v>0</v>
          </cell>
          <cell r="GH88">
            <v>0.27169159054800002</v>
          </cell>
          <cell r="GI88">
            <v>0.25582861900300002</v>
          </cell>
          <cell r="GJ88">
            <v>0.26609942317000002</v>
          </cell>
          <cell r="GK88">
            <v>8.3520092070099999E-2</v>
          </cell>
          <cell r="GL88">
            <v>0.23015429079499999</v>
          </cell>
          <cell r="GM88">
            <v>0.27069535851499998</v>
          </cell>
          <cell r="GN88">
            <v>0.21572272479499999</v>
          </cell>
          <cell r="GO88">
            <v>0.250374436378</v>
          </cell>
          <cell r="GP88">
            <v>0</v>
          </cell>
          <cell r="GQ88">
            <v>0.27867016196299998</v>
          </cell>
          <cell r="GR88">
            <v>9.6917346119899994E-2</v>
          </cell>
          <cell r="GS88">
            <v>0</v>
          </cell>
          <cell r="GT88">
            <v>0.219606876373</v>
          </cell>
          <cell r="GU88">
            <v>8.4197200834800007E-2</v>
          </cell>
          <cell r="GV88">
            <v>0.237009212375</v>
          </cell>
          <cell r="GW88">
            <v>0.24115982651699999</v>
          </cell>
          <cell r="GX88">
            <v>0.21564483642599999</v>
          </cell>
          <cell r="GY88">
            <v>0.25349631905600001</v>
          </cell>
          <cell r="GZ88">
            <v>0.10481311380900001</v>
          </cell>
          <cell r="HA88">
            <v>8.8814787566699999E-2</v>
          </cell>
          <cell r="HB88">
            <v>0.270796537399</v>
          </cell>
          <cell r="HC88">
            <v>9.61818993092E-2</v>
          </cell>
          <cell r="HD88">
            <v>0.27484202384899997</v>
          </cell>
          <cell r="HE88">
            <v>0.26998880505599998</v>
          </cell>
          <cell r="HF88">
            <v>8.1729710102100006E-2</v>
          </cell>
          <cell r="HG88">
            <v>0.22693696618100001</v>
          </cell>
          <cell r="HH88">
            <v>0.28646767139399998</v>
          </cell>
          <cell r="HI88">
            <v>0</v>
          </cell>
          <cell r="HJ88">
            <v>9.3628086149700002E-2</v>
          </cell>
          <cell r="HK88">
            <v>7.6455608010300005E-2</v>
          </cell>
          <cell r="HL88">
            <v>0.27087047696099997</v>
          </cell>
          <cell r="HM88">
            <v>9.1414622962499997E-2</v>
          </cell>
          <cell r="HN88">
            <v>0.25765353441200001</v>
          </cell>
          <cell r="HO88">
            <v>0.24297428131099999</v>
          </cell>
          <cell r="HP88">
            <v>0.22125621140000001</v>
          </cell>
          <cell r="HQ88">
            <v>0.24068143963800001</v>
          </cell>
          <cell r="HR88">
            <v>0.26053068041799998</v>
          </cell>
          <cell r="HS88">
            <v>0.246105000377</v>
          </cell>
          <cell r="HT88">
            <v>0.21221493184599999</v>
          </cell>
          <cell r="HU88">
            <v>0.25390398502299999</v>
          </cell>
          <cell r="HV88">
            <v>0</v>
          </cell>
          <cell r="HW88">
            <v>0.22509171068700001</v>
          </cell>
          <cell r="HX88">
            <v>0.26257663965200001</v>
          </cell>
          <cell r="HY88">
            <v>0.28097933530800001</v>
          </cell>
          <cell r="HZ88">
            <v>0.23202954232699999</v>
          </cell>
          <cell r="IA88">
            <v>0.260717183352</v>
          </cell>
          <cell r="IB88">
            <v>0.26475039124499999</v>
          </cell>
          <cell r="IC88">
            <v>0</v>
          </cell>
          <cell r="ID88">
            <v>0.223343268037</v>
          </cell>
          <cell r="IE88">
            <v>0.26412829756700001</v>
          </cell>
          <cell r="IF88">
            <v>8.1187784671800003E-2</v>
          </cell>
          <cell r="IG88">
            <v>0.26566615700700003</v>
          </cell>
          <cell r="IH88">
            <v>8.2977771758999994E-2</v>
          </cell>
          <cell r="II88">
            <v>0.272468924522</v>
          </cell>
          <cell r="IJ88">
            <v>0.24111454188799999</v>
          </cell>
          <cell r="IK88">
            <v>0.23635530471800001</v>
          </cell>
          <cell r="IL88">
            <v>8.2242146134399993E-2</v>
          </cell>
          <cell r="IM88">
            <v>0.26149731874499998</v>
          </cell>
          <cell r="IN88">
            <v>0.20786632597400001</v>
          </cell>
          <cell r="IO88">
            <v>0</v>
          </cell>
          <cell r="IP88">
            <v>0.23573809862100001</v>
          </cell>
          <cell r="IQ88">
            <v>0</v>
          </cell>
          <cell r="IR88">
            <v>0.179098874331</v>
          </cell>
          <cell r="IS88">
            <v>0.10147793591</v>
          </cell>
          <cell r="IT88">
            <v>1.7649046182599999</v>
          </cell>
        </row>
        <row r="89">
          <cell r="A89" t="str">
            <v>INS_CF_2288851_i391CC_131_pncA</v>
          </cell>
          <cell r="B89">
            <v>5.1168166101000001E-2</v>
          </cell>
          <cell r="C89">
            <v>0.180827662349</v>
          </cell>
          <cell r="D89">
            <v>0.37327733635900001</v>
          </cell>
          <cell r="E89">
            <v>0.177952319384</v>
          </cell>
          <cell r="F89">
            <v>0.30346816778199998</v>
          </cell>
          <cell r="G89">
            <v>4.0214613080000003E-2</v>
          </cell>
          <cell r="H89">
            <v>0.140919104218</v>
          </cell>
          <cell r="I89">
            <v>2.90529187769E-2</v>
          </cell>
          <cell r="J89">
            <v>0.18382816016699999</v>
          </cell>
          <cell r="K89">
            <v>0.22758926451200001</v>
          </cell>
          <cell r="L89">
            <v>0.344678580761</v>
          </cell>
          <cell r="M89">
            <v>0.195103704929</v>
          </cell>
          <cell r="N89">
            <v>0.182058230042</v>
          </cell>
          <cell r="O89">
            <v>0.23775351047500001</v>
          </cell>
          <cell r="P89">
            <v>0.18430751562100001</v>
          </cell>
          <cell r="Q89">
            <v>0</v>
          </cell>
          <cell r="R89">
            <v>0.139504387975</v>
          </cell>
          <cell r="S89">
            <v>0.208080843091</v>
          </cell>
          <cell r="T89">
            <v>0.34478184580799998</v>
          </cell>
          <cell r="U89">
            <v>0.376179337502</v>
          </cell>
          <cell r="V89">
            <v>0.35637152194999999</v>
          </cell>
          <cell r="W89">
            <v>0.341374754906</v>
          </cell>
          <cell r="X89">
            <v>0.30979105830199999</v>
          </cell>
          <cell r="Y89">
            <v>0.165047064424</v>
          </cell>
          <cell r="Z89">
            <v>0.32528138160699999</v>
          </cell>
          <cell r="AA89">
            <v>0.336644351482</v>
          </cell>
          <cell r="AB89">
            <v>0.14547006785899999</v>
          </cell>
          <cell r="AC89">
            <v>0.37909799814200001</v>
          </cell>
          <cell r="AD89">
            <v>0.16114941239399999</v>
          </cell>
          <cell r="AE89">
            <v>0.33942297101000002</v>
          </cell>
          <cell r="AF89">
            <v>0.138625264168</v>
          </cell>
          <cell r="AG89">
            <v>0.150123074651</v>
          </cell>
          <cell r="AH89">
            <v>0.31773394346200001</v>
          </cell>
          <cell r="AI89">
            <v>5.37061020732E-2</v>
          </cell>
          <cell r="AJ89">
            <v>0.34417951107</v>
          </cell>
          <cell r="AK89">
            <v>0.151342019439</v>
          </cell>
          <cell r="AL89">
            <v>0.137219056487</v>
          </cell>
          <cell r="AM89">
            <v>0.161594837904</v>
          </cell>
          <cell r="AN89">
            <v>5.6692965328700003E-2</v>
          </cell>
          <cell r="AO89">
            <v>0.14892934262800001</v>
          </cell>
          <cell r="AP89">
            <v>0.36405676603300002</v>
          </cell>
          <cell r="AQ89">
            <v>0.219866096973</v>
          </cell>
          <cell r="AR89">
            <v>0.152076795697</v>
          </cell>
          <cell r="AS89">
            <v>0.15745581686499999</v>
          </cell>
          <cell r="AT89">
            <v>0.207054272294</v>
          </cell>
          <cell r="AU89">
            <v>0.29001310467699998</v>
          </cell>
          <cell r="AV89">
            <v>0.34045010805100001</v>
          </cell>
          <cell r="AW89">
            <v>0.314655154943</v>
          </cell>
          <cell r="AX89">
            <v>0.174367576838</v>
          </cell>
          <cell r="AY89">
            <v>4.8787161707899998E-2</v>
          </cell>
          <cell r="AZ89">
            <v>0.23769597709199999</v>
          </cell>
          <cell r="BA89">
            <v>-0.17878557741600001</v>
          </cell>
          <cell r="BB89">
            <v>0.36377811431899998</v>
          </cell>
          <cell r="BC89">
            <v>4.5592486858399998E-2</v>
          </cell>
          <cell r="BD89">
            <v>0.15426389872999999</v>
          </cell>
          <cell r="BE89">
            <v>0.38270387053499999</v>
          </cell>
          <cell r="BF89">
            <v>5.3167890757300003E-2</v>
          </cell>
          <cell r="BG89">
            <v>0.187276646495</v>
          </cell>
          <cell r="BH89">
            <v>0.22019961476300001</v>
          </cell>
          <cell r="BI89">
            <v>0.158465176821</v>
          </cell>
          <cell r="BJ89">
            <v>0.32889202237100001</v>
          </cell>
          <cell r="BK89">
            <v>0.157137930393</v>
          </cell>
          <cell r="BL89">
            <v>0.15393990278200001</v>
          </cell>
          <cell r="BM89">
            <v>0.21513631939899999</v>
          </cell>
          <cell r="BN89">
            <v>0.16575908660899999</v>
          </cell>
          <cell r="BO89">
            <v>0.16757935285600001</v>
          </cell>
          <cell r="BP89">
            <v>2.57592126727E-2</v>
          </cell>
          <cell r="BQ89">
            <v>0.14527150988599999</v>
          </cell>
          <cell r="BR89">
            <v>0.38126340508500001</v>
          </cell>
          <cell r="BS89">
            <v>0.33119937777500003</v>
          </cell>
          <cell r="BT89">
            <v>0.38432207703600002</v>
          </cell>
          <cell r="BU89">
            <v>0.34399423003200003</v>
          </cell>
          <cell r="BV89">
            <v>0.36777409911199999</v>
          </cell>
          <cell r="BW89">
            <v>0.243429988623</v>
          </cell>
          <cell r="BX89">
            <v>5.94650395215E-2</v>
          </cell>
          <cell r="BY89">
            <v>0.31468981504400001</v>
          </cell>
          <cell r="BZ89">
            <v>0.39212843775700001</v>
          </cell>
          <cell r="CA89">
            <v>0.31294479966200001</v>
          </cell>
          <cell r="CB89">
            <v>0.21830900013400001</v>
          </cell>
          <cell r="CC89">
            <v>0.16188617050599999</v>
          </cell>
          <cell r="CD89">
            <v>0.14681436121499999</v>
          </cell>
          <cell r="CE89">
            <v>0.121956825256</v>
          </cell>
          <cell r="CF89">
            <v>-0.17950648069399999</v>
          </cell>
          <cell r="CG89">
            <v>0.22569027543100001</v>
          </cell>
          <cell r="CH89">
            <v>0.33921951055499999</v>
          </cell>
          <cell r="CI89">
            <v>3.3410187810700001E-2</v>
          </cell>
          <cell r="CJ89">
            <v>0.166515335441</v>
          </cell>
          <cell r="CK89">
            <v>0.35506829619399999</v>
          </cell>
          <cell r="CL89">
            <v>2.6703052222699999E-2</v>
          </cell>
          <cell r="CM89">
            <v>-0.18280200660199999</v>
          </cell>
          <cell r="CN89">
            <v>0.16862682998199999</v>
          </cell>
          <cell r="CO89">
            <v>0.18848869204499999</v>
          </cell>
          <cell r="CP89">
            <v>0.196163401008</v>
          </cell>
          <cell r="CQ89">
            <v>0.31920257210699998</v>
          </cell>
          <cell r="CR89">
            <v>0.21744236350099999</v>
          </cell>
          <cell r="CS89">
            <v>0.21974389254999999</v>
          </cell>
          <cell r="CT89">
            <v>0.319232702255</v>
          </cell>
          <cell r="CU89">
            <v>0.33071905374499999</v>
          </cell>
          <cell r="CV89">
            <v>0.20169511437400001</v>
          </cell>
          <cell r="CW89">
            <v>0.37319776415799999</v>
          </cell>
          <cell r="CX89">
            <v>0.23246610164600001</v>
          </cell>
          <cell r="CY89">
            <v>0.20477570593399999</v>
          </cell>
          <cell r="CZ89">
            <v>0.14114119112500001</v>
          </cell>
          <cell r="DA89">
            <v>0.15717288851700001</v>
          </cell>
          <cell r="DB89">
            <v>0.328164309263</v>
          </cell>
          <cell r="DC89">
            <v>4.9060717225099998E-2</v>
          </cell>
          <cell r="DD89">
            <v>0.16424927115400001</v>
          </cell>
          <cell r="DE89">
            <v>0.32372698187799998</v>
          </cell>
          <cell r="DF89">
            <v>0.33612251281700001</v>
          </cell>
          <cell r="DG89">
            <v>0.34558668732600001</v>
          </cell>
          <cell r="DH89">
            <v>0.154221087694</v>
          </cell>
          <cell r="DI89">
            <v>0.16512775421100001</v>
          </cell>
          <cell r="DJ89">
            <v>6.5291352570100006E-2</v>
          </cell>
          <cell r="DK89">
            <v>5.1152314990800002E-2</v>
          </cell>
          <cell r="DL89">
            <v>6.7568629980100006E-2</v>
          </cell>
          <cell r="DM89">
            <v>0.222488716245</v>
          </cell>
          <cell r="DN89">
            <v>0.17327682673899999</v>
          </cell>
          <cell r="DO89">
            <v>0.239984601736</v>
          </cell>
          <cell r="DP89">
            <v>0.15635676681999999</v>
          </cell>
          <cell r="DQ89">
            <v>-0.166140720248</v>
          </cell>
          <cell r="DR89">
            <v>0.20439350605000001</v>
          </cell>
          <cell r="DS89">
            <v>0.15086117386799999</v>
          </cell>
          <cell r="DT89">
            <v>0.158967331052</v>
          </cell>
          <cell r="DU89">
            <v>0.340551942587</v>
          </cell>
          <cell r="DV89">
            <v>0.13925310969400001</v>
          </cell>
          <cell r="DW89">
            <v>0.22713340818899999</v>
          </cell>
          <cell r="DX89">
            <v>0.15513595938700001</v>
          </cell>
          <cell r="DY89">
            <v>0.31274682283400002</v>
          </cell>
          <cell r="DZ89">
            <v>0.13578143715900001</v>
          </cell>
          <cell r="EA89">
            <v>0.37030482292200001</v>
          </cell>
          <cell r="EB89">
            <v>0.37491562962500002</v>
          </cell>
          <cell r="EC89">
            <v>0.15136815607500001</v>
          </cell>
          <cell r="ED89">
            <v>0.21250812709299999</v>
          </cell>
          <cell r="EE89">
            <v>0.16613110899899999</v>
          </cell>
          <cell r="EF89">
            <v>0.15082922577899999</v>
          </cell>
          <cell r="EG89">
            <v>0.205086499453</v>
          </cell>
          <cell r="EH89">
            <v>0.37032833695400003</v>
          </cell>
          <cell r="EI89">
            <v>5.0664726644799998E-2</v>
          </cell>
          <cell r="EJ89">
            <v>5.5166203528600001E-2</v>
          </cell>
          <cell r="EK89">
            <v>0.31533974409100002</v>
          </cell>
          <cell r="EL89">
            <v>0.16912057995800001</v>
          </cell>
          <cell r="EM89">
            <v>0.15550178289399999</v>
          </cell>
          <cell r="EN89">
            <v>0.31651675701100002</v>
          </cell>
          <cell r="EO89">
            <v>0.33680233359299999</v>
          </cell>
          <cell r="EP89">
            <v>0.15345139801499999</v>
          </cell>
          <cell r="EQ89">
            <v>5.3819004446300001E-2</v>
          </cell>
          <cell r="ER89">
            <v>0.30036816000900002</v>
          </cell>
          <cell r="ES89">
            <v>0.20569930970700001</v>
          </cell>
          <cell r="ET89">
            <v>0.15506069362200001</v>
          </cell>
          <cell r="EU89">
            <v>0.37838494777699999</v>
          </cell>
          <cell r="EV89">
            <v>0.151418566704</v>
          </cell>
          <cell r="EW89">
            <v>0.36348780989599999</v>
          </cell>
          <cell r="EX89">
            <v>0.30526977777499997</v>
          </cell>
          <cell r="EY89">
            <v>0.31127616763100002</v>
          </cell>
          <cell r="EZ89">
            <v>0.32712957262999998</v>
          </cell>
          <cell r="FA89">
            <v>0.13194403052299999</v>
          </cell>
          <cell r="FB89">
            <v>0.167989417911</v>
          </cell>
          <cell r="FC89">
            <v>0.159228280187</v>
          </cell>
          <cell r="FD89">
            <v>3.8665153086199999E-2</v>
          </cell>
          <cell r="FE89">
            <v>0.218837380409</v>
          </cell>
          <cell r="FF89">
            <v>0.15578158199799999</v>
          </cell>
          <cell r="FG89">
            <v>0.204558953643</v>
          </cell>
          <cell r="FH89">
            <v>0.340418726206</v>
          </cell>
          <cell r="FI89">
            <v>0.216018274426</v>
          </cell>
          <cell r="FJ89">
            <v>0.161996990442</v>
          </cell>
          <cell r="FK89">
            <v>0.231089174747</v>
          </cell>
          <cell r="FL89">
            <v>0.35915631055800001</v>
          </cell>
          <cell r="FM89">
            <v>0.37113255262400002</v>
          </cell>
          <cell r="FN89">
            <v>0.30472502112400002</v>
          </cell>
          <cell r="FO89">
            <v>-0.178245812654</v>
          </cell>
          <cell r="FP89">
            <v>0.31634926796000001</v>
          </cell>
          <cell r="FQ89">
            <v>0.150081694126</v>
          </cell>
          <cell r="FR89">
            <v>0.19621075689799999</v>
          </cell>
          <cell r="FS89">
            <v>0.35285612940799999</v>
          </cell>
          <cell r="FT89">
            <v>6.9513969123399993E-2</v>
          </cell>
          <cell r="FU89">
            <v>0.34592032432600001</v>
          </cell>
          <cell r="FV89">
            <v>4.3258033692799999E-2</v>
          </cell>
          <cell r="FW89">
            <v>0.23073281347800001</v>
          </cell>
          <cell r="FX89">
            <v>0.15247923135800001</v>
          </cell>
          <cell r="FY89">
            <v>0.19884777069099999</v>
          </cell>
          <cell r="FZ89">
            <v>0.305081874132</v>
          </cell>
          <cell r="GA89">
            <v>0.222090557218</v>
          </cell>
          <cell r="GB89">
            <v>0.244252875447</v>
          </cell>
          <cell r="GC89">
            <v>0.21929904818500001</v>
          </cell>
          <cell r="GD89">
            <v>0.32365041971199998</v>
          </cell>
          <cell r="GE89">
            <v>4.6564146876299999E-2</v>
          </cell>
          <cell r="GF89">
            <v>0.139241561294</v>
          </cell>
          <cell r="GG89">
            <v>0.31015715003</v>
          </cell>
          <cell r="GH89">
            <v>0.15523470938200001</v>
          </cell>
          <cell r="GI89">
            <v>0.304605841637</v>
          </cell>
          <cell r="GJ89">
            <v>0.322554349899</v>
          </cell>
          <cell r="GK89">
            <v>0.13962812721699999</v>
          </cell>
          <cell r="GL89">
            <v>0.33083173632599999</v>
          </cell>
          <cell r="GM89">
            <v>0.165783718228</v>
          </cell>
          <cell r="GN89">
            <v>0.139196887612</v>
          </cell>
          <cell r="GO89">
            <v>0.14693757891699999</v>
          </cell>
          <cell r="GP89">
            <v>0.152948707342</v>
          </cell>
          <cell r="GQ89">
            <v>0.237619459629</v>
          </cell>
          <cell r="GR89">
            <v>0.235704898834</v>
          </cell>
          <cell r="GS89">
            <v>0.21637128293499999</v>
          </cell>
          <cell r="GT89">
            <v>0.31387108564400001</v>
          </cell>
          <cell r="GU89">
            <v>0.23795644938900001</v>
          </cell>
          <cell r="GV89">
            <v>0.16218341887000001</v>
          </cell>
          <cell r="GW89">
            <v>-0.16678367555099999</v>
          </cell>
          <cell r="GX89">
            <v>0.315879434347</v>
          </cell>
          <cell r="GY89">
            <v>0.163546860218</v>
          </cell>
          <cell r="GZ89">
            <v>0.18042759597300001</v>
          </cell>
          <cell r="HA89">
            <v>0.16148941218900001</v>
          </cell>
          <cell r="HB89">
            <v>0.32275861501699998</v>
          </cell>
          <cell r="HC89">
            <v>0.15918323397600001</v>
          </cell>
          <cell r="HD89">
            <v>0.16773767769299999</v>
          </cell>
          <cell r="HE89">
            <v>0.18628747761200001</v>
          </cell>
          <cell r="HF89">
            <v>0.134109675884</v>
          </cell>
          <cell r="HG89">
            <v>0.16228020191199999</v>
          </cell>
          <cell r="HH89">
            <v>4.8310812562699999E-2</v>
          </cell>
          <cell r="HI89">
            <v>0.32940068840999998</v>
          </cell>
          <cell r="HJ89">
            <v>0.336087852716</v>
          </cell>
          <cell r="HK89">
            <v>0.16341233253500001</v>
          </cell>
          <cell r="HL89">
            <v>0.15687866509000001</v>
          </cell>
          <cell r="HM89">
            <v>0.209532722831</v>
          </cell>
          <cell r="HN89">
            <v>0.140687555075</v>
          </cell>
          <cell r="HO89">
            <v>4.3347448110599998E-2</v>
          </cell>
          <cell r="HP89">
            <v>0.15853385627300001</v>
          </cell>
          <cell r="HQ89">
            <v>0.17295710742500001</v>
          </cell>
          <cell r="HR89">
            <v>0.15903924405600001</v>
          </cell>
          <cell r="HS89">
            <v>3.3607743680499999E-2</v>
          </cell>
          <cell r="HT89">
            <v>0.31404826045000001</v>
          </cell>
          <cell r="HU89">
            <v>0.129636093974</v>
          </cell>
          <cell r="HV89">
            <v>3.1244710087799998E-2</v>
          </cell>
          <cell r="HW89">
            <v>0.32651513814900002</v>
          </cell>
          <cell r="HX89">
            <v>4.6434298157699998E-2</v>
          </cell>
          <cell r="HY89">
            <v>0.18095304071900001</v>
          </cell>
          <cell r="HZ89">
            <v>0.15436907112600001</v>
          </cell>
          <cell r="IA89">
            <v>0.193613901734</v>
          </cell>
          <cell r="IB89">
            <v>0.32142958044999997</v>
          </cell>
          <cell r="IC89">
            <v>0.32339745759999999</v>
          </cell>
          <cell r="ID89">
            <v>0.31068798899700001</v>
          </cell>
          <cell r="IE89">
            <v>0.148047551513</v>
          </cell>
          <cell r="IF89">
            <v>0.34507560729999998</v>
          </cell>
          <cell r="IG89">
            <v>5.41427955031E-2</v>
          </cell>
          <cell r="IH89">
            <v>0.151150584221</v>
          </cell>
          <cell r="II89">
            <v>0.173027873039</v>
          </cell>
          <cell r="IJ89">
            <v>0.225184828043</v>
          </cell>
          <cell r="IK89">
            <v>0.30109411477999998</v>
          </cell>
          <cell r="IL89">
            <v>0.33147788047799998</v>
          </cell>
          <cell r="IM89">
            <v>0.21502189338200001</v>
          </cell>
          <cell r="IN89">
            <v>0.15083996951600001</v>
          </cell>
          <cell r="IO89">
            <v>0.31023979187</v>
          </cell>
          <cell r="IP89">
            <v>0.36881634593000001</v>
          </cell>
          <cell r="IQ89">
            <v>3.5959415137800002E-2</v>
          </cell>
          <cell r="IR89">
            <v>0.20410864055200001</v>
          </cell>
          <cell r="IS89">
            <v>0.11573048681000001</v>
          </cell>
          <cell r="IT89">
            <v>1.7636549472800001</v>
          </cell>
        </row>
        <row r="90">
          <cell r="A90" t="str">
            <v>SNP_CN_2288853_A389C_V130G_pncA</v>
          </cell>
          <cell r="B90">
            <v>6.5900243818799997E-2</v>
          </cell>
          <cell r="C90">
            <v>8.3632670342900006E-2</v>
          </cell>
          <cell r="D90">
            <v>8.2193069160000007E-2</v>
          </cell>
          <cell r="E90">
            <v>0</v>
          </cell>
          <cell r="F90">
            <v>2.7819439768800001E-2</v>
          </cell>
          <cell r="G90">
            <v>8.9654698967900001E-2</v>
          </cell>
          <cell r="H90">
            <v>4.7916173934899997E-2</v>
          </cell>
          <cell r="I90">
            <v>1.9583508372299999E-2</v>
          </cell>
          <cell r="J90">
            <v>1.91042739898E-2</v>
          </cell>
          <cell r="K90">
            <v>8.6032427847400006E-2</v>
          </cell>
          <cell r="L90">
            <v>2.2722119465499999E-2</v>
          </cell>
          <cell r="M90">
            <v>9.0322643518399998E-2</v>
          </cell>
          <cell r="N90">
            <v>7.5415715575200007E-2</v>
          </cell>
          <cell r="O90">
            <v>0</v>
          </cell>
          <cell r="P90">
            <v>8.8524788618099995E-2</v>
          </cell>
          <cell r="Q90">
            <v>3.0279168859100002E-2</v>
          </cell>
          <cell r="R90">
            <v>5.1424875855400003E-2</v>
          </cell>
          <cell r="S90">
            <v>4.7149814665300001E-2</v>
          </cell>
          <cell r="T90">
            <v>3.07529866695E-2</v>
          </cell>
          <cell r="U90">
            <v>0</v>
          </cell>
          <cell r="V90">
            <v>7.6594926416899994E-2</v>
          </cell>
          <cell r="W90">
            <v>8.5576787591E-2</v>
          </cell>
          <cell r="X90">
            <v>7.1608074009400002E-2</v>
          </cell>
          <cell r="Y90">
            <v>2.0697981119200001E-2</v>
          </cell>
          <cell r="Z90">
            <v>8.9325480163100004E-2</v>
          </cell>
          <cell r="AA90">
            <v>7.8182809054899993E-2</v>
          </cell>
          <cell r="AB90">
            <v>8.5876956582099997E-2</v>
          </cell>
          <cell r="AC90">
            <v>7.9898782074500005E-2</v>
          </cell>
          <cell r="AD90">
            <v>4.5040596276499999E-2</v>
          </cell>
          <cell r="AE90">
            <v>6.5963260829400003E-2</v>
          </cell>
          <cell r="AF90">
            <v>0</v>
          </cell>
          <cell r="AG90">
            <v>7.2328567504899993E-2</v>
          </cell>
          <cell r="AH90">
            <v>8.5400469601199999E-2</v>
          </cell>
          <cell r="AI90">
            <v>8.6137466132599996E-2</v>
          </cell>
          <cell r="AJ90">
            <v>2.15368699282E-2</v>
          </cell>
          <cell r="AK90">
            <v>0</v>
          </cell>
          <cell r="AL90">
            <v>7.2710834443600006E-2</v>
          </cell>
          <cell r="AM90">
            <v>7.0407949388000005E-2</v>
          </cell>
          <cell r="AN90">
            <v>5.6354299187699998E-2</v>
          </cell>
          <cell r="AO90">
            <v>4.9603156745400001E-2</v>
          </cell>
          <cell r="AP90">
            <v>8.9676707982999995E-2</v>
          </cell>
          <cell r="AQ90">
            <v>5.9671737253700001E-2</v>
          </cell>
          <cell r="AR90">
            <v>8.4957778453799995E-2</v>
          </cell>
          <cell r="AS90">
            <v>8.23521986604E-2</v>
          </cell>
          <cell r="AT90">
            <v>9.5866240561000002E-2</v>
          </cell>
          <cell r="AU90">
            <v>2.8078606352200001E-2</v>
          </cell>
          <cell r="AV90">
            <v>9.3766517937200006E-2</v>
          </cell>
          <cell r="AW90">
            <v>0</v>
          </cell>
          <cell r="AX90">
            <v>8.2326129078899996E-2</v>
          </cell>
          <cell r="AY90">
            <v>2.4144902825400001E-2</v>
          </cell>
          <cell r="AZ90">
            <v>4.4429659843399999E-2</v>
          </cell>
          <cell r="BA90">
            <v>1.94111093879E-2</v>
          </cell>
          <cell r="BB90">
            <v>4.69657666981E-2</v>
          </cell>
          <cell r="BC90">
            <v>7.0757061243099995E-2</v>
          </cell>
          <cell r="BD90">
            <v>1.5585293062000001E-2</v>
          </cell>
          <cell r="BE90">
            <v>7.4229508638399999E-2</v>
          </cell>
          <cell r="BF90">
            <v>8.8776506483599998E-2</v>
          </cell>
          <cell r="BG90">
            <v>2.0285081118300002E-2</v>
          </cell>
          <cell r="BH90">
            <v>0</v>
          </cell>
          <cell r="BI90">
            <v>2.8165057301499999E-2</v>
          </cell>
          <cell r="BJ90">
            <v>2.5031445547899999E-2</v>
          </cell>
          <cell r="BK90">
            <v>5.8766558766400002E-2</v>
          </cell>
          <cell r="BL90">
            <v>6.7290045320999997E-2</v>
          </cell>
          <cell r="BM90">
            <v>2.5397187098900001E-2</v>
          </cell>
          <cell r="BN90">
            <v>2.4199604988100001E-2</v>
          </cell>
          <cell r="BO90">
            <v>5.6443307548799997E-2</v>
          </cell>
          <cell r="BP90">
            <v>2.1788006648399999E-2</v>
          </cell>
          <cell r="BQ90">
            <v>5.5313952267199998E-2</v>
          </cell>
          <cell r="BR90">
            <v>2.3358285427100001E-2</v>
          </cell>
          <cell r="BS90">
            <v>4.0464069694299998E-2</v>
          </cell>
          <cell r="BT90">
            <v>9.0468131005800007E-2</v>
          </cell>
          <cell r="BU90">
            <v>1.59848146141E-2</v>
          </cell>
          <cell r="BV90">
            <v>5.3712196648100001E-2</v>
          </cell>
          <cell r="BW90">
            <v>9.5146797597399996E-2</v>
          </cell>
          <cell r="BX90">
            <v>2.5127405300700002E-2</v>
          </cell>
          <cell r="BY90">
            <v>7.1601442992700007E-2</v>
          </cell>
          <cell r="BZ90">
            <v>2.79845949262E-2</v>
          </cell>
          <cell r="CA90">
            <v>4.2005378752900002E-2</v>
          </cell>
          <cell r="CB90">
            <v>4.5504052192000002E-2</v>
          </cell>
          <cell r="CC90">
            <v>5.64774610102E-2</v>
          </cell>
          <cell r="CD90">
            <v>5.6072194129199997E-2</v>
          </cell>
          <cell r="CE90">
            <v>5.7810153812199998E-2</v>
          </cell>
          <cell r="CF90">
            <v>0</v>
          </cell>
          <cell r="CG90">
            <v>2.6115605607600002E-2</v>
          </cell>
          <cell r="CH90">
            <v>7.7818974852600004E-2</v>
          </cell>
          <cell r="CI90">
            <v>7.3387064039699995E-2</v>
          </cell>
          <cell r="CJ90">
            <v>7.4809707701200004E-2</v>
          </cell>
          <cell r="CK90">
            <v>2.4616617709400001E-2</v>
          </cell>
          <cell r="CL90">
            <v>4.2889203876299999E-2</v>
          </cell>
          <cell r="CM90">
            <v>9.1202862560699996E-2</v>
          </cell>
          <cell r="CN90">
            <v>7.1378089487599994E-2</v>
          </cell>
          <cell r="CO90">
            <v>6.1156135052400001E-2</v>
          </cell>
          <cell r="CP90">
            <v>0</v>
          </cell>
          <cell r="CQ90">
            <v>2.27172393352E-2</v>
          </cell>
          <cell r="CR90">
            <v>8.2015909254600006E-2</v>
          </cell>
          <cell r="CS90">
            <v>0</v>
          </cell>
          <cell r="CT90">
            <v>8.69721695781E-2</v>
          </cell>
          <cell r="CU90">
            <v>6.9848626851999995E-2</v>
          </cell>
          <cell r="CV90">
            <v>8.5499905049799999E-2</v>
          </cell>
          <cell r="CW90">
            <v>5.3128536790599999E-2</v>
          </cell>
          <cell r="CX90">
            <v>0</v>
          </cell>
          <cell r="CY90">
            <v>6.7625425756000002E-2</v>
          </cell>
          <cell r="CZ90">
            <v>5.5467788130000001E-2</v>
          </cell>
          <cell r="DA90">
            <v>6.6290512681000002E-2</v>
          </cell>
          <cell r="DB90">
            <v>8.1395976245400001E-2</v>
          </cell>
          <cell r="DC90">
            <v>9.1298811137699998E-2</v>
          </cell>
          <cell r="DD90">
            <v>3.87183576822E-2</v>
          </cell>
          <cell r="DE90">
            <v>3.1509827822399999E-2</v>
          </cell>
          <cell r="DF90">
            <v>8.1245794892299994E-2</v>
          </cell>
          <cell r="DG90">
            <v>2.8214812278699999E-2</v>
          </cell>
          <cell r="DH90">
            <v>8.0654911696900006E-2</v>
          </cell>
          <cell r="DI90">
            <v>3.4543555229899998E-2</v>
          </cell>
          <cell r="DJ90">
            <v>0</v>
          </cell>
          <cell r="DK90">
            <v>0.105641826987</v>
          </cell>
          <cell r="DL90">
            <v>5.7236049324300001E-2</v>
          </cell>
          <cell r="DM90">
            <v>7.1256481110999997E-2</v>
          </cell>
          <cell r="DN90">
            <v>4.0115371346499999E-2</v>
          </cell>
          <cell r="DO90">
            <v>7.4889145791499995E-2</v>
          </cell>
          <cell r="DP90">
            <v>6.5796539187399999E-2</v>
          </cell>
          <cell r="DQ90">
            <v>0</v>
          </cell>
          <cell r="DR90">
            <v>7.8487254679199994E-2</v>
          </cell>
          <cell r="DS90">
            <v>1.78337898105E-2</v>
          </cell>
          <cell r="DT90">
            <v>8.2976266741800003E-2</v>
          </cell>
          <cell r="DU90">
            <v>5.1647499203700001E-2</v>
          </cell>
          <cell r="DV90">
            <v>3.2174233347200001E-2</v>
          </cell>
          <cell r="DW90">
            <v>7.3253735899900002E-2</v>
          </cell>
          <cell r="DX90">
            <v>0</v>
          </cell>
          <cell r="DY90">
            <v>5.7242549955799998E-2</v>
          </cell>
          <cell r="DZ90">
            <v>0</v>
          </cell>
          <cell r="EA90">
            <v>0</v>
          </cell>
          <cell r="EB90">
            <v>2.2073872387399999E-2</v>
          </cell>
          <cell r="EC90">
            <v>0</v>
          </cell>
          <cell r="ED90">
            <v>5.2737377584000003E-2</v>
          </cell>
          <cell r="EE90">
            <v>0</v>
          </cell>
          <cell r="EF90">
            <v>5.7738527655600003E-2</v>
          </cell>
          <cell r="EG90">
            <v>7.3087327182300002E-2</v>
          </cell>
          <cell r="EH90">
            <v>4.3421834707300003E-2</v>
          </cell>
          <cell r="EI90">
            <v>4.3579004705E-2</v>
          </cell>
          <cell r="EJ90">
            <v>2.18877065927E-2</v>
          </cell>
          <cell r="EK90">
            <v>3.00882142037E-2</v>
          </cell>
          <cell r="EL90">
            <v>5.9378266334500003E-2</v>
          </cell>
          <cell r="EM90">
            <v>7.5610280036899999E-2</v>
          </cell>
          <cell r="EN90">
            <v>7.1130074560599998E-2</v>
          </cell>
          <cell r="EO90">
            <v>7.7292539179299999E-2</v>
          </cell>
          <cell r="EP90">
            <v>3.99488918483E-2</v>
          </cell>
          <cell r="EQ90">
            <v>6.0082439333199997E-2</v>
          </cell>
          <cell r="ER90">
            <v>5.7139597833200002E-2</v>
          </cell>
          <cell r="ES90">
            <v>2.78580430895E-2</v>
          </cell>
          <cell r="ET90">
            <v>8.3573848009100005E-2</v>
          </cell>
          <cell r="EU90">
            <v>6.3447766005999995E-2</v>
          </cell>
          <cell r="EV90">
            <v>0</v>
          </cell>
          <cell r="EW90">
            <v>5.1081683486700002E-2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2.3179184645399999E-2</v>
          </cell>
          <cell r="FC90">
            <v>0.10875339061</v>
          </cell>
          <cell r="FD90">
            <v>6.2608629465099999E-2</v>
          </cell>
          <cell r="FE90">
            <v>0</v>
          </cell>
          <cell r="FF90">
            <v>0</v>
          </cell>
          <cell r="FG90">
            <v>7.5207926332999997E-2</v>
          </cell>
          <cell r="FH90">
            <v>2.0667685195799999E-2</v>
          </cell>
          <cell r="FI90">
            <v>6.3772663474100003E-2</v>
          </cell>
          <cell r="FJ90">
            <v>0</v>
          </cell>
          <cell r="FK90">
            <v>2.0240256562799999E-2</v>
          </cell>
          <cell r="FL90">
            <v>1.8854549154600001E-2</v>
          </cell>
          <cell r="FM90">
            <v>8.0284141004100001E-2</v>
          </cell>
          <cell r="FN90">
            <v>6.5151236951400002E-2</v>
          </cell>
          <cell r="FO90">
            <v>8.0967850983099998E-2</v>
          </cell>
          <cell r="FP90">
            <v>8.4377653896800006E-2</v>
          </cell>
          <cell r="FQ90">
            <v>3.4446176141500001E-2</v>
          </cell>
          <cell r="FR90">
            <v>6.4576476812400002E-2</v>
          </cell>
          <cell r="FS90">
            <v>8.5321143269499994E-2</v>
          </cell>
          <cell r="FT90">
            <v>4.58396077156E-2</v>
          </cell>
          <cell r="FU90">
            <v>3.5602837801000001E-2</v>
          </cell>
          <cell r="FV90">
            <v>6.3694760203399994E-2</v>
          </cell>
          <cell r="FW90">
            <v>4.8788435757200002E-2</v>
          </cell>
          <cell r="FX90">
            <v>0</v>
          </cell>
          <cell r="FY90">
            <v>6.5907478332500005E-2</v>
          </cell>
          <cell r="FZ90">
            <v>7.9113245010399999E-2</v>
          </cell>
          <cell r="GA90">
            <v>7.1979716420199999E-2</v>
          </cell>
          <cell r="GB90">
            <v>0</v>
          </cell>
          <cell r="GC90">
            <v>4.1598804295100003E-2</v>
          </cell>
          <cell r="GD90">
            <v>5.5028632283199999E-2</v>
          </cell>
          <cell r="GE90">
            <v>7.5930967927000007E-2</v>
          </cell>
          <cell r="GF90">
            <v>6.6427662968600004E-2</v>
          </cell>
          <cell r="GG90">
            <v>8.9144170284299995E-2</v>
          </cell>
          <cell r="GH90">
            <v>8.5962407290900003E-2</v>
          </cell>
          <cell r="GI90">
            <v>6.3576102256799993E-2</v>
          </cell>
          <cell r="GJ90">
            <v>7.1363277733300007E-2</v>
          </cell>
          <cell r="GK90">
            <v>0</v>
          </cell>
          <cell r="GL90">
            <v>2.6800408959400002E-2</v>
          </cell>
          <cell r="GM90">
            <v>6.9246903061899998E-2</v>
          </cell>
          <cell r="GN90">
            <v>7.3298111558000006E-2</v>
          </cell>
          <cell r="GO90">
            <v>2.4684719741300001E-2</v>
          </cell>
          <cell r="GP90">
            <v>0.109811604023</v>
          </cell>
          <cell r="GQ90">
            <v>2.0529406145200001E-2</v>
          </cell>
          <cell r="GR90">
            <v>3.6808572709600001E-2</v>
          </cell>
          <cell r="GS90">
            <v>6.1149612069100003E-2</v>
          </cell>
          <cell r="GT90">
            <v>6.1780028045199997E-2</v>
          </cell>
          <cell r="GU90">
            <v>2.94501055032E-2</v>
          </cell>
          <cell r="GV90">
            <v>0</v>
          </cell>
          <cell r="GW90">
            <v>5.5275075137600001E-2</v>
          </cell>
          <cell r="GX90">
            <v>6.8134568631600001E-2</v>
          </cell>
          <cell r="GY90">
            <v>6.3721641898199996E-2</v>
          </cell>
          <cell r="GZ90">
            <v>2.4331800639599999E-2</v>
          </cell>
          <cell r="HA90">
            <v>8.0864951014500003E-2</v>
          </cell>
          <cell r="HB90">
            <v>0</v>
          </cell>
          <cell r="HC90">
            <v>2.39932406694E-2</v>
          </cell>
          <cell r="HD90">
            <v>8.7301179766700002E-2</v>
          </cell>
          <cell r="HE90">
            <v>9.2008374631400006E-2</v>
          </cell>
          <cell r="HF90">
            <v>2.1060289815100001E-2</v>
          </cell>
          <cell r="HG90">
            <v>7.8086577355899994E-2</v>
          </cell>
          <cell r="HH90">
            <v>2.1408364176800001E-2</v>
          </cell>
          <cell r="HI90">
            <v>9.2731855809700003E-2</v>
          </cell>
          <cell r="HJ90">
            <v>3.0276613309999999E-2</v>
          </cell>
          <cell r="HK90">
            <v>3.1221270561199999E-2</v>
          </cell>
          <cell r="HL90">
            <v>9.1444849967999994E-2</v>
          </cell>
          <cell r="HM90">
            <v>2.26881634444E-2</v>
          </cell>
          <cell r="HN90">
            <v>6.8702042102799996E-2</v>
          </cell>
          <cell r="HO90">
            <v>6.3494406640500003E-2</v>
          </cell>
          <cell r="HP90">
            <v>2.20113676041E-2</v>
          </cell>
          <cell r="HQ90">
            <v>0.12744919955699999</v>
          </cell>
          <cell r="HR90">
            <v>2.1593214943999999E-2</v>
          </cell>
          <cell r="HS90">
            <v>7.6742291450500003E-2</v>
          </cell>
          <cell r="HT90">
            <v>8.7042421102500003E-2</v>
          </cell>
          <cell r="HU90">
            <v>7.5419120490599997E-2</v>
          </cell>
          <cell r="HV90">
            <v>0</v>
          </cell>
          <cell r="HW90">
            <v>7.80311748385E-2</v>
          </cell>
          <cell r="HX90">
            <v>2.36006751657E-2</v>
          </cell>
          <cell r="HY90">
            <v>2.7808357030200001E-2</v>
          </cell>
          <cell r="HZ90">
            <v>8.3793677389600002E-2</v>
          </cell>
          <cell r="IA90">
            <v>4.5620575547199997E-2</v>
          </cell>
          <cell r="IB90">
            <v>2.0577246323199998E-2</v>
          </cell>
          <cell r="IC90">
            <v>0.105392962694</v>
          </cell>
          <cell r="ID90">
            <v>6.4841747283900006E-2</v>
          </cell>
          <cell r="IE90">
            <v>1.5932993963400002E-2</v>
          </cell>
          <cell r="IF90">
            <v>1.52021842077E-2</v>
          </cell>
          <cell r="IG90">
            <v>6.8113021552600003E-2</v>
          </cell>
          <cell r="IH90">
            <v>0</v>
          </cell>
          <cell r="II90">
            <v>8.5320919752100002E-2</v>
          </cell>
          <cell r="IJ90">
            <v>7.6988033950300003E-2</v>
          </cell>
          <cell r="IK90">
            <v>3.8044672459399999E-2</v>
          </cell>
          <cell r="IL90">
            <v>5.2325379103400002E-2</v>
          </cell>
          <cell r="IM90">
            <v>0</v>
          </cell>
          <cell r="IN90">
            <v>1.9889101386099999E-2</v>
          </cell>
          <cell r="IO90">
            <v>4.7138009220399998E-2</v>
          </cell>
          <cell r="IP90">
            <v>7.6499909162500004E-2</v>
          </cell>
          <cell r="IQ90">
            <v>5.7952448725699997E-2</v>
          </cell>
          <cell r="IR90">
            <v>4.9877196550400002E-2</v>
          </cell>
          <cell r="IS90">
            <v>3.0610218644100001E-2</v>
          </cell>
          <cell r="IT90">
            <v>1.6294295787799999</v>
          </cell>
        </row>
        <row r="91">
          <cell r="A91" t="str">
            <v>SNP_CN_2288955_T287G_K96T_pncA</v>
          </cell>
          <cell r="B91">
            <v>0</v>
          </cell>
          <cell r="C91">
            <v>0.144055336714</v>
          </cell>
          <cell r="D91">
            <v>0</v>
          </cell>
          <cell r="E91">
            <v>9.3374915421000002E-2</v>
          </cell>
          <cell r="F91">
            <v>0</v>
          </cell>
          <cell r="G91">
            <v>0.132622405887</v>
          </cell>
          <cell r="H91">
            <v>0.15286938846100001</v>
          </cell>
          <cell r="I91">
            <v>0.155657246709</v>
          </cell>
          <cell r="J91">
            <v>0.13994131982300001</v>
          </cell>
          <cell r="K91">
            <v>0.141194865108</v>
          </cell>
          <cell r="L91">
            <v>0</v>
          </cell>
          <cell r="M91">
            <v>0.11388523131599999</v>
          </cell>
          <cell r="N91">
            <v>0</v>
          </cell>
          <cell r="O91">
            <v>0.12724956870099999</v>
          </cell>
          <cell r="P91">
            <v>0.15186573565</v>
          </cell>
          <cell r="Q91">
            <v>0.15043997764600001</v>
          </cell>
          <cell r="R91">
            <v>0.129931092262</v>
          </cell>
          <cell r="S91">
            <v>0</v>
          </cell>
          <cell r="T91">
            <v>0.14507630467400001</v>
          </cell>
          <cell r="U91">
            <v>0.13868775963800001</v>
          </cell>
          <cell r="V91">
            <v>0</v>
          </cell>
          <cell r="W91">
            <v>0.13671551644800001</v>
          </cell>
          <cell r="X91">
            <v>0.154515236616</v>
          </cell>
          <cell r="Y91">
            <v>0</v>
          </cell>
          <cell r="Z91">
            <v>0</v>
          </cell>
          <cell r="AA91">
            <v>0.145816743374</v>
          </cell>
          <cell r="AB91">
            <v>0.15815433859799999</v>
          </cell>
          <cell r="AC91">
            <v>0.16451469063800001</v>
          </cell>
          <cell r="AD91">
            <v>0.15395706892</v>
          </cell>
          <cell r="AE91">
            <v>0.155192404985</v>
          </cell>
          <cell r="AF91">
            <v>0</v>
          </cell>
          <cell r="AG91">
            <v>0</v>
          </cell>
          <cell r="AH91">
            <v>0.13893778622200001</v>
          </cell>
          <cell r="AI91">
            <v>0.15801642835099999</v>
          </cell>
          <cell r="AJ91">
            <v>0.13361161947299999</v>
          </cell>
          <cell r="AK91">
            <v>0</v>
          </cell>
          <cell r="AL91">
            <v>0</v>
          </cell>
          <cell r="AM91">
            <v>0.14673058688599999</v>
          </cell>
          <cell r="AN91">
            <v>0</v>
          </cell>
          <cell r="AO91">
            <v>0.14401690661899999</v>
          </cell>
          <cell r="AP91">
            <v>0.134005069733</v>
          </cell>
          <cell r="AQ91">
            <v>8.4664493799200005E-2</v>
          </cell>
          <cell r="AR91">
            <v>0.16857346892399999</v>
          </cell>
          <cell r="AS91">
            <v>0.149759709835</v>
          </cell>
          <cell r="AT91">
            <v>0</v>
          </cell>
          <cell r="AU91">
            <v>0.116726443172</v>
          </cell>
          <cell r="AV91">
            <v>0.143431350589</v>
          </cell>
          <cell r="AW91">
            <v>0</v>
          </cell>
          <cell r="AX91">
            <v>0.120169989765</v>
          </cell>
          <cell r="AY91">
            <v>0</v>
          </cell>
          <cell r="AZ91">
            <v>0</v>
          </cell>
          <cell r="BA91">
            <v>0</v>
          </cell>
          <cell r="BB91">
            <v>0.15633057057899999</v>
          </cell>
          <cell r="BC91">
            <v>0.15747287869500001</v>
          </cell>
          <cell r="BD91">
            <v>9.9494494497799998E-2</v>
          </cell>
          <cell r="BE91">
            <v>0.17550204694300001</v>
          </cell>
          <cell r="BF91">
            <v>0</v>
          </cell>
          <cell r="BG91">
            <v>0.14453153312200001</v>
          </cell>
          <cell r="BH91">
            <v>0.15448382496800001</v>
          </cell>
          <cell r="BI91">
            <v>0.12849012017299999</v>
          </cell>
          <cell r="BJ91">
            <v>0</v>
          </cell>
          <cell r="BK91">
            <v>0.16227097809300001</v>
          </cell>
          <cell r="BL91">
            <v>0.114139080048</v>
          </cell>
          <cell r="BM91">
            <v>0</v>
          </cell>
          <cell r="BN91">
            <v>0.150289624929</v>
          </cell>
          <cell r="BO91">
            <v>0.15477047860599999</v>
          </cell>
          <cell r="BP91">
            <v>0</v>
          </cell>
          <cell r="BQ91">
            <v>0.100631393492</v>
          </cell>
          <cell r="BR91">
            <v>0.134649723768</v>
          </cell>
          <cell r="BS91">
            <v>0</v>
          </cell>
          <cell r="BT91">
            <v>0.15425622463200001</v>
          </cell>
          <cell r="BU91">
            <v>0.119938984513</v>
          </cell>
          <cell r="BV91">
            <v>0.138042598963</v>
          </cell>
          <cell r="BW91">
            <v>0.15381205081900001</v>
          </cell>
          <cell r="BX91">
            <v>0.13083948195</v>
          </cell>
          <cell r="BY91">
            <v>0</v>
          </cell>
          <cell r="BZ91">
            <v>0.17852619290399999</v>
          </cell>
          <cell r="CA91">
            <v>0.11958499252800001</v>
          </cell>
          <cell r="CB91">
            <v>0.13862903416200001</v>
          </cell>
          <cell r="CC91">
            <v>0</v>
          </cell>
          <cell r="CD91">
            <v>0.121780529618</v>
          </cell>
          <cell r="CE91">
            <v>0.10075237602000001</v>
          </cell>
          <cell r="CF91">
            <v>0</v>
          </cell>
          <cell r="CG91">
            <v>0</v>
          </cell>
          <cell r="CH91">
            <v>0.120506726205</v>
          </cell>
          <cell r="CI91">
            <v>0.15702816844</v>
          </cell>
          <cell r="CJ91">
            <v>0.14072085916999999</v>
          </cell>
          <cell r="CK91">
            <v>0.159897714853</v>
          </cell>
          <cell r="CL91">
            <v>0</v>
          </cell>
          <cell r="CM91">
            <v>0.15554776787800001</v>
          </cell>
          <cell r="CN91">
            <v>0.14782251417600001</v>
          </cell>
          <cell r="CO91">
            <v>0.119257174432</v>
          </cell>
          <cell r="CP91">
            <v>0.15260586142499999</v>
          </cell>
          <cell r="CQ91">
            <v>0.147535905242</v>
          </cell>
          <cell r="CR91">
            <v>0.147755175829</v>
          </cell>
          <cell r="CS91">
            <v>0.13447348773500001</v>
          </cell>
          <cell r="CT91">
            <v>0.15276667475700001</v>
          </cell>
          <cell r="CU91">
            <v>0.135647848248</v>
          </cell>
          <cell r="CV91">
            <v>0</v>
          </cell>
          <cell r="CW91">
            <v>0</v>
          </cell>
          <cell r="CX91">
            <v>0.13936637341999999</v>
          </cell>
          <cell r="CY91">
            <v>0</v>
          </cell>
          <cell r="CZ91">
            <v>0</v>
          </cell>
          <cell r="DA91">
            <v>0.122203081846</v>
          </cell>
          <cell r="DB91">
            <v>0.15449336171200001</v>
          </cell>
          <cell r="DC91">
            <v>0.162477374077</v>
          </cell>
          <cell r="DD91">
            <v>0.139907225966</v>
          </cell>
          <cell r="DE91">
            <v>0.162434577942</v>
          </cell>
          <cell r="DF91">
            <v>0</v>
          </cell>
          <cell r="DG91">
            <v>0</v>
          </cell>
          <cell r="DH91">
            <v>0.129953056574</v>
          </cell>
          <cell r="DI91">
            <v>0.134002909064</v>
          </cell>
          <cell r="DJ91">
            <v>0</v>
          </cell>
          <cell r="DK91">
            <v>0</v>
          </cell>
          <cell r="DL91">
            <v>0.12497846782200001</v>
          </cell>
          <cell r="DM91">
            <v>0.14862878620600001</v>
          </cell>
          <cell r="DN91">
            <v>0.15963709354399999</v>
          </cell>
          <cell r="DO91">
            <v>0</v>
          </cell>
          <cell r="DP91">
            <v>0.13744246959699999</v>
          </cell>
          <cell r="DQ91">
            <v>0.119084343314</v>
          </cell>
          <cell r="DR91">
            <v>0</v>
          </cell>
          <cell r="DS91">
            <v>0</v>
          </cell>
          <cell r="DT91">
            <v>0.12674437463300001</v>
          </cell>
          <cell r="DU91">
            <v>0</v>
          </cell>
          <cell r="DV91">
            <v>0.169932097197</v>
          </cell>
          <cell r="DW91">
            <v>0.15296427905599999</v>
          </cell>
          <cell r="DX91">
            <v>0.155945420265</v>
          </cell>
          <cell r="DY91">
            <v>0.158186763525</v>
          </cell>
          <cell r="DZ91">
            <v>0.17088904976800001</v>
          </cell>
          <cell r="EA91">
            <v>0.130328565836</v>
          </cell>
          <cell r="EB91">
            <v>0.105371385813</v>
          </cell>
          <cell r="EC91">
            <v>0</v>
          </cell>
          <cell r="ED91">
            <v>0.141087293625</v>
          </cell>
          <cell r="EE91">
            <v>0.11208286881399999</v>
          </cell>
          <cell r="EF91">
            <v>0</v>
          </cell>
          <cell r="EG91">
            <v>0.14457488060000001</v>
          </cell>
          <cell r="EH91">
            <v>0</v>
          </cell>
          <cell r="EI91">
            <v>0.15136906504600001</v>
          </cell>
          <cell r="EJ91">
            <v>0.12984614074199999</v>
          </cell>
          <cell r="EK91">
            <v>0.13068498671100001</v>
          </cell>
          <cell r="EL91">
            <v>0</v>
          </cell>
          <cell r="EM91">
            <v>0</v>
          </cell>
          <cell r="EN91">
            <v>0</v>
          </cell>
          <cell r="EO91">
            <v>0.131243214011</v>
          </cell>
          <cell r="EP91">
            <v>0.13585399091200001</v>
          </cell>
          <cell r="EQ91">
            <v>0.131406128407</v>
          </cell>
          <cell r="ER91">
            <v>0.15226933360100001</v>
          </cell>
          <cell r="ES91">
            <v>0.145302250981</v>
          </cell>
          <cell r="ET91">
            <v>0.152704566717</v>
          </cell>
          <cell r="EU91">
            <v>0.15296651422999999</v>
          </cell>
          <cell r="EV91">
            <v>0</v>
          </cell>
          <cell r="EW91">
            <v>0</v>
          </cell>
          <cell r="EX91">
            <v>0.114132069051</v>
          </cell>
          <cell r="EY91">
            <v>0.109857939184</v>
          </cell>
          <cell r="EZ91">
            <v>0.14372359216200001</v>
          </cell>
          <cell r="FA91">
            <v>0.126027598977</v>
          </cell>
          <cell r="FB91">
            <v>0.15356798469999999</v>
          </cell>
          <cell r="FC91">
            <v>0.15385596454100001</v>
          </cell>
          <cell r="FD91">
            <v>0.15977248549500001</v>
          </cell>
          <cell r="FE91">
            <v>0.13115856051399999</v>
          </cell>
          <cell r="FF91">
            <v>0.15256600081900001</v>
          </cell>
          <cell r="FG91">
            <v>0</v>
          </cell>
          <cell r="FH91">
            <v>0.15490396320800001</v>
          </cell>
          <cell r="FI91">
            <v>0.108642242849</v>
          </cell>
          <cell r="FJ91">
            <v>0.146511733532</v>
          </cell>
          <cell r="FK91">
            <v>0.176525905728</v>
          </cell>
          <cell r="FL91">
            <v>0.15571814775500001</v>
          </cell>
          <cell r="FM91">
            <v>0.15202738344700001</v>
          </cell>
          <cell r="FN91">
            <v>0.121618613601</v>
          </cell>
          <cell r="FO91">
            <v>0.136867985129</v>
          </cell>
          <cell r="FP91">
            <v>0.14235585928</v>
          </cell>
          <cell r="FQ91">
            <v>0.14242513477800001</v>
          </cell>
          <cell r="FR91">
            <v>0.14122293889500001</v>
          </cell>
          <cell r="FS91">
            <v>0.1308491081</v>
          </cell>
          <cell r="FT91">
            <v>0.13587567210199999</v>
          </cell>
          <cell r="FU91">
            <v>0</v>
          </cell>
          <cell r="FV91">
            <v>0.111796431243</v>
          </cell>
          <cell r="FW91">
            <v>0.150839135051</v>
          </cell>
          <cell r="FX91">
            <v>0.141001924872</v>
          </cell>
          <cell r="FY91">
            <v>0</v>
          </cell>
          <cell r="FZ91">
            <v>0.12334438413400001</v>
          </cell>
          <cell r="GA91">
            <v>0.14438125491100001</v>
          </cell>
          <cell r="GB91">
            <v>0</v>
          </cell>
          <cell r="GC91">
            <v>0.16064620018</v>
          </cell>
          <cell r="GD91">
            <v>0.111692555249</v>
          </cell>
          <cell r="GE91">
            <v>0.14393876492999999</v>
          </cell>
          <cell r="GF91">
            <v>0.112505182624</v>
          </cell>
          <cell r="GG91">
            <v>0</v>
          </cell>
          <cell r="GH91">
            <v>0.11908891051999999</v>
          </cell>
          <cell r="GI91">
            <v>0</v>
          </cell>
          <cell r="GJ91">
            <v>0.14229229092599999</v>
          </cell>
          <cell r="GK91">
            <v>0.13809843361400001</v>
          </cell>
          <cell r="GL91">
            <v>0.15834225714200001</v>
          </cell>
          <cell r="GM91">
            <v>0.12739190459300001</v>
          </cell>
          <cell r="GN91">
            <v>0.148101121187</v>
          </cell>
          <cell r="GO91">
            <v>0</v>
          </cell>
          <cell r="GP91">
            <v>0.15396957099399999</v>
          </cell>
          <cell r="GQ91">
            <v>0.16082489490499999</v>
          </cell>
          <cell r="GR91">
            <v>0.17215886712100001</v>
          </cell>
          <cell r="GS91">
            <v>0</v>
          </cell>
          <cell r="GT91">
            <v>0.12085378915099999</v>
          </cell>
          <cell r="GU91">
            <v>0</v>
          </cell>
          <cell r="GV91">
            <v>0.13334204256500001</v>
          </cell>
          <cell r="GW91">
            <v>0.160232290626</v>
          </cell>
          <cell r="GX91">
            <v>0</v>
          </cell>
          <cell r="GY91">
            <v>0.101145394146</v>
          </cell>
          <cell r="GZ91">
            <v>0.177605882287</v>
          </cell>
          <cell r="HA91">
            <v>0.15023492276700001</v>
          </cell>
          <cell r="HB91">
            <v>0.150238379836</v>
          </cell>
          <cell r="HC91">
            <v>0.15292815864100001</v>
          </cell>
          <cell r="HD91">
            <v>0.136738345027</v>
          </cell>
          <cell r="HE91">
            <v>0.167715758085</v>
          </cell>
          <cell r="HF91">
            <v>0.14536985755000001</v>
          </cell>
          <cell r="HG91">
            <v>0.126308947802</v>
          </cell>
          <cell r="HH91">
            <v>0.16287121176700001</v>
          </cell>
          <cell r="HI91">
            <v>0.13303299248200001</v>
          </cell>
          <cell r="HJ91">
            <v>0</v>
          </cell>
          <cell r="HK91">
            <v>0.120571888983</v>
          </cell>
          <cell r="HL91">
            <v>0.15679423511000001</v>
          </cell>
          <cell r="HM91">
            <v>0.15526911616299999</v>
          </cell>
          <cell r="HN91">
            <v>0</v>
          </cell>
          <cell r="HO91">
            <v>0.105906799436</v>
          </cell>
          <cell r="HP91">
            <v>0</v>
          </cell>
          <cell r="HQ91">
            <v>0.1576218009</v>
          </cell>
          <cell r="HR91">
            <v>0.158240973949</v>
          </cell>
          <cell r="HS91">
            <v>0</v>
          </cell>
          <cell r="HT91">
            <v>0.13031506538400001</v>
          </cell>
          <cell r="HU91">
            <v>0.152119889855</v>
          </cell>
          <cell r="HV91">
            <v>0.157503664494</v>
          </cell>
          <cell r="HW91">
            <v>0.15809051692500001</v>
          </cell>
          <cell r="HX91">
            <v>0.15089221298700001</v>
          </cell>
          <cell r="HY91">
            <v>0.14172171056300001</v>
          </cell>
          <cell r="HZ91">
            <v>0.15735925734</v>
          </cell>
          <cell r="IA91">
            <v>0.14574377238799999</v>
          </cell>
          <cell r="IB91">
            <v>0.15532514452900001</v>
          </cell>
          <cell r="IC91">
            <v>0.156060799956</v>
          </cell>
          <cell r="ID91">
            <v>0.13880750536899999</v>
          </cell>
          <cell r="IE91">
            <v>0.14946493506399999</v>
          </cell>
          <cell r="IF91">
            <v>0</v>
          </cell>
          <cell r="IG91">
            <v>0.12313354015400001</v>
          </cell>
          <cell r="IH91">
            <v>0.116124548018</v>
          </cell>
          <cell r="II91">
            <v>0</v>
          </cell>
          <cell r="IJ91">
            <v>0</v>
          </cell>
          <cell r="IK91">
            <v>0.118934519589</v>
          </cell>
          <cell r="IL91">
            <v>0.14019794762099999</v>
          </cell>
          <cell r="IM91">
            <v>0.140331760049</v>
          </cell>
          <cell r="IN91">
            <v>0</v>
          </cell>
          <cell r="IO91">
            <v>0.12531088292600001</v>
          </cell>
          <cell r="IP91">
            <v>0.15242940187500001</v>
          </cell>
          <cell r="IQ91">
            <v>0.14270879328300001</v>
          </cell>
          <cell r="IR91">
            <v>0.10335090756400001</v>
          </cell>
          <cell r="IS91">
            <v>6.4339347183700005E-2</v>
          </cell>
          <cell r="IT91">
            <v>1.6063406467400001</v>
          </cell>
        </row>
        <row r="92">
          <cell r="A92" t="str">
            <v>SNP_CN_2289219_T23C_D8G_pncA</v>
          </cell>
          <cell r="B92">
            <v>0.24238766729799999</v>
          </cell>
          <cell r="C92">
            <v>0.23850964009799999</v>
          </cell>
          <cell r="D92">
            <v>0.23692931234799999</v>
          </cell>
          <cell r="E92">
            <v>0</v>
          </cell>
          <cell r="F92">
            <v>0</v>
          </cell>
          <cell r="G92">
            <v>0.21476292610200001</v>
          </cell>
          <cell r="H92">
            <v>0.22482581436599999</v>
          </cell>
          <cell r="I92">
            <v>0</v>
          </cell>
          <cell r="J92">
            <v>0</v>
          </cell>
          <cell r="K92">
            <v>0.24085606634599999</v>
          </cell>
          <cell r="L92">
            <v>0.23396416008500001</v>
          </cell>
          <cell r="M92">
            <v>0.202707514167</v>
          </cell>
          <cell r="N92">
            <v>0.24562354385900001</v>
          </cell>
          <cell r="O92">
            <v>0</v>
          </cell>
          <cell r="P92">
            <v>0.25104951858500002</v>
          </cell>
          <cell r="Q92">
            <v>0.21685947477799999</v>
          </cell>
          <cell r="R92">
            <v>0.21723005175599999</v>
          </cell>
          <cell r="S92">
            <v>0.219439715147</v>
          </cell>
          <cell r="T92">
            <v>0</v>
          </cell>
          <cell r="U92">
            <v>0.22033149003999999</v>
          </cell>
          <cell r="V92">
            <v>0</v>
          </cell>
          <cell r="W92">
            <v>0.219528049231</v>
          </cell>
          <cell r="X92">
            <v>0</v>
          </cell>
          <cell r="Y92">
            <v>0</v>
          </cell>
          <cell r="Z92">
            <v>0.22503249347199999</v>
          </cell>
          <cell r="AA92">
            <v>0.23814447224099999</v>
          </cell>
          <cell r="AB92">
            <v>0.224964261055</v>
          </cell>
          <cell r="AC92">
            <v>0</v>
          </cell>
          <cell r="AD92">
            <v>0.22697114944499999</v>
          </cell>
          <cell r="AE92">
            <v>0.23367293179000001</v>
          </cell>
          <cell r="AF92">
            <v>0</v>
          </cell>
          <cell r="AG92">
            <v>0.21627235412599999</v>
          </cell>
          <cell r="AH92">
            <v>0.229871571064</v>
          </cell>
          <cell r="AI92">
            <v>0.23079177737199999</v>
          </cell>
          <cell r="AJ92">
            <v>0.234743461013</v>
          </cell>
          <cell r="AK92">
            <v>0.22789010405499999</v>
          </cell>
          <cell r="AL92">
            <v>0.23039461672299999</v>
          </cell>
          <cell r="AM92">
            <v>0.21860869228800001</v>
          </cell>
          <cell r="AN92">
            <v>0</v>
          </cell>
          <cell r="AO92">
            <v>0.21211899816999999</v>
          </cell>
          <cell r="AP92">
            <v>0.220260545611</v>
          </cell>
          <cell r="AQ92">
            <v>0.215886041522</v>
          </cell>
          <cell r="AR92">
            <v>0.22213083505600001</v>
          </cell>
          <cell r="AS92">
            <v>0</v>
          </cell>
          <cell r="AT92">
            <v>0.227500870824</v>
          </cell>
          <cell r="AU92">
            <v>0</v>
          </cell>
          <cell r="AV92">
            <v>0.23148050904299999</v>
          </cell>
          <cell r="AW92">
            <v>0.212851017714</v>
          </cell>
          <cell r="AX92">
            <v>0.23036828637099999</v>
          </cell>
          <cell r="AY92">
            <v>0.22867639362799999</v>
          </cell>
          <cell r="AZ92">
            <v>0</v>
          </cell>
          <cell r="BA92">
            <v>0.211501270533</v>
          </cell>
          <cell r="BB92">
            <v>0</v>
          </cell>
          <cell r="BC92">
            <v>0.21319651603699999</v>
          </cell>
          <cell r="BD92">
            <v>0.233020305634</v>
          </cell>
          <cell r="BE92">
            <v>0</v>
          </cell>
          <cell r="BF92">
            <v>0</v>
          </cell>
          <cell r="BG92">
            <v>0</v>
          </cell>
          <cell r="BH92">
            <v>0.22809320688199999</v>
          </cell>
          <cell r="BI92">
            <v>0</v>
          </cell>
          <cell r="BJ92">
            <v>0</v>
          </cell>
          <cell r="BK92">
            <v>0</v>
          </cell>
          <cell r="BL92">
            <v>0.223478630185</v>
          </cell>
          <cell r="BM92">
            <v>0.20619089901400001</v>
          </cell>
          <cell r="BN92">
            <v>0.22966882586500001</v>
          </cell>
          <cell r="BO92">
            <v>0</v>
          </cell>
          <cell r="BP92">
            <v>0.23080514371399999</v>
          </cell>
          <cell r="BQ92">
            <v>0</v>
          </cell>
          <cell r="BR92">
            <v>0.23227342963200001</v>
          </cell>
          <cell r="BS92">
            <v>0.20902541279799999</v>
          </cell>
          <cell r="BT92">
            <v>0.23461413383499999</v>
          </cell>
          <cell r="BU92">
            <v>0.21945223212199999</v>
          </cell>
          <cell r="BV92">
            <v>0</v>
          </cell>
          <cell r="BW92">
            <v>0.23462784290300001</v>
          </cell>
          <cell r="BX92">
            <v>0.22937682271000001</v>
          </cell>
          <cell r="BY92">
            <v>0.218475744128</v>
          </cell>
          <cell r="BZ92">
            <v>0.24365301430200001</v>
          </cell>
          <cell r="CA92">
            <v>0</v>
          </cell>
          <cell r="CB92">
            <v>0</v>
          </cell>
          <cell r="CC92">
            <v>0.21554544568100001</v>
          </cell>
          <cell r="CD92">
            <v>0.233202978969</v>
          </cell>
          <cell r="CE92">
            <v>0</v>
          </cell>
          <cell r="CF92">
            <v>0.24360378086600001</v>
          </cell>
          <cell r="CG92">
            <v>0.22211432456999999</v>
          </cell>
          <cell r="CH92">
            <v>0</v>
          </cell>
          <cell r="CI92">
            <v>0.22635529935400001</v>
          </cell>
          <cell r="CJ92">
            <v>0.22261016070799999</v>
          </cell>
          <cell r="CK92">
            <v>0.22694794833699999</v>
          </cell>
          <cell r="CL92">
            <v>0.209440901875</v>
          </cell>
          <cell r="CM92">
            <v>0.22625547647499999</v>
          </cell>
          <cell r="CN92">
            <v>0.23941072821600001</v>
          </cell>
          <cell r="CO92">
            <v>0.21009756624699999</v>
          </cell>
          <cell r="CP92">
            <v>0</v>
          </cell>
          <cell r="CQ92">
            <v>0.23108361661400001</v>
          </cell>
          <cell r="CR92">
            <v>0.230166271329</v>
          </cell>
          <cell r="CS92">
            <v>0.234018087387</v>
          </cell>
          <cell r="CT92">
            <v>0.23004738986500001</v>
          </cell>
          <cell r="CU92">
            <v>0.23696906864600001</v>
          </cell>
          <cell r="CV92">
            <v>0.214905574918</v>
          </cell>
          <cell r="CW92">
            <v>0.24439634382700001</v>
          </cell>
          <cell r="CX92">
            <v>0.24683310091499999</v>
          </cell>
          <cell r="CY92">
            <v>0</v>
          </cell>
          <cell r="CZ92">
            <v>0</v>
          </cell>
          <cell r="DA92">
            <v>0.21000771224500001</v>
          </cell>
          <cell r="DB92">
            <v>0.22615271806699999</v>
          </cell>
          <cell r="DC92">
            <v>0</v>
          </cell>
          <cell r="DD92">
            <v>0</v>
          </cell>
          <cell r="DE92">
            <v>0.22057606279899999</v>
          </cell>
          <cell r="DF92">
            <v>0.24580734968199999</v>
          </cell>
          <cell r="DG92">
            <v>0.21008460223700001</v>
          </cell>
          <cell r="DH92">
            <v>0.23392222821700001</v>
          </cell>
          <cell r="DI92">
            <v>0.226585566998</v>
          </cell>
          <cell r="DJ92">
            <v>0.23923540115399999</v>
          </cell>
          <cell r="DK92">
            <v>0.228920131922</v>
          </cell>
          <cell r="DL92">
            <v>0.23430809378600001</v>
          </cell>
          <cell r="DM92">
            <v>0</v>
          </cell>
          <cell r="DN92">
            <v>0.24044170975699999</v>
          </cell>
          <cell r="DO92">
            <v>0.22355636954300001</v>
          </cell>
          <cell r="DP92">
            <v>0</v>
          </cell>
          <cell r="DQ92">
            <v>0</v>
          </cell>
          <cell r="DR92">
            <v>0.221835240722</v>
          </cell>
          <cell r="DS92">
            <v>0</v>
          </cell>
          <cell r="DT92">
            <v>0.227342873812</v>
          </cell>
          <cell r="DU92">
            <v>0.209131345153</v>
          </cell>
          <cell r="DV92">
            <v>0.22202116251000001</v>
          </cell>
          <cell r="DW92">
            <v>0</v>
          </cell>
          <cell r="DX92">
            <v>0</v>
          </cell>
          <cell r="DY92">
            <v>0.21766671538400001</v>
          </cell>
          <cell r="DZ92">
            <v>0.220647960901</v>
          </cell>
          <cell r="EA92">
            <v>0.238524183631</v>
          </cell>
          <cell r="EB92">
            <v>0</v>
          </cell>
          <cell r="EC92">
            <v>0.22152590751599999</v>
          </cell>
          <cell r="ED92">
            <v>0</v>
          </cell>
          <cell r="EE92">
            <v>0.21297949552500001</v>
          </cell>
          <cell r="EF92">
            <v>0.23106363415699999</v>
          </cell>
          <cell r="EG92">
            <v>0.224073499441</v>
          </cell>
          <cell r="EH92">
            <v>0</v>
          </cell>
          <cell r="EI92">
            <v>0</v>
          </cell>
          <cell r="EJ92">
            <v>0</v>
          </cell>
          <cell r="EK92">
            <v>0.21632312238199999</v>
          </cell>
          <cell r="EL92">
            <v>0.24253253638700001</v>
          </cell>
          <cell r="EM92">
            <v>0</v>
          </cell>
          <cell r="EN92">
            <v>0.22184917330699999</v>
          </cell>
          <cell r="EO92">
            <v>0.24339276552200001</v>
          </cell>
          <cell r="EP92">
            <v>0.21316847205200001</v>
          </cell>
          <cell r="EQ92">
            <v>0.24553401768200001</v>
          </cell>
          <cell r="ER92">
            <v>0.2105268538</v>
          </cell>
          <cell r="ES92">
            <v>0.21654056012600001</v>
          </cell>
          <cell r="ET92">
            <v>0.22414374351499999</v>
          </cell>
          <cell r="EU92">
            <v>0</v>
          </cell>
          <cell r="EV92">
            <v>0.22074516117599999</v>
          </cell>
          <cell r="EW92">
            <v>0.22938400507000001</v>
          </cell>
          <cell r="EX92">
            <v>0</v>
          </cell>
          <cell r="EY92">
            <v>0.210488349199</v>
          </cell>
          <cell r="EZ92">
            <v>0</v>
          </cell>
          <cell r="FA92">
            <v>0.20494574308399999</v>
          </cell>
          <cell r="FB92">
            <v>0.23196634650199999</v>
          </cell>
          <cell r="FC92">
            <v>0.23208375275099999</v>
          </cell>
          <cell r="FD92">
            <v>0</v>
          </cell>
          <cell r="FE92">
            <v>0.20576314628100001</v>
          </cell>
          <cell r="FF92">
            <v>0.22337378561499999</v>
          </cell>
          <cell r="FG92">
            <v>0.22076891362699999</v>
          </cell>
          <cell r="FH92">
            <v>0.23725943267300001</v>
          </cell>
          <cell r="FI92">
            <v>0.224045619369</v>
          </cell>
          <cell r="FJ92">
            <v>0</v>
          </cell>
          <cell r="FK92">
            <v>0.236549064517</v>
          </cell>
          <cell r="FL92">
            <v>0.23036481440100001</v>
          </cell>
          <cell r="FM92">
            <v>0.231828123331</v>
          </cell>
          <cell r="FN92">
            <v>0.219953551888</v>
          </cell>
          <cell r="FO92">
            <v>0.239668339491</v>
          </cell>
          <cell r="FP92">
            <v>0.223277628422</v>
          </cell>
          <cell r="FQ92">
            <v>0.22450776398200001</v>
          </cell>
          <cell r="FR92">
            <v>0.22220988571600001</v>
          </cell>
          <cell r="FS92">
            <v>0.23148089647299999</v>
          </cell>
          <cell r="FT92">
            <v>0.24285820126499999</v>
          </cell>
          <cell r="FU92">
            <v>0.216131210327</v>
          </cell>
          <cell r="FV92">
            <v>0</v>
          </cell>
          <cell r="FW92">
            <v>0.22237680852399999</v>
          </cell>
          <cell r="FX92">
            <v>0.225198403001</v>
          </cell>
          <cell r="FY92">
            <v>0.216658115387</v>
          </cell>
          <cell r="FZ92">
            <v>0</v>
          </cell>
          <cell r="GA92">
            <v>0.221067681909</v>
          </cell>
          <cell r="GB92">
            <v>0</v>
          </cell>
          <cell r="GC92">
            <v>0.230362892151</v>
          </cell>
          <cell r="GD92">
            <v>0.22918643057300001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0.21477499604200001</v>
          </cell>
          <cell r="GJ92">
            <v>0</v>
          </cell>
          <cell r="GK92">
            <v>0.209162265062</v>
          </cell>
          <cell r="GL92">
            <v>0.22910423576799999</v>
          </cell>
          <cell r="GM92">
            <v>0</v>
          </cell>
          <cell r="GN92">
            <v>0.21251383423799999</v>
          </cell>
          <cell r="GO92">
            <v>0</v>
          </cell>
          <cell r="GP92">
            <v>0.214947327971</v>
          </cell>
          <cell r="GQ92">
            <v>0.24726383388000001</v>
          </cell>
          <cell r="GR92">
            <v>0.24613712728000001</v>
          </cell>
          <cell r="GS92">
            <v>0.22012220323100001</v>
          </cell>
          <cell r="GT92">
            <v>0.22458396852000001</v>
          </cell>
          <cell r="GU92">
            <v>0.21643818914900001</v>
          </cell>
          <cell r="GV92">
            <v>0.238775327802</v>
          </cell>
          <cell r="GW92">
            <v>0</v>
          </cell>
          <cell r="GX92">
            <v>0.21349732577800001</v>
          </cell>
          <cell r="GY92">
            <v>0.23540598154100001</v>
          </cell>
          <cell r="GZ92">
            <v>0.237997591496</v>
          </cell>
          <cell r="HA92">
            <v>0.228879719973</v>
          </cell>
          <cell r="HB92">
            <v>0.22670878469899999</v>
          </cell>
          <cell r="HC92">
            <v>0.226568892598</v>
          </cell>
          <cell r="HD92">
            <v>0.22992163896600001</v>
          </cell>
          <cell r="HE92">
            <v>0.269514411688</v>
          </cell>
          <cell r="HF92">
            <v>0</v>
          </cell>
          <cell r="HG92">
            <v>0</v>
          </cell>
          <cell r="HH92">
            <v>0</v>
          </cell>
          <cell r="HI92">
            <v>0</v>
          </cell>
          <cell r="HJ92">
            <v>0.24353380501300001</v>
          </cell>
          <cell r="HK92">
            <v>0.24332210421600001</v>
          </cell>
          <cell r="HL92">
            <v>0.235405132174</v>
          </cell>
          <cell r="HM92">
            <v>0.21101930737499999</v>
          </cell>
          <cell r="HN92">
            <v>0.20821134746100001</v>
          </cell>
          <cell r="HO92">
            <v>0.20122474432000001</v>
          </cell>
          <cell r="HP92">
            <v>0.22889803349999999</v>
          </cell>
          <cell r="HQ92">
            <v>0</v>
          </cell>
          <cell r="HR92">
            <v>0.21607516705999999</v>
          </cell>
          <cell r="HS92">
            <v>0.197453796864</v>
          </cell>
          <cell r="HT92">
            <v>0</v>
          </cell>
          <cell r="HU92">
            <v>0</v>
          </cell>
          <cell r="HV92">
            <v>0.21852666139599999</v>
          </cell>
          <cell r="HW92">
            <v>0.222784921527</v>
          </cell>
          <cell r="HX92">
            <v>0.21605861187</v>
          </cell>
          <cell r="HY92">
            <v>0.25653520226499998</v>
          </cell>
          <cell r="HZ92">
            <v>0</v>
          </cell>
          <cell r="IA92">
            <v>0.20226313173800001</v>
          </cell>
          <cell r="IB92">
            <v>0</v>
          </cell>
          <cell r="IC92">
            <v>0.23592518270000001</v>
          </cell>
          <cell r="ID92">
            <v>0.22445140779</v>
          </cell>
          <cell r="IE92">
            <v>0.20735530555199999</v>
          </cell>
          <cell r="IF92">
            <v>0.22648686170599999</v>
          </cell>
          <cell r="IG92">
            <v>0.224948018789</v>
          </cell>
          <cell r="IH92">
            <v>0.22093917429400001</v>
          </cell>
          <cell r="II92">
            <v>0.231058195233</v>
          </cell>
          <cell r="IJ92">
            <v>0.23293466866000001</v>
          </cell>
          <cell r="IK92">
            <v>0.21372665464900001</v>
          </cell>
          <cell r="IL92">
            <v>0.23308476805700001</v>
          </cell>
          <cell r="IM92">
            <v>0.21401862800099999</v>
          </cell>
          <cell r="IN92">
            <v>0.21549139916900001</v>
          </cell>
          <cell r="IO92">
            <v>0.21512879431199999</v>
          </cell>
          <cell r="IP92">
            <v>0.22453610599000001</v>
          </cell>
          <cell r="IQ92">
            <v>0.22412978112699999</v>
          </cell>
          <cell r="IR92">
            <v>0.16167147457600001</v>
          </cell>
          <cell r="IS92">
            <v>0.102288387716</v>
          </cell>
          <cell r="IT92">
            <v>1.58054578304</v>
          </cell>
        </row>
        <row r="93">
          <cell r="A93" t="str">
            <v>SNP_CN_2289213_T29C_Q10R_pncA</v>
          </cell>
          <cell r="B93">
            <v>0.37813103198999998</v>
          </cell>
          <cell r="C93">
            <v>0.23792487382899999</v>
          </cell>
          <cell r="D93">
            <v>0.231418594718</v>
          </cell>
          <cell r="E93">
            <v>0.225688874722</v>
          </cell>
          <cell r="F93">
            <v>0.30417042970699998</v>
          </cell>
          <cell r="G93">
            <v>0.33860740065599998</v>
          </cell>
          <cell r="H93">
            <v>0.31571730971299999</v>
          </cell>
          <cell r="I93">
            <v>0.333940386772</v>
          </cell>
          <cell r="J93">
            <v>0.22211407124999999</v>
          </cell>
          <cell r="K93">
            <v>5.2628856152300001E-2</v>
          </cell>
          <cell r="L93">
            <v>0.34399005770699997</v>
          </cell>
          <cell r="M93">
            <v>3.9213072508599997E-2</v>
          </cell>
          <cell r="N93">
            <v>0.166855871677</v>
          </cell>
          <cell r="O93">
            <v>-0.16957679390899999</v>
          </cell>
          <cell r="P93">
            <v>0.39377000927900002</v>
          </cell>
          <cell r="Q93">
            <v>0.218426734209</v>
          </cell>
          <cell r="R93">
            <v>0.220546409488</v>
          </cell>
          <cell r="S93">
            <v>0.16471375525000001</v>
          </cell>
          <cell r="T93">
            <v>0.18874314427399999</v>
          </cell>
          <cell r="U93">
            <v>0.36864414811099999</v>
          </cell>
          <cell r="V93">
            <v>0.21704775095000001</v>
          </cell>
          <cell r="W93">
            <v>0.147505745292</v>
          </cell>
          <cell r="X93">
            <v>0.35229799151399999</v>
          </cell>
          <cell r="Y93">
            <v>0.17553889751400001</v>
          </cell>
          <cell r="Z93">
            <v>0.32767930626899999</v>
          </cell>
          <cell r="AA93">
            <v>0.17301285266899999</v>
          </cell>
          <cell r="AB93">
            <v>5.4098684340699997E-2</v>
          </cell>
          <cell r="AC93">
            <v>0.37994951009799999</v>
          </cell>
          <cell r="AD93">
            <v>0.37217059731500002</v>
          </cell>
          <cell r="AE93">
            <v>-0.19173100590700001</v>
          </cell>
          <cell r="AF93">
            <v>0.22194644808799999</v>
          </cell>
          <cell r="AG93">
            <v>2.9908929020199999E-2</v>
          </cell>
          <cell r="AH93">
            <v>-0.171236619353</v>
          </cell>
          <cell r="AI93">
            <v>4.9141980707600001E-2</v>
          </cell>
          <cell r="AJ93">
            <v>-0.18429580330799999</v>
          </cell>
          <cell r="AK93">
            <v>0.150536820292</v>
          </cell>
          <cell r="AL93">
            <v>0.21822741627700001</v>
          </cell>
          <cell r="AM93">
            <v>0.15475429594500001</v>
          </cell>
          <cell r="AN93">
            <v>0.37999495863900001</v>
          </cell>
          <cell r="AO93">
            <v>0.30843687057500002</v>
          </cell>
          <cell r="AP93">
            <v>0.212658777833</v>
          </cell>
          <cell r="AQ93">
            <v>0.34352448582599998</v>
          </cell>
          <cell r="AR93">
            <v>0.20312020182599999</v>
          </cell>
          <cell r="AS93">
            <v>0</v>
          </cell>
          <cell r="AT93">
            <v>0.15393668413200001</v>
          </cell>
          <cell r="AU93">
            <v>0.33519810438199998</v>
          </cell>
          <cell r="AV93">
            <v>0.232259750366</v>
          </cell>
          <cell r="AW93">
            <v>-0.179505392909</v>
          </cell>
          <cell r="AX93">
            <v>0.32475835084900001</v>
          </cell>
          <cell r="AY93">
            <v>3.7520505487900001E-2</v>
          </cell>
          <cell r="AZ93">
            <v>0.37622821331</v>
          </cell>
          <cell r="BA93">
            <v>0.302216887474</v>
          </cell>
          <cell r="BB93">
            <v>0.217108890414</v>
          </cell>
          <cell r="BC93">
            <v>0.202130779624</v>
          </cell>
          <cell r="BD93">
            <v>0.15382108092300001</v>
          </cell>
          <cell r="BE93">
            <v>0.34798067808200001</v>
          </cell>
          <cell r="BF93">
            <v>5.4518543183799999E-2</v>
          </cell>
          <cell r="BG93">
            <v>0.38294357061399997</v>
          </cell>
          <cell r="BH93">
            <v>0.35417681932400003</v>
          </cell>
          <cell r="BI93">
            <v>0.23866783082500001</v>
          </cell>
          <cell r="BJ93">
            <v>0.232403367758</v>
          </cell>
          <cell r="BK93">
            <v>0.14702792465699999</v>
          </cell>
          <cell r="BL93">
            <v>0.31694048643099998</v>
          </cell>
          <cell r="BM93">
            <v>0.20125944912400001</v>
          </cell>
          <cell r="BN93">
            <v>5.1618300378300001E-2</v>
          </cell>
          <cell r="BO93">
            <v>0.24069368839300001</v>
          </cell>
          <cell r="BP93">
            <v>0.36520087719</v>
          </cell>
          <cell r="BQ93">
            <v>0.207792326808</v>
          </cell>
          <cell r="BR93">
            <v>0.16441611945599999</v>
          </cell>
          <cell r="BS93">
            <v>3.4833174198900002E-2</v>
          </cell>
          <cell r="BT93">
            <v>5.9285722672899999E-2</v>
          </cell>
          <cell r="BU93">
            <v>0.21175178885500001</v>
          </cell>
          <cell r="BV93">
            <v>6.1924323439599999E-2</v>
          </cell>
          <cell r="BW93">
            <v>0.237821578979</v>
          </cell>
          <cell r="BX93">
            <v>0.15698143839799999</v>
          </cell>
          <cell r="BY93">
            <v>0.20885267853700001</v>
          </cell>
          <cell r="BZ93">
            <v>0.22958612442000001</v>
          </cell>
          <cell r="CA93">
            <v>0.20101831853400001</v>
          </cell>
          <cell r="CB93">
            <v>0.33033514022799998</v>
          </cell>
          <cell r="CC93">
            <v>0.319341093302</v>
          </cell>
          <cell r="CD93">
            <v>0.33332136273399998</v>
          </cell>
          <cell r="CE93">
            <v>0.13062450289700001</v>
          </cell>
          <cell r="CF93">
            <v>0.37884995341299998</v>
          </cell>
          <cell r="CG93">
            <v>0.21001157164600001</v>
          </cell>
          <cell r="CH93">
            <v>2.8110753744800002E-2</v>
          </cell>
          <cell r="CI93">
            <v>5.30703701079E-2</v>
          </cell>
          <cell r="CJ93">
            <v>0.162190705538</v>
          </cell>
          <cell r="CK93">
            <v>0.14867104589899999</v>
          </cell>
          <cell r="CL93">
            <v>0.300482034683</v>
          </cell>
          <cell r="CM93">
            <v>0.15667442977400001</v>
          </cell>
          <cell r="CN93">
            <v>0</v>
          </cell>
          <cell r="CO93">
            <v>0.197976827621</v>
          </cell>
          <cell r="CP93">
            <v>2.8681935742500001E-2</v>
          </cell>
          <cell r="CQ93">
            <v>-0.17893910407999999</v>
          </cell>
          <cell r="CR93">
            <v>0.32362878322600003</v>
          </cell>
          <cell r="CS93">
            <v>5.4564584046600001E-2</v>
          </cell>
          <cell r="CT93">
            <v>3.6130540072900001E-2</v>
          </cell>
          <cell r="CU93">
            <v>5.8937728405000001E-2</v>
          </cell>
          <cell r="CV93">
            <v>0.35134163498900001</v>
          </cell>
          <cell r="CW93">
            <v>0.37259733676899998</v>
          </cell>
          <cell r="CX93">
            <v>0.372533589602</v>
          </cell>
          <cell r="CY93">
            <v>0.30892127752300003</v>
          </cell>
          <cell r="CZ93">
            <v>0.31312569975900001</v>
          </cell>
          <cell r="DA93">
            <v>3.4495614469100003E-2</v>
          </cell>
          <cell r="DB93">
            <v>0.21890163421600001</v>
          </cell>
          <cell r="DC93">
            <v>0.217455103993</v>
          </cell>
          <cell r="DD93">
            <v>4.9365162849399999E-2</v>
          </cell>
          <cell r="DE93">
            <v>0.21117724478200001</v>
          </cell>
          <cell r="DF93">
            <v>6.0744613409000003E-2</v>
          </cell>
          <cell r="DG93">
            <v>3.6509707570099997E-2</v>
          </cell>
          <cell r="DH93">
            <v>0.14554718136799999</v>
          </cell>
          <cell r="DI93">
            <v>0.36943301558500002</v>
          </cell>
          <cell r="DJ93">
            <v>0.261129289865</v>
          </cell>
          <cell r="DK93">
            <v>0.155587732792</v>
          </cell>
          <cell r="DL93">
            <v>0.22785250842599999</v>
          </cell>
          <cell r="DM93">
            <v>4.5224059373099999E-2</v>
          </cell>
          <cell r="DN93">
            <v>0.23072162270499999</v>
          </cell>
          <cell r="DO93">
            <v>0.212992608547</v>
          </cell>
          <cell r="DP93">
            <v>0.31366822123499999</v>
          </cell>
          <cell r="DQ93">
            <v>0.13765563070799999</v>
          </cell>
          <cell r="DR93">
            <v>0.31444799900100001</v>
          </cell>
          <cell r="DS93">
            <v>5.5887483060399999E-2</v>
          </cell>
          <cell r="DT93">
            <v>0.215676054358</v>
          </cell>
          <cell r="DU93">
            <v>0.29927143454600003</v>
          </cell>
          <cell r="DV93">
            <v>0.31588247418400001</v>
          </cell>
          <cell r="DW93">
            <v>0.220162898302</v>
          </cell>
          <cell r="DX93">
            <v>0.16374830901599999</v>
          </cell>
          <cell r="DY93">
            <v>0.21644496917700001</v>
          </cell>
          <cell r="DZ93">
            <v>0.35147094726599998</v>
          </cell>
          <cell r="EA93">
            <v>0.228978946805</v>
          </cell>
          <cell r="EB93">
            <v>0.16973350942099999</v>
          </cell>
          <cell r="EC93">
            <v>5.21536022425E-2</v>
          </cell>
          <cell r="ED93">
            <v>0.31695571541799999</v>
          </cell>
          <cell r="EE93">
            <v>0.36988776922200001</v>
          </cell>
          <cell r="EF93">
            <v>0.36213344335600001</v>
          </cell>
          <cell r="EG93">
            <v>0.14707097411200001</v>
          </cell>
          <cell r="EH93">
            <v>0.172183275223</v>
          </cell>
          <cell r="EI93">
            <v>0.15961524844200001</v>
          </cell>
          <cell r="EJ93">
            <v>0.21271541714700001</v>
          </cell>
          <cell r="EK93">
            <v>0.211400732398</v>
          </cell>
          <cell r="EL93">
            <v>0.231170579791</v>
          </cell>
          <cell r="EM93">
            <v>0.22054551541799999</v>
          </cell>
          <cell r="EN93">
            <v>0.22018136084100001</v>
          </cell>
          <cell r="EO93">
            <v>0.236755400896</v>
          </cell>
          <cell r="EP93">
            <v>3.5586729645699998E-2</v>
          </cell>
          <cell r="EQ93">
            <v>0.16982936859100001</v>
          </cell>
          <cell r="ER93">
            <v>0.137141510844</v>
          </cell>
          <cell r="ES93">
            <v>0.328033149242</v>
          </cell>
          <cell r="ET93">
            <v>0.16110353171799999</v>
          </cell>
          <cell r="EU93">
            <v>0.22351884841899999</v>
          </cell>
          <cell r="EV93">
            <v>0</v>
          </cell>
          <cell r="EW93">
            <v>0.22974370420000001</v>
          </cell>
          <cell r="EX93">
            <v>0.20646704733400001</v>
          </cell>
          <cell r="EY93">
            <v>0.34334993362400001</v>
          </cell>
          <cell r="EZ93">
            <v>0.22844184935100001</v>
          </cell>
          <cell r="FA93">
            <v>2.4221347644899999E-2</v>
          </cell>
          <cell r="FB93">
            <v>0.22838607430499999</v>
          </cell>
          <cell r="FC93">
            <v>0.224780663848</v>
          </cell>
          <cell r="FD93">
            <v>0.22175449132899999</v>
          </cell>
          <cell r="FE93">
            <v>3.9677526801799999E-2</v>
          </cell>
          <cell r="FF93">
            <v>0.15100122988199999</v>
          </cell>
          <cell r="FG93">
            <v>0.16630296409100001</v>
          </cell>
          <cell r="FH93">
            <v>0.155828431249</v>
          </cell>
          <cell r="FI93">
            <v>0.31252175569500001</v>
          </cell>
          <cell r="FJ93">
            <v>0.156436920166</v>
          </cell>
          <cell r="FK93">
            <v>0.16754953563200001</v>
          </cell>
          <cell r="FL93">
            <v>0.22499370574999999</v>
          </cell>
          <cell r="FM93">
            <v>0.36334130168000001</v>
          </cell>
          <cell r="FN93">
            <v>0.31147494912099999</v>
          </cell>
          <cell r="FO93">
            <v>0.37141218781500002</v>
          </cell>
          <cell r="FP93">
            <v>0.31386700272599999</v>
          </cell>
          <cell r="FQ93">
            <v>0.15439553558800001</v>
          </cell>
          <cell r="FR93">
            <v>0.35006371140499998</v>
          </cell>
          <cell r="FS93">
            <v>0.14662864804299999</v>
          </cell>
          <cell r="FT93">
            <v>0.17731520533600001</v>
          </cell>
          <cell r="FU93">
            <v>4.7371581196800003E-2</v>
          </cell>
          <cell r="FV93">
            <v>0.22698795795400001</v>
          </cell>
          <cell r="FW93">
            <v>0.36140468716599999</v>
          </cell>
          <cell r="FX93">
            <v>0.198141023517</v>
          </cell>
          <cell r="FY93">
            <v>0.14364506304300001</v>
          </cell>
          <cell r="FZ93">
            <v>0.20820970833300001</v>
          </cell>
          <cell r="GA93">
            <v>0.35262355208399998</v>
          </cell>
          <cell r="GB93">
            <v>0.168820634484</v>
          </cell>
          <cell r="GC93">
            <v>0.21982572972799999</v>
          </cell>
          <cell r="GD93">
            <v>4.7277096658900002E-2</v>
          </cell>
          <cell r="GE93">
            <v>0.167092457414</v>
          </cell>
          <cell r="GF93">
            <v>3.06099820882E-2</v>
          </cell>
          <cell r="GG93">
            <v>0.142838329077</v>
          </cell>
          <cell r="GH93">
            <v>0.21222278475799999</v>
          </cell>
          <cell r="GI93">
            <v>0.147833094001</v>
          </cell>
          <cell r="GJ93">
            <v>0.16589522361799999</v>
          </cell>
          <cell r="GK93">
            <v>0.143025249243</v>
          </cell>
          <cell r="GL93">
            <v>0.37189182639099999</v>
          </cell>
          <cell r="GM93">
            <v>0.36676353216200003</v>
          </cell>
          <cell r="GN93">
            <v>0.1955511868</v>
          </cell>
          <cell r="GO93">
            <v>-0.18208682537099999</v>
          </cell>
          <cell r="GP93">
            <v>0.137878194451</v>
          </cell>
          <cell r="GQ93">
            <v>0.152984634042</v>
          </cell>
          <cell r="GR93">
            <v>0.177960991859</v>
          </cell>
          <cell r="GS93">
            <v>0.22137425839899999</v>
          </cell>
          <cell r="GT93">
            <v>0.15417854487900001</v>
          </cell>
          <cell r="GU93">
            <v>0.21237178146800001</v>
          </cell>
          <cell r="GV93">
            <v>0.37966236472100001</v>
          </cell>
          <cell r="GW93">
            <v>4.4121388345999997E-2</v>
          </cell>
          <cell r="GX93">
            <v>0.31197649240500003</v>
          </cell>
          <cell r="GY93">
            <v>0.15131616592399999</v>
          </cell>
          <cell r="GZ93">
            <v>-0.17644533514999999</v>
          </cell>
          <cell r="HA93">
            <v>0.37098702788400001</v>
          </cell>
          <cell r="HB93">
            <v>0.15574373304799999</v>
          </cell>
          <cell r="HC93">
            <v>0.158409252763</v>
          </cell>
          <cell r="HD93">
            <v>0.32209265232099998</v>
          </cell>
          <cell r="HE93">
            <v>0.177568554878</v>
          </cell>
          <cell r="HF93">
            <v>0.33197680115700001</v>
          </cell>
          <cell r="HG93">
            <v>5.0903376191900003E-2</v>
          </cell>
          <cell r="HH93">
            <v>4.2322147637599998E-2</v>
          </cell>
          <cell r="HI93">
            <v>0.22475628554800001</v>
          </cell>
          <cell r="HJ93">
            <v>0.172363713384</v>
          </cell>
          <cell r="HK93">
            <v>0.22588466107800001</v>
          </cell>
          <cell r="HL93">
            <v>0.14889925718300001</v>
          </cell>
          <cell r="HM93">
            <v>0.30908763408700002</v>
          </cell>
          <cell r="HN93">
            <v>0.14573718607399999</v>
          </cell>
          <cell r="HO93">
            <v>0.139703810215</v>
          </cell>
          <cell r="HP93">
            <v>2.5929613038899998E-2</v>
          </cell>
          <cell r="HQ93">
            <v>0.38463577628099999</v>
          </cell>
          <cell r="HR93">
            <v>0.15286135673500001</v>
          </cell>
          <cell r="HS93">
            <v>0.28761675953900001</v>
          </cell>
          <cell r="HT93">
            <v>0.21376016736</v>
          </cell>
          <cell r="HU93">
            <v>0.22157785296400001</v>
          </cell>
          <cell r="HV93">
            <v>0.30690419673899999</v>
          </cell>
          <cell r="HW93">
            <v>0.212770342827</v>
          </cell>
          <cell r="HX93">
            <v>5.0293345004300001E-2</v>
          </cell>
          <cell r="HY93">
            <v>6.0621637850999999E-2</v>
          </cell>
          <cell r="HZ93">
            <v>5.2372954785800001E-2</v>
          </cell>
          <cell r="IA93">
            <v>0.289463669062</v>
          </cell>
          <cell r="IB93">
            <v>0.36396962404299998</v>
          </cell>
          <cell r="IC93">
            <v>0.21061313152300001</v>
          </cell>
          <cell r="ID93">
            <v>0.147961124778</v>
          </cell>
          <cell r="IE93">
            <v>2.6639826595800001E-2</v>
          </cell>
          <cell r="IF93">
            <v>0.30600911378899998</v>
          </cell>
          <cell r="IG93">
            <v>3.9986204355999998E-2</v>
          </cell>
          <cell r="IH93">
            <v>0.22606861591300001</v>
          </cell>
          <cell r="II93">
            <v>0.32936397194900002</v>
          </cell>
          <cell r="IJ93">
            <v>0.23273000121099999</v>
          </cell>
          <cell r="IK93">
            <v>0.14087398350200001</v>
          </cell>
          <cell r="IL93">
            <v>0.33875530958200001</v>
          </cell>
          <cell r="IM93">
            <v>0.31312084198000001</v>
          </cell>
          <cell r="IN93">
            <v>0.14463107287900001</v>
          </cell>
          <cell r="IO93">
            <v>3.2172478735400002E-2</v>
          </cell>
          <cell r="IP93">
            <v>0.224603101611</v>
          </cell>
          <cell r="IQ93">
            <v>0.14814577996700001</v>
          </cell>
          <cell r="IR93">
            <v>0.19534726440899999</v>
          </cell>
          <cell r="IS93">
            <v>0.124141640961</v>
          </cell>
          <cell r="IT93">
            <v>1.57358372211</v>
          </cell>
        </row>
        <row r="94">
          <cell r="A94" t="str">
            <v>SNP_CN_2288790_A452G_L151S_pncA</v>
          </cell>
          <cell r="B94">
            <v>-0.18321880698199999</v>
          </cell>
          <cell r="C94">
            <v>-0.14816492795899999</v>
          </cell>
          <cell r="D94">
            <v>-0.16259992122700001</v>
          </cell>
          <cell r="E94">
            <v>-0.158631265163</v>
          </cell>
          <cell r="F94">
            <v>-0.176416799426</v>
          </cell>
          <cell r="G94">
            <v>-0.173506006598</v>
          </cell>
          <cell r="H94">
            <v>-0.19199314713499999</v>
          </cell>
          <cell r="I94">
            <v>-0.19200688600499999</v>
          </cell>
          <cell r="J94">
            <v>-0.165678903461</v>
          </cell>
          <cell r="K94">
            <v>-0.164589449763</v>
          </cell>
          <cell r="L94">
            <v>-0.172528550029</v>
          </cell>
          <cell r="M94">
            <v>-0.1800455302</v>
          </cell>
          <cell r="N94">
            <v>0</v>
          </cell>
          <cell r="O94">
            <v>0</v>
          </cell>
          <cell r="P94">
            <v>0</v>
          </cell>
          <cell r="Q94">
            <v>-0.167513296008</v>
          </cell>
          <cell r="R94">
            <v>-0.19862133264500001</v>
          </cell>
          <cell r="S94">
            <v>-0.178552150726</v>
          </cell>
          <cell r="T94">
            <v>-0.162677645683</v>
          </cell>
          <cell r="U94">
            <v>-0.169166520238</v>
          </cell>
          <cell r="V94">
            <v>-0.19810013472999999</v>
          </cell>
          <cell r="W94">
            <v>-0.18445029854799999</v>
          </cell>
          <cell r="X94">
            <v>-0.182075172663</v>
          </cell>
          <cell r="Y94">
            <v>-0.169764637947</v>
          </cell>
          <cell r="Z94">
            <v>0</v>
          </cell>
          <cell r="AA94">
            <v>-0.157636791468</v>
          </cell>
          <cell r="AB94">
            <v>0</v>
          </cell>
          <cell r="AC94">
            <v>-0.157034873962</v>
          </cell>
          <cell r="AD94">
            <v>-0.17998354136899999</v>
          </cell>
          <cell r="AE94">
            <v>0</v>
          </cell>
          <cell r="AF94">
            <v>-0.19122609496099999</v>
          </cell>
          <cell r="AG94">
            <v>-0.18520428240299999</v>
          </cell>
          <cell r="AH94">
            <v>-0.16655406355899999</v>
          </cell>
          <cell r="AI94">
            <v>0</v>
          </cell>
          <cell r="AJ94">
            <v>0</v>
          </cell>
          <cell r="AK94">
            <v>-0.168141916394</v>
          </cell>
          <cell r="AL94">
            <v>-0.18208733200999999</v>
          </cell>
          <cell r="AM94">
            <v>0</v>
          </cell>
          <cell r="AN94">
            <v>-0.17746637761600001</v>
          </cell>
          <cell r="AO94">
            <v>-0.17247977852800001</v>
          </cell>
          <cell r="AP94">
            <v>0</v>
          </cell>
          <cell r="AQ94">
            <v>0</v>
          </cell>
          <cell r="AR94">
            <v>-0.185297101736</v>
          </cell>
          <cell r="AS94">
            <v>-0.18072690069700001</v>
          </cell>
          <cell r="AT94">
            <v>-0.183314263821</v>
          </cell>
          <cell r="AU94">
            <v>0</v>
          </cell>
          <cell r="AV94">
            <v>-0.15749172866300001</v>
          </cell>
          <cell r="AW94">
            <v>-0.172555044293</v>
          </cell>
          <cell r="AX94">
            <v>0</v>
          </cell>
          <cell r="AY94">
            <v>-0.17868703603700001</v>
          </cell>
          <cell r="AZ94">
            <v>-0.17631371319299999</v>
          </cell>
          <cell r="BA94">
            <v>-0.167489007115</v>
          </cell>
          <cell r="BB94">
            <v>-0.17347304523000001</v>
          </cell>
          <cell r="BC94">
            <v>-0.17875511944299999</v>
          </cell>
          <cell r="BD94">
            <v>-0.17031258344700001</v>
          </cell>
          <cell r="BE94">
            <v>-0.16934643685799999</v>
          </cell>
          <cell r="BF94">
            <v>-0.16302213072800001</v>
          </cell>
          <cell r="BG94">
            <v>-0.16392198205</v>
          </cell>
          <cell r="BH94">
            <v>-0.174945116043</v>
          </cell>
          <cell r="BI94">
            <v>-0.19049066305199999</v>
          </cell>
          <cell r="BJ94">
            <v>-0.16746243834499999</v>
          </cell>
          <cell r="BK94">
            <v>0</v>
          </cell>
          <cell r="BL94">
            <v>-0.16565877199199999</v>
          </cell>
          <cell r="BM94">
            <v>0</v>
          </cell>
          <cell r="BN94">
            <v>0</v>
          </cell>
          <cell r="BO94">
            <v>-0.16672603786000001</v>
          </cell>
          <cell r="BP94">
            <v>-0.20493805408499999</v>
          </cell>
          <cell r="BQ94">
            <v>-0.16052944958199999</v>
          </cell>
          <cell r="BR94">
            <v>-0.168760538101</v>
          </cell>
          <cell r="BS94">
            <v>-0.193271130323</v>
          </cell>
          <cell r="BT94">
            <v>-0.17888042330699999</v>
          </cell>
          <cell r="BU94">
            <v>0</v>
          </cell>
          <cell r="BV94">
            <v>-0.14901445805999999</v>
          </cell>
          <cell r="BW94">
            <v>0</v>
          </cell>
          <cell r="BX94">
            <v>-0.18360106646999999</v>
          </cell>
          <cell r="BY94">
            <v>-0.15559101104699999</v>
          </cell>
          <cell r="BZ94">
            <v>-0.181264340878</v>
          </cell>
          <cell r="CA94">
            <v>0</v>
          </cell>
          <cell r="CB94">
            <v>-0.17614810168700001</v>
          </cell>
          <cell r="CC94">
            <v>-0.18816709518399999</v>
          </cell>
          <cell r="CD94">
            <v>-0.17350469529599999</v>
          </cell>
          <cell r="CE94">
            <v>-0.213589459658</v>
          </cell>
          <cell r="CF94">
            <v>-0.175239101052</v>
          </cell>
          <cell r="CG94">
            <v>-0.17976476252099999</v>
          </cell>
          <cell r="CH94">
            <v>-0.16861905157599999</v>
          </cell>
          <cell r="CI94">
            <v>-0.17308378219600001</v>
          </cell>
          <cell r="CJ94">
            <v>0</v>
          </cell>
          <cell r="CK94">
            <v>0</v>
          </cell>
          <cell r="CL94">
            <v>-0.189302116632</v>
          </cell>
          <cell r="CM94">
            <v>-0.182743355632</v>
          </cell>
          <cell r="CN94">
            <v>0</v>
          </cell>
          <cell r="CO94">
            <v>0</v>
          </cell>
          <cell r="CP94">
            <v>0</v>
          </cell>
          <cell r="CQ94">
            <v>-0.17240768671000001</v>
          </cell>
          <cell r="CR94">
            <v>0</v>
          </cell>
          <cell r="CS94">
            <v>0</v>
          </cell>
          <cell r="CT94">
            <v>-0.17971268296199999</v>
          </cell>
          <cell r="CU94">
            <v>0</v>
          </cell>
          <cell r="CV94">
            <v>-0.17915943265000001</v>
          </cell>
          <cell r="CW94">
            <v>-0.195164293051</v>
          </cell>
          <cell r="CX94">
            <v>-0.19330668449399999</v>
          </cell>
          <cell r="CY94">
            <v>-0.17557618021999999</v>
          </cell>
          <cell r="CZ94">
            <v>0</v>
          </cell>
          <cell r="DA94">
            <v>-0.180708006024</v>
          </cell>
          <cell r="DB94">
            <v>0</v>
          </cell>
          <cell r="DC94">
            <v>0</v>
          </cell>
          <cell r="DD94">
            <v>-0.17052960395799999</v>
          </cell>
          <cell r="DE94">
            <v>-0.18232843279800001</v>
          </cell>
          <cell r="DF94">
            <v>-0.17343378067000001</v>
          </cell>
          <cell r="DG94">
            <v>-0.196628272533</v>
          </cell>
          <cell r="DH94">
            <v>-0.17784893512700001</v>
          </cell>
          <cell r="DI94">
            <v>-0.16690935194500001</v>
          </cell>
          <cell r="DJ94">
            <v>-0.16681796312300001</v>
          </cell>
          <cell r="DK94">
            <v>-0.17951199412300001</v>
          </cell>
          <cell r="DL94">
            <v>-0.16047738492499999</v>
          </cell>
          <cell r="DM94">
            <v>0</v>
          </cell>
          <cell r="DN94">
            <v>-0.16830712556800001</v>
          </cell>
          <cell r="DO94">
            <v>-0.17876812815699999</v>
          </cell>
          <cell r="DP94">
            <v>-0.17333698272699999</v>
          </cell>
          <cell r="DQ94">
            <v>-0.170879542828</v>
          </cell>
          <cell r="DR94">
            <v>-0.172332003713</v>
          </cell>
          <cell r="DS94">
            <v>-0.17723190784500001</v>
          </cell>
          <cell r="DT94">
            <v>-0.17676316201699999</v>
          </cell>
          <cell r="DU94">
            <v>-0.17318071425000001</v>
          </cell>
          <cell r="DV94">
            <v>-0.193663269281</v>
          </cell>
          <cell r="DW94">
            <v>-0.175170317292</v>
          </cell>
          <cell r="DX94">
            <v>-0.19397042691700001</v>
          </cell>
          <cell r="DY94">
            <v>-0.19214168191</v>
          </cell>
          <cell r="DZ94">
            <v>-0.192102104425</v>
          </cell>
          <cell r="EA94">
            <v>-0.19235603511300001</v>
          </cell>
          <cell r="EB94">
            <v>-0.16993254423099999</v>
          </cell>
          <cell r="EC94">
            <v>-0.15358042717000001</v>
          </cell>
          <cell r="ED94">
            <v>0</v>
          </cell>
          <cell r="EE94">
            <v>-0.16667889058599999</v>
          </cell>
          <cell r="EF94">
            <v>-0.189438611269</v>
          </cell>
          <cell r="EG94">
            <v>-0.16753806173800001</v>
          </cell>
          <cell r="EH94">
            <v>-0.14393144846</v>
          </cell>
          <cell r="EI94">
            <v>-0.170668378472</v>
          </cell>
          <cell r="EJ94">
            <v>0</v>
          </cell>
          <cell r="EK94">
            <v>0</v>
          </cell>
          <cell r="EL94">
            <v>-0.193368181586</v>
          </cell>
          <cell r="EM94">
            <v>0</v>
          </cell>
          <cell r="EN94">
            <v>-0.1706071347</v>
          </cell>
          <cell r="EO94">
            <v>-0.165519431233</v>
          </cell>
          <cell r="EP94">
            <v>-0.20613597333399999</v>
          </cell>
          <cell r="EQ94">
            <v>0</v>
          </cell>
          <cell r="ER94">
            <v>-0.189039081335</v>
          </cell>
          <cell r="ES94">
            <v>-0.19682914018600001</v>
          </cell>
          <cell r="ET94">
            <v>-0.16975736618000001</v>
          </cell>
          <cell r="EU94">
            <v>0</v>
          </cell>
          <cell r="EV94">
            <v>0</v>
          </cell>
          <cell r="EW94">
            <v>-0.17663274705400001</v>
          </cell>
          <cell r="EX94">
            <v>-0.160951316357</v>
          </cell>
          <cell r="EY94">
            <v>-0.154004916549</v>
          </cell>
          <cell r="EZ94">
            <v>0</v>
          </cell>
          <cell r="FA94">
            <v>-0.19092468917399999</v>
          </cell>
          <cell r="FB94">
            <v>0</v>
          </cell>
          <cell r="FC94">
            <v>-0.179724141955</v>
          </cell>
          <cell r="FD94">
            <v>-0.18547485768800001</v>
          </cell>
          <cell r="FE94">
            <v>-0.17403616011100001</v>
          </cell>
          <cell r="FF94">
            <v>-0.17755769193199999</v>
          </cell>
          <cell r="FG94">
            <v>-0.16606961190700001</v>
          </cell>
          <cell r="FH94">
            <v>0</v>
          </cell>
          <cell r="FI94">
            <v>-0.17544636130300001</v>
          </cell>
          <cell r="FJ94">
            <v>-0.17905712127699999</v>
          </cell>
          <cell r="FK94">
            <v>-0.17937214672599999</v>
          </cell>
          <cell r="FL94">
            <v>-0.177565976977</v>
          </cell>
          <cell r="FM94">
            <v>0</v>
          </cell>
          <cell r="FN94">
            <v>0</v>
          </cell>
          <cell r="FO94">
            <v>-0.17910329997499999</v>
          </cell>
          <cell r="FP94">
            <v>-0.205657482147</v>
          </cell>
          <cell r="FQ94">
            <v>0</v>
          </cell>
          <cell r="FR94">
            <v>0</v>
          </cell>
          <cell r="FS94">
            <v>-0.18204694986299999</v>
          </cell>
          <cell r="FT94">
            <v>-0.16397173702699999</v>
          </cell>
          <cell r="FU94">
            <v>-0.151711374521</v>
          </cell>
          <cell r="FV94">
            <v>-0.183431968093</v>
          </cell>
          <cell r="FW94">
            <v>-0.16750817000900001</v>
          </cell>
          <cell r="FX94">
            <v>0</v>
          </cell>
          <cell r="FY94">
            <v>-0.18805506825400001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-0.17566880583799999</v>
          </cell>
          <cell r="GE94">
            <v>-0.17066629231</v>
          </cell>
          <cell r="GF94">
            <v>-0.169733628631</v>
          </cell>
          <cell r="GG94">
            <v>0</v>
          </cell>
          <cell r="GH94">
            <v>-0.184333905578</v>
          </cell>
          <cell r="GI94">
            <v>-0.168118417263</v>
          </cell>
          <cell r="GJ94">
            <v>-0.16635820269599999</v>
          </cell>
          <cell r="GK94">
            <v>-0.17962987721000001</v>
          </cell>
          <cell r="GL94">
            <v>-0.183833807707</v>
          </cell>
          <cell r="GM94">
            <v>-0.174659311771</v>
          </cell>
          <cell r="GN94">
            <v>0</v>
          </cell>
          <cell r="GO94">
            <v>0</v>
          </cell>
          <cell r="GP94">
            <v>0</v>
          </cell>
          <cell r="GQ94">
            <v>-0.17700037360199999</v>
          </cell>
          <cell r="GR94">
            <v>0</v>
          </cell>
          <cell r="GS94">
            <v>-0.168908193707</v>
          </cell>
          <cell r="GT94">
            <v>-0.19081811606900001</v>
          </cell>
          <cell r="GU94">
            <v>-0.17113508284100001</v>
          </cell>
          <cell r="GV94">
            <v>-0.17458985745899999</v>
          </cell>
          <cell r="GW94">
            <v>-0.17387776076799999</v>
          </cell>
          <cell r="GX94">
            <v>0</v>
          </cell>
          <cell r="GY94">
            <v>0</v>
          </cell>
          <cell r="GZ94">
            <v>-0.15388520062</v>
          </cell>
          <cell r="HA94">
            <v>-0.17816537618600001</v>
          </cell>
          <cell r="HB94">
            <v>0</v>
          </cell>
          <cell r="HC94">
            <v>-0.17150844633599999</v>
          </cell>
          <cell r="HD94">
            <v>0</v>
          </cell>
          <cell r="HE94">
            <v>0</v>
          </cell>
          <cell r="HF94">
            <v>0</v>
          </cell>
          <cell r="HG94">
            <v>-0.16162165999399999</v>
          </cell>
          <cell r="HH94">
            <v>-0.19503690302400001</v>
          </cell>
          <cell r="HI94">
            <v>0</v>
          </cell>
          <cell r="HJ94">
            <v>0</v>
          </cell>
          <cell r="HK94">
            <v>-0.17290398478499999</v>
          </cell>
          <cell r="HL94">
            <v>0</v>
          </cell>
          <cell r="HM94">
            <v>0</v>
          </cell>
          <cell r="HN94">
            <v>-0.17192979156999999</v>
          </cell>
          <cell r="HO94">
            <v>-0.172985419631</v>
          </cell>
          <cell r="HP94">
            <v>-0.18327923119100001</v>
          </cell>
          <cell r="HQ94">
            <v>-0.16761711239800001</v>
          </cell>
          <cell r="HR94">
            <v>-0.16087642312</v>
          </cell>
          <cell r="HS94">
            <v>-0.16884523630100001</v>
          </cell>
          <cell r="HT94">
            <v>0</v>
          </cell>
          <cell r="HU94">
            <v>-0.219489812851</v>
          </cell>
          <cell r="HV94">
            <v>-0.19470636546600001</v>
          </cell>
          <cell r="HW94">
            <v>0</v>
          </cell>
          <cell r="HX94">
            <v>-0.190225720406</v>
          </cell>
          <cell r="HY94">
            <v>-0.17085953056799999</v>
          </cell>
          <cell r="HZ94">
            <v>0</v>
          </cell>
          <cell r="IA94">
            <v>-0.161645069718</v>
          </cell>
          <cell r="IB94">
            <v>-0.187463864684</v>
          </cell>
          <cell r="IC94">
            <v>0</v>
          </cell>
          <cell r="ID94">
            <v>-0.186106860638</v>
          </cell>
          <cell r="IE94">
            <v>-0.18975356221199999</v>
          </cell>
          <cell r="IF94">
            <v>-0.17749439179900001</v>
          </cell>
          <cell r="IG94">
            <v>0</v>
          </cell>
          <cell r="IH94">
            <v>-0.17707711458200001</v>
          </cell>
          <cell r="II94">
            <v>0</v>
          </cell>
          <cell r="IJ94">
            <v>0</v>
          </cell>
          <cell r="IK94">
            <v>-0.193361476064</v>
          </cell>
          <cell r="IL94">
            <v>-0.16138827800800001</v>
          </cell>
          <cell r="IM94">
            <v>0</v>
          </cell>
          <cell r="IN94">
            <v>-0.16753409802899999</v>
          </cell>
          <cell r="IO94">
            <v>-0.18119892477999999</v>
          </cell>
          <cell r="IP94">
            <v>-0.18515498936200001</v>
          </cell>
          <cell r="IQ94">
            <v>-0.18408410251099999</v>
          </cell>
          <cell r="IR94">
            <v>-0.12499081343399999</v>
          </cell>
          <cell r="IS94">
            <v>8.0940194428000004E-2</v>
          </cell>
          <cell r="IT94">
            <v>-1.5442366599999999</v>
          </cell>
        </row>
        <row r="95">
          <cell r="A95" t="str">
            <v>DEL_CD_2288942_d300GGTGTA_100_pncA</v>
          </cell>
          <cell r="B95">
            <v>0</v>
          </cell>
          <cell r="C95">
            <v>0.23601171374300001</v>
          </cell>
          <cell r="D95">
            <v>0.234880849719</v>
          </cell>
          <cell r="E95">
            <v>0.22789005935199999</v>
          </cell>
          <cell r="F95">
            <v>0</v>
          </cell>
          <cell r="G95">
            <v>0</v>
          </cell>
          <cell r="H95">
            <v>0.218925833702</v>
          </cell>
          <cell r="I95">
            <v>0</v>
          </cell>
          <cell r="J95">
            <v>0.238008275628</v>
          </cell>
          <cell r="K95">
            <v>0.23311714827999999</v>
          </cell>
          <cell r="L95">
            <v>0</v>
          </cell>
          <cell r="M95">
            <v>0</v>
          </cell>
          <cell r="N95">
            <v>0.243604451418</v>
          </cell>
          <cell r="O95">
            <v>0.24440419673899999</v>
          </cell>
          <cell r="P95">
            <v>0.24704422056700001</v>
          </cell>
          <cell r="Q95">
            <v>0.21040049195300001</v>
          </cell>
          <cell r="R95">
            <v>0.215287774801</v>
          </cell>
          <cell r="S95">
            <v>0</v>
          </cell>
          <cell r="T95">
            <v>0</v>
          </cell>
          <cell r="U95">
            <v>0.238188102841</v>
          </cell>
          <cell r="V95">
            <v>0</v>
          </cell>
          <cell r="W95">
            <v>0.21353767812300001</v>
          </cell>
          <cell r="X95">
            <v>0.21844372153300001</v>
          </cell>
          <cell r="Y95">
            <v>0.23882196843600001</v>
          </cell>
          <cell r="Z95">
            <v>0</v>
          </cell>
          <cell r="AA95">
            <v>0.233458101749</v>
          </cell>
          <cell r="AB95">
            <v>0.21613480150700001</v>
          </cell>
          <cell r="AC95">
            <v>0.23186922073399999</v>
          </cell>
          <cell r="AD95">
            <v>0.231776028872</v>
          </cell>
          <cell r="AE95">
            <v>0.237349584699</v>
          </cell>
          <cell r="AF95">
            <v>0.22349652648000001</v>
          </cell>
          <cell r="AG95">
            <v>0.22128872573399999</v>
          </cell>
          <cell r="AH95">
            <v>0</v>
          </cell>
          <cell r="AI95">
            <v>0.23362039029600001</v>
          </cell>
          <cell r="AJ95">
            <v>0.23051163554199999</v>
          </cell>
          <cell r="AK95">
            <v>0.22342190146400001</v>
          </cell>
          <cell r="AL95">
            <v>0.22721607983100001</v>
          </cell>
          <cell r="AM95">
            <v>0.222367689013</v>
          </cell>
          <cell r="AN95">
            <v>0.23346447944599999</v>
          </cell>
          <cell r="AO95">
            <v>0.21421311795699999</v>
          </cell>
          <cell r="AP95">
            <v>0.220804125071</v>
          </cell>
          <cell r="AQ95">
            <v>0</v>
          </cell>
          <cell r="AR95">
            <v>0</v>
          </cell>
          <cell r="AS95">
            <v>0.20856516063200001</v>
          </cell>
          <cell r="AT95">
            <v>0.22921104729200001</v>
          </cell>
          <cell r="AU95">
            <v>0</v>
          </cell>
          <cell r="AV95">
            <v>0</v>
          </cell>
          <cell r="AW95">
            <v>0.22589935362300001</v>
          </cell>
          <cell r="AX95">
            <v>0.23168402910200001</v>
          </cell>
          <cell r="AY95">
            <v>0</v>
          </cell>
          <cell r="AZ95">
            <v>0</v>
          </cell>
          <cell r="BA95">
            <v>0.22131940722499999</v>
          </cell>
          <cell r="BB95">
            <v>0.22611656785000001</v>
          </cell>
          <cell r="BC95">
            <v>0</v>
          </cell>
          <cell r="BD95">
            <v>0.210989609361</v>
          </cell>
          <cell r="BE95">
            <v>0.24510921537899999</v>
          </cell>
          <cell r="BF95">
            <v>0</v>
          </cell>
          <cell r="BG95">
            <v>0.247904926538</v>
          </cell>
          <cell r="BH95">
            <v>0.22326302528399999</v>
          </cell>
          <cell r="BI95">
            <v>0.235002040863</v>
          </cell>
          <cell r="BJ95">
            <v>0.226746872067</v>
          </cell>
          <cell r="BK95">
            <v>0.218483299017</v>
          </cell>
          <cell r="BL95">
            <v>0.21979273855699999</v>
          </cell>
          <cell r="BM95">
            <v>0.21650891006</v>
          </cell>
          <cell r="BN95">
            <v>0</v>
          </cell>
          <cell r="BO95">
            <v>0.234711930156</v>
          </cell>
          <cell r="BP95">
            <v>0</v>
          </cell>
          <cell r="BQ95">
            <v>0.214730426669</v>
          </cell>
          <cell r="BR95">
            <v>0.23623466491699999</v>
          </cell>
          <cell r="BS95">
            <v>0.211349233985</v>
          </cell>
          <cell r="BT95">
            <v>0</v>
          </cell>
          <cell r="BU95">
            <v>0.21234862506400001</v>
          </cell>
          <cell r="BV95">
            <v>0.226565465331</v>
          </cell>
          <cell r="BW95">
            <v>0.24463610351100001</v>
          </cell>
          <cell r="BX95">
            <v>0.24063485860799999</v>
          </cell>
          <cell r="BY95">
            <v>0.21889497339700001</v>
          </cell>
          <cell r="BZ95">
            <v>0</v>
          </cell>
          <cell r="CA95">
            <v>0.21216109394999999</v>
          </cell>
          <cell r="CB95">
            <v>0.23042172193499999</v>
          </cell>
          <cell r="CC95">
            <v>0.210710242391</v>
          </cell>
          <cell r="CD95">
            <v>0.22755639254999999</v>
          </cell>
          <cell r="CE95">
            <v>0.21157279610599999</v>
          </cell>
          <cell r="CF95">
            <v>0</v>
          </cell>
          <cell r="CG95">
            <v>0.217111587524</v>
          </cell>
          <cell r="CH95">
            <v>0</v>
          </cell>
          <cell r="CI95">
            <v>0.21505126357099999</v>
          </cell>
          <cell r="CJ95">
            <v>0.21876399219000001</v>
          </cell>
          <cell r="CK95">
            <v>0</v>
          </cell>
          <cell r="CL95">
            <v>0.21087467670400001</v>
          </cell>
          <cell r="CM95">
            <v>0.22599326074100001</v>
          </cell>
          <cell r="CN95">
            <v>0</v>
          </cell>
          <cell r="CO95">
            <v>0</v>
          </cell>
          <cell r="CP95">
            <v>0</v>
          </cell>
          <cell r="CQ95">
            <v>0.23317542672200001</v>
          </cell>
          <cell r="CR95">
            <v>0.219194635749</v>
          </cell>
          <cell r="CS95">
            <v>0</v>
          </cell>
          <cell r="CT95">
            <v>0.233824506402</v>
          </cell>
          <cell r="CU95">
            <v>0</v>
          </cell>
          <cell r="CV95">
            <v>0.22457998991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0.217204391956</v>
          </cell>
          <cell r="DB95">
            <v>0.22792938351600001</v>
          </cell>
          <cell r="DC95">
            <v>0.229440242052</v>
          </cell>
          <cell r="DD95">
            <v>0</v>
          </cell>
          <cell r="DE95">
            <v>0.22588959336299999</v>
          </cell>
          <cell r="DF95">
            <v>0.24004583060699999</v>
          </cell>
          <cell r="DG95">
            <v>0.23098905384499999</v>
          </cell>
          <cell r="DH95">
            <v>0.22806246578700001</v>
          </cell>
          <cell r="DI95">
            <v>0.22424936294600001</v>
          </cell>
          <cell r="DJ95">
            <v>0.23733837902499999</v>
          </cell>
          <cell r="DK95">
            <v>0.230377465487</v>
          </cell>
          <cell r="DL95">
            <v>0.235022455454</v>
          </cell>
          <cell r="DM95">
            <v>0</v>
          </cell>
          <cell r="DN95">
            <v>0.23258771002299999</v>
          </cell>
          <cell r="DO95">
            <v>0.22209559380999999</v>
          </cell>
          <cell r="DP95">
            <v>0</v>
          </cell>
          <cell r="DQ95">
            <v>0.20659041404699999</v>
          </cell>
          <cell r="DR95">
            <v>0.218846783042</v>
          </cell>
          <cell r="DS95">
            <v>0</v>
          </cell>
          <cell r="DT95">
            <v>0</v>
          </cell>
          <cell r="DU95">
            <v>0.21507507562600001</v>
          </cell>
          <cell r="DV95">
            <v>0</v>
          </cell>
          <cell r="DW95">
            <v>0.23366031050700001</v>
          </cell>
          <cell r="DX95">
            <v>0.23124681413199999</v>
          </cell>
          <cell r="DY95">
            <v>0.220129400492</v>
          </cell>
          <cell r="DZ95">
            <v>0.22179372608699999</v>
          </cell>
          <cell r="EA95">
            <v>0.24090898037</v>
          </cell>
          <cell r="EB95">
            <v>0.22365760803199999</v>
          </cell>
          <cell r="EC95">
            <v>0</v>
          </cell>
          <cell r="ED95">
            <v>0.22311769425899999</v>
          </cell>
          <cell r="EE95">
            <v>0.22458225488700001</v>
          </cell>
          <cell r="EF95">
            <v>0.236638903618</v>
          </cell>
          <cell r="EG95">
            <v>0.21820731461000001</v>
          </cell>
          <cell r="EH95">
            <v>0</v>
          </cell>
          <cell r="EI95">
            <v>0.234166607261</v>
          </cell>
          <cell r="EJ95">
            <v>0.222269147635</v>
          </cell>
          <cell r="EK95">
            <v>0</v>
          </cell>
          <cell r="EL95">
            <v>0.247667878866</v>
          </cell>
          <cell r="EM95">
            <v>0.22150012850799999</v>
          </cell>
          <cell r="EN95">
            <v>0</v>
          </cell>
          <cell r="EO95">
            <v>0</v>
          </cell>
          <cell r="EP95">
            <v>0.226265341043</v>
          </cell>
          <cell r="EQ95">
            <v>0.233682349324</v>
          </cell>
          <cell r="ER95">
            <v>0</v>
          </cell>
          <cell r="ES95">
            <v>0.227694317698</v>
          </cell>
          <cell r="ET95">
            <v>0.22247834503700001</v>
          </cell>
          <cell r="EU95">
            <v>0.222623646259</v>
          </cell>
          <cell r="EV95">
            <v>0.216713100672</v>
          </cell>
          <cell r="EW95">
            <v>0.22035433352</v>
          </cell>
          <cell r="EX95">
            <v>0.21664972603300001</v>
          </cell>
          <cell r="EY95">
            <v>0.21756975352800001</v>
          </cell>
          <cell r="EZ95">
            <v>0.218889698386</v>
          </cell>
          <cell r="FA95">
            <v>0</v>
          </cell>
          <cell r="FB95">
            <v>0.24572804570199999</v>
          </cell>
          <cell r="FC95">
            <v>0.232831925154</v>
          </cell>
          <cell r="FD95">
            <v>0.228241279721</v>
          </cell>
          <cell r="FE95">
            <v>0.20815545320500001</v>
          </cell>
          <cell r="FF95">
            <v>0</v>
          </cell>
          <cell r="FG95">
            <v>0.222281083465</v>
          </cell>
          <cell r="FH95">
            <v>0</v>
          </cell>
          <cell r="FI95">
            <v>0</v>
          </cell>
          <cell r="FJ95">
            <v>0.226276040077</v>
          </cell>
          <cell r="FK95">
            <v>0.237748160958</v>
          </cell>
          <cell r="FL95">
            <v>0</v>
          </cell>
          <cell r="FM95">
            <v>0.219712644815</v>
          </cell>
          <cell r="FN95">
            <v>0.21796655654899999</v>
          </cell>
          <cell r="FO95">
            <v>0.236412331462</v>
          </cell>
          <cell r="FP95">
            <v>0.21611253917199999</v>
          </cell>
          <cell r="FQ95">
            <v>0.22171072661899999</v>
          </cell>
          <cell r="FR95">
            <v>0.21372883021799999</v>
          </cell>
          <cell r="FS95">
            <v>0.21460808813599999</v>
          </cell>
          <cell r="FT95">
            <v>0</v>
          </cell>
          <cell r="FU95">
            <v>0.210077524185</v>
          </cell>
          <cell r="FV95">
            <v>0.22529341280500001</v>
          </cell>
          <cell r="FW95">
            <v>0</v>
          </cell>
          <cell r="FX95">
            <v>0.21419395506399999</v>
          </cell>
          <cell r="FY95">
            <v>0.21985392272500001</v>
          </cell>
          <cell r="FZ95">
            <v>0.220278978348</v>
          </cell>
          <cell r="GA95">
            <v>0</v>
          </cell>
          <cell r="GB95">
            <v>0.24916242062999999</v>
          </cell>
          <cell r="GC95">
            <v>0.23639480769599999</v>
          </cell>
          <cell r="GD95">
            <v>0.22465723753</v>
          </cell>
          <cell r="GE95">
            <v>0</v>
          </cell>
          <cell r="GF95">
            <v>0.209967076778</v>
          </cell>
          <cell r="GG95">
            <v>0</v>
          </cell>
          <cell r="GH95">
            <v>0.21959283947899999</v>
          </cell>
          <cell r="GI95">
            <v>0.21503926813599999</v>
          </cell>
          <cell r="GJ95">
            <v>0.22492064535600001</v>
          </cell>
          <cell r="GK95">
            <v>0.21253187954399999</v>
          </cell>
          <cell r="GL95">
            <v>0.23613590002099999</v>
          </cell>
          <cell r="GM95">
            <v>0.22355502843899999</v>
          </cell>
          <cell r="GN95">
            <v>0</v>
          </cell>
          <cell r="GO95">
            <v>0.210346117616</v>
          </cell>
          <cell r="GP95">
            <v>0</v>
          </cell>
          <cell r="GQ95">
            <v>0.231676310301</v>
          </cell>
          <cell r="GR95">
            <v>0</v>
          </cell>
          <cell r="GS95">
            <v>0.22295643389200001</v>
          </cell>
          <cell r="GT95">
            <v>0.22502167522899999</v>
          </cell>
          <cell r="GU95">
            <v>0.22413842379999999</v>
          </cell>
          <cell r="GV95">
            <v>0</v>
          </cell>
          <cell r="GW95">
            <v>0.23038880527</v>
          </cell>
          <cell r="GX95">
            <v>0</v>
          </cell>
          <cell r="GY95">
            <v>0</v>
          </cell>
          <cell r="GZ95">
            <v>0</v>
          </cell>
          <cell r="HA95">
            <v>0.23424443602600001</v>
          </cell>
          <cell r="HB95">
            <v>0</v>
          </cell>
          <cell r="HC95">
            <v>0</v>
          </cell>
          <cell r="HD95">
            <v>0</v>
          </cell>
          <cell r="HE95">
            <v>0.259530037642</v>
          </cell>
          <cell r="HF95">
            <v>0.20956680178600001</v>
          </cell>
          <cell r="HG95">
            <v>0.22135208547099999</v>
          </cell>
          <cell r="HH95">
            <v>0.235519021749</v>
          </cell>
          <cell r="HI95">
            <v>0.22433638572699999</v>
          </cell>
          <cell r="HJ95">
            <v>0.237725302577</v>
          </cell>
          <cell r="HK95">
            <v>0.226782619953</v>
          </cell>
          <cell r="HL95">
            <v>0</v>
          </cell>
          <cell r="HM95">
            <v>0.216013938189</v>
          </cell>
          <cell r="HN95">
            <v>0.20833323895899999</v>
          </cell>
          <cell r="HO95">
            <v>0.203307449818</v>
          </cell>
          <cell r="HP95">
            <v>0.23016946017699999</v>
          </cell>
          <cell r="HQ95">
            <v>0.23764976859100001</v>
          </cell>
          <cell r="HR95">
            <v>0.214534401894</v>
          </cell>
          <cell r="HS95">
            <v>0.20348475873499999</v>
          </cell>
          <cell r="HT95">
            <v>0</v>
          </cell>
          <cell r="HU95">
            <v>0.20137552917000001</v>
          </cell>
          <cell r="HV95">
            <v>0.21061086654700001</v>
          </cell>
          <cell r="HW95">
            <v>0.22729718685200001</v>
          </cell>
          <cell r="HX95">
            <v>0</v>
          </cell>
          <cell r="HY95">
            <v>0.24899704754400001</v>
          </cell>
          <cell r="HZ95">
            <v>0.23922437429400001</v>
          </cell>
          <cell r="IA95">
            <v>0.206570982933</v>
          </cell>
          <cell r="IB95">
            <v>0.22057804465299999</v>
          </cell>
          <cell r="IC95">
            <v>0.22786687314500001</v>
          </cell>
          <cell r="ID95">
            <v>0.21942338347400001</v>
          </cell>
          <cell r="IE95">
            <v>0.21409125626100001</v>
          </cell>
          <cell r="IF95">
            <v>0.215282291174</v>
          </cell>
          <cell r="IG95">
            <v>0.21913868188899999</v>
          </cell>
          <cell r="IH95">
            <v>0</v>
          </cell>
          <cell r="II95">
            <v>0</v>
          </cell>
          <cell r="IJ95">
            <v>0</v>
          </cell>
          <cell r="IK95">
            <v>0</v>
          </cell>
          <cell r="IL95">
            <v>0.22555372118899999</v>
          </cell>
          <cell r="IM95">
            <v>0</v>
          </cell>
          <cell r="IN95">
            <v>0.20509186387100001</v>
          </cell>
          <cell r="IO95">
            <v>0</v>
          </cell>
          <cell r="IP95">
            <v>0.239741146564</v>
          </cell>
          <cell r="IQ95">
            <v>0</v>
          </cell>
          <cell r="IR95">
            <v>0.155730187893</v>
          </cell>
          <cell r="IS95">
            <v>0.104279130697</v>
          </cell>
          <cell r="IT95">
            <v>1.49339747429</v>
          </cell>
        </row>
        <row r="96">
          <cell r="A96" t="str">
            <v>SNP_CN_2289072_T170C_H57R_pncA</v>
          </cell>
          <cell r="B96">
            <v>0.25015485286700001</v>
          </cell>
          <cell r="C96">
            <v>0.23217895626999999</v>
          </cell>
          <cell r="D96">
            <v>0.23745438456500001</v>
          </cell>
          <cell r="E96">
            <v>0.245808407664</v>
          </cell>
          <cell r="F96">
            <v>0.21606008708499999</v>
          </cell>
          <cell r="G96">
            <v>0.22169272601600001</v>
          </cell>
          <cell r="H96">
            <v>0</v>
          </cell>
          <cell r="I96">
            <v>0.228050246835</v>
          </cell>
          <cell r="J96">
            <v>0.245687052608</v>
          </cell>
          <cell r="K96">
            <v>0.23300468921699999</v>
          </cell>
          <cell r="L96">
            <v>0.244135856628</v>
          </cell>
          <cell r="M96">
            <v>0.20186707377400001</v>
          </cell>
          <cell r="N96">
            <v>0.24311155080800001</v>
          </cell>
          <cell r="O96">
            <v>0.24593383073799999</v>
          </cell>
          <cell r="P96">
            <v>0.25651210546499997</v>
          </cell>
          <cell r="Q96">
            <v>0.22344848513599999</v>
          </cell>
          <cell r="R96">
            <v>0.22638957202400001</v>
          </cell>
          <cell r="S96">
            <v>0.22717662155599999</v>
          </cell>
          <cell r="T96">
            <v>0</v>
          </cell>
          <cell r="U96">
            <v>0.227858692408</v>
          </cell>
          <cell r="V96">
            <v>0.23042580485299999</v>
          </cell>
          <cell r="W96">
            <v>0</v>
          </cell>
          <cell r="X96">
            <v>0.222670122981</v>
          </cell>
          <cell r="Y96">
            <v>0.241561710835</v>
          </cell>
          <cell r="Z96">
            <v>0.23598322272300001</v>
          </cell>
          <cell r="AA96">
            <v>0.24106320738799999</v>
          </cell>
          <cell r="AB96">
            <v>0</v>
          </cell>
          <cell r="AC96">
            <v>0.23959253728400001</v>
          </cell>
          <cell r="AD96">
            <v>0.226395770907</v>
          </cell>
          <cell r="AE96">
            <v>0.228493884206</v>
          </cell>
          <cell r="AF96">
            <v>0</v>
          </cell>
          <cell r="AG96">
            <v>0.21702101826699999</v>
          </cell>
          <cell r="AH96">
            <v>0.23577362298999999</v>
          </cell>
          <cell r="AI96">
            <v>0</v>
          </cell>
          <cell r="AJ96">
            <v>0</v>
          </cell>
          <cell r="AK96">
            <v>0.22379386425</v>
          </cell>
          <cell r="AL96">
            <v>0.22294653952099999</v>
          </cell>
          <cell r="AM96">
            <v>0.21869912743600001</v>
          </cell>
          <cell r="AN96">
            <v>0.23403440415900001</v>
          </cell>
          <cell r="AO96">
            <v>0</v>
          </cell>
          <cell r="AP96">
            <v>0.22712318599199999</v>
          </cell>
          <cell r="AQ96">
            <v>0</v>
          </cell>
          <cell r="AR96">
            <v>0.230564251542</v>
          </cell>
          <cell r="AS96">
            <v>0.21612907946099999</v>
          </cell>
          <cell r="AT96">
            <v>0</v>
          </cell>
          <cell r="AU96">
            <v>0.19939094781899999</v>
          </cell>
          <cell r="AV96">
            <v>0.24014383554499999</v>
          </cell>
          <cell r="AW96">
            <v>0.21483501792000001</v>
          </cell>
          <cell r="AX96">
            <v>0</v>
          </cell>
          <cell r="AY96">
            <v>0.225688561797</v>
          </cell>
          <cell r="AZ96">
            <v>0</v>
          </cell>
          <cell r="BA96">
            <v>0</v>
          </cell>
          <cell r="BB96">
            <v>0.225475013256</v>
          </cell>
          <cell r="BC96">
            <v>0.210670769215</v>
          </cell>
          <cell r="BD96">
            <v>0.222247570753</v>
          </cell>
          <cell r="BE96">
            <v>0.24340569973000001</v>
          </cell>
          <cell r="BF96">
            <v>0.233325749636</v>
          </cell>
          <cell r="BG96">
            <v>0.239759877324</v>
          </cell>
          <cell r="BH96">
            <v>0.21544228494199999</v>
          </cell>
          <cell r="BI96">
            <v>0.24007557332500001</v>
          </cell>
          <cell r="BJ96">
            <v>0.23128744959799999</v>
          </cell>
          <cell r="BK96">
            <v>0.23566651344299999</v>
          </cell>
          <cell r="BL96">
            <v>0</v>
          </cell>
          <cell r="BM96">
            <v>0.21714504063100001</v>
          </cell>
          <cell r="BN96">
            <v>0.21843504905700001</v>
          </cell>
          <cell r="BO96">
            <v>0.23502491414500001</v>
          </cell>
          <cell r="BP96">
            <v>0.23346143960999999</v>
          </cell>
          <cell r="BQ96">
            <v>0.210056304932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0.24895924329800001</v>
          </cell>
          <cell r="BX96">
            <v>0.22692051529900001</v>
          </cell>
          <cell r="BY96">
            <v>0</v>
          </cell>
          <cell r="BZ96">
            <v>0</v>
          </cell>
          <cell r="CA96">
            <v>0.215593829751</v>
          </cell>
          <cell r="CB96">
            <v>0.23749841749699999</v>
          </cell>
          <cell r="CC96">
            <v>0.2235134691</v>
          </cell>
          <cell r="CD96">
            <v>0.236247524619</v>
          </cell>
          <cell r="CE96">
            <v>0</v>
          </cell>
          <cell r="CF96">
            <v>0.241165995598</v>
          </cell>
          <cell r="CG96">
            <v>0.21317240595799999</v>
          </cell>
          <cell r="CH96">
            <v>0.21284301579000001</v>
          </cell>
          <cell r="CI96">
            <v>0.22425398230599999</v>
          </cell>
          <cell r="CJ96">
            <v>0.21890994906399999</v>
          </cell>
          <cell r="CK96">
            <v>0.226844102144</v>
          </cell>
          <cell r="CL96">
            <v>0.201535835862</v>
          </cell>
          <cell r="CM96">
            <v>0.23249803483500001</v>
          </cell>
          <cell r="CN96">
            <v>0.23981420695799999</v>
          </cell>
          <cell r="CO96">
            <v>0.20855693519099999</v>
          </cell>
          <cell r="CP96">
            <v>0</v>
          </cell>
          <cell r="CQ96">
            <v>0.231846123934</v>
          </cell>
          <cell r="CR96">
            <v>0</v>
          </cell>
          <cell r="CS96">
            <v>0.225994184613</v>
          </cell>
          <cell r="CT96">
            <v>0.23303590714899999</v>
          </cell>
          <cell r="CU96">
            <v>0</v>
          </cell>
          <cell r="CV96">
            <v>0.215106099844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0.21780882775800001</v>
          </cell>
          <cell r="DB96">
            <v>0.225552648306</v>
          </cell>
          <cell r="DC96">
            <v>0.23869827389699999</v>
          </cell>
          <cell r="DD96">
            <v>0.23368358612099999</v>
          </cell>
          <cell r="DE96">
            <v>0.22564907372000001</v>
          </cell>
          <cell r="DF96">
            <v>0</v>
          </cell>
          <cell r="DG96">
            <v>0.217596232891</v>
          </cell>
          <cell r="DH96">
            <v>0</v>
          </cell>
          <cell r="DI96">
            <v>0.23992547392800001</v>
          </cell>
          <cell r="DJ96">
            <v>0</v>
          </cell>
          <cell r="DK96">
            <v>0.233888685703</v>
          </cell>
          <cell r="DL96">
            <v>0</v>
          </cell>
          <cell r="DM96">
            <v>0</v>
          </cell>
          <cell r="DN96">
            <v>0.22785492241399999</v>
          </cell>
          <cell r="DO96">
            <v>0.22574482858200001</v>
          </cell>
          <cell r="DP96">
            <v>0</v>
          </cell>
          <cell r="DQ96">
            <v>0.21139195561400001</v>
          </cell>
          <cell r="DR96">
            <v>0</v>
          </cell>
          <cell r="DS96">
            <v>0.21736951172399999</v>
          </cell>
          <cell r="DT96">
            <v>0.230484127998</v>
          </cell>
          <cell r="DU96">
            <v>0.20870846509900001</v>
          </cell>
          <cell r="DV96">
            <v>0.22688308358199999</v>
          </cell>
          <cell r="DW96">
            <v>0.23132401704800001</v>
          </cell>
          <cell r="DX96">
            <v>0.22978881001500001</v>
          </cell>
          <cell r="DY96">
            <v>0.22711314261000001</v>
          </cell>
          <cell r="DZ96">
            <v>0.21877618133999999</v>
          </cell>
          <cell r="EA96">
            <v>0.22996678948400001</v>
          </cell>
          <cell r="EB96">
            <v>0.23430512845500001</v>
          </cell>
          <cell r="EC96">
            <v>0.22482499480199999</v>
          </cell>
          <cell r="ED96">
            <v>0.21666684746699999</v>
          </cell>
          <cell r="EE96">
            <v>0</v>
          </cell>
          <cell r="EF96">
            <v>0.214913859963</v>
          </cell>
          <cell r="EG96">
            <v>0.208511695266</v>
          </cell>
          <cell r="EH96">
            <v>0</v>
          </cell>
          <cell r="EI96">
            <v>0.23339489102399999</v>
          </cell>
          <cell r="EJ96">
            <v>0</v>
          </cell>
          <cell r="EK96">
            <v>0.213976055384</v>
          </cell>
          <cell r="EL96">
            <v>0</v>
          </cell>
          <cell r="EM96">
            <v>0.22826451063200001</v>
          </cell>
          <cell r="EN96">
            <v>0.22749446332500001</v>
          </cell>
          <cell r="EO96">
            <v>0</v>
          </cell>
          <cell r="EP96">
            <v>0.21536535024600001</v>
          </cell>
          <cell r="EQ96">
            <v>0.227358624339</v>
          </cell>
          <cell r="ER96">
            <v>0.21502768993400001</v>
          </cell>
          <cell r="ES96">
            <v>0.22452624142200001</v>
          </cell>
          <cell r="ET96">
            <v>0.22698761522800001</v>
          </cell>
          <cell r="EU96">
            <v>0.24570867419199999</v>
          </cell>
          <cell r="EV96">
            <v>0.21657720208199999</v>
          </cell>
          <cell r="EW96">
            <v>0</v>
          </cell>
          <cell r="EX96">
            <v>0.23006795346700001</v>
          </cell>
          <cell r="EY96">
            <v>0.21157589554799999</v>
          </cell>
          <cell r="EZ96">
            <v>0</v>
          </cell>
          <cell r="FA96">
            <v>0.21768762171299999</v>
          </cell>
          <cell r="FB96">
            <v>0.230238869786</v>
          </cell>
          <cell r="FC96">
            <v>0.236450597644</v>
          </cell>
          <cell r="FD96">
            <v>0.226319819689</v>
          </cell>
          <cell r="FE96">
            <v>0.213066413999</v>
          </cell>
          <cell r="FF96">
            <v>0.22401483356999999</v>
          </cell>
          <cell r="FG96">
            <v>0</v>
          </cell>
          <cell r="FH96">
            <v>0.23809517920000001</v>
          </cell>
          <cell r="FI96">
            <v>0.218909725547</v>
          </cell>
          <cell r="FJ96">
            <v>0</v>
          </cell>
          <cell r="FK96">
            <v>0.22484163939999999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0.21247977018399999</v>
          </cell>
          <cell r="FR96">
            <v>0.214157298207</v>
          </cell>
          <cell r="FS96">
            <v>0.22383797168700001</v>
          </cell>
          <cell r="FT96">
            <v>0</v>
          </cell>
          <cell r="FU96">
            <v>0.217120841146</v>
          </cell>
          <cell r="FV96">
            <v>0</v>
          </cell>
          <cell r="FW96">
            <v>0.231134414673</v>
          </cell>
          <cell r="FX96">
            <v>0</v>
          </cell>
          <cell r="FY96">
            <v>0</v>
          </cell>
          <cell r="FZ96">
            <v>0.20671755075500001</v>
          </cell>
          <cell r="GA96">
            <v>0</v>
          </cell>
          <cell r="GB96">
            <v>0.24437199533000001</v>
          </cell>
          <cell r="GC96">
            <v>0</v>
          </cell>
          <cell r="GD96">
            <v>0.24100963771299999</v>
          </cell>
          <cell r="GE96">
            <v>0</v>
          </cell>
          <cell r="GF96">
            <v>0</v>
          </cell>
          <cell r="GG96">
            <v>0.217944458127</v>
          </cell>
          <cell r="GH96">
            <v>0.22614780068400001</v>
          </cell>
          <cell r="GI96">
            <v>0.211620733142</v>
          </cell>
          <cell r="GJ96">
            <v>0</v>
          </cell>
          <cell r="GK96">
            <v>0.21376688778399999</v>
          </cell>
          <cell r="GL96">
            <v>0.228591918945</v>
          </cell>
          <cell r="GM96">
            <v>0.230083912611</v>
          </cell>
          <cell r="GN96">
            <v>0</v>
          </cell>
          <cell r="GO96">
            <v>0.230429828167</v>
          </cell>
          <cell r="GP96">
            <v>0.21588623523700001</v>
          </cell>
          <cell r="GQ96">
            <v>0</v>
          </cell>
          <cell r="GR96">
            <v>0</v>
          </cell>
          <cell r="GS96">
            <v>0.21911789476900001</v>
          </cell>
          <cell r="GT96">
            <v>0.22606299817600001</v>
          </cell>
          <cell r="GU96">
            <v>0.22916081547700001</v>
          </cell>
          <cell r="GV96">
            <v>0.229106456041</v>
          </cell>
          <cell r="GW96">
            <v>0</v>
          </cell>
          <cell r="GX96">
            <v>0</v>
          </cell>
          <cell r="GY96">
            <v>0.21459874510800001</v>
          </cell>
          <cell r="GZ96">
            <v>0.23868933319999999</v>
          </cell>
          <cell r="HA96">
            <v>0</v>
          </cell>
          <cell r="HB96">
            <v>0.22947561740899999</v>
          </cell>
          <cell r="HC96">
            <v>0.22964882850599999</v>
          </cell>
          <cell r="HD96">
            <v>0</v>
          </cell>
          <cell r="HE96">
            <v>0</v>
          </cell>
          <cell r="HF96">
            <v>0.19963806867600001</v>
          </cell>
          <cell r="HG96">
            <v>0.224318489432</v>
          </cell>
          <cell r="HH96">
            <v>0.232832998037</v>
          </cell>
          <cell r="HI96">
            <v>0</v>
          </cell>
          <cell r="HJ96">
            <v>0</v>
          </cell>
          <cell r="HK96">
            <v>0.24583189189400001</v>
          </cell>
          <cell r="HL96">
            <v>0</v>
          </cell>
          <cell r="HM96">
            <v>0.215653330088</v>
          </cell>
          <cell r="HN96">
            <v>0.21678604185600001</v>
          </cell>
          <cell r="HO96">
            <v>0.19866009056600001</v>
          </cell>
          <cell r="HP96">
            <v>0.23109690845</v>
          </cell>
          <cell r="HQ96">
            <v>0.24180711805800001</v>
          </cell>
          <cell r="HR96">
            <v>0.214277803898</v>
          </cell>
          <cell r="HS96">
            <v>0</v>
          </cell>
          <cell r="HT96">
            <v>0.21770003437999999</v>
          </cell>
          <cell r="HU96">
            <v>0.204557284713</v>
          </cell>
          <cell r="HV96">
            <v>0</v>
          </cell>
          <cell r="HW96">
            <v>0</v>
          </cell>
          <cell r="HX96">
            <v>0.221021458507</v>
          </cell>
          <cell r="HY96">
            <v>0.25995382666599998</v>
          </cell>
          <cell r="HZ96">
            <v>0.223929956555</v>
          </cell>
          <cell r="IA96">
            <v>0.206757426262</v>
          </cell>
          <cell r="IB96">
            <v>0</v>
          </cell>
          <cell r="IC96">
            <v>0.23307943344099999</v>
          </cell>
          <cell r="ID96">
            <v>0.22597445547600001</v>
          </cell>
          <cell r="IE96">
            <v>0.21718889474899999</v>
          </cell>
          <cell r="IF96">
            <v>0.225632041693</v>
          </cell>
          <cell r="IG96">
            <v>0.22669710218899999</v>
          </cell>
          <cell r="IH96">
            <v>0.21951007843000001</v>
          </cell>
          <cell r="II96">
            <v>0</v>
          </cell>
          <cell r="IJ96">
            <v>0.228506296873</v>
          </cell>
          <cell r="IK96">
            <v>0.211015045643</v>
          </cell>
          <cell r="IL96">
            <v>0.23193839192400001</v>
          </cell>
          <cell r="IM96">
            <v>0.21053750813</v>
          </cell>
          <cell r="IN96">
            <v>0.210210964084</v>
          </cell>
          <cell r="IO96">
            <v>0</v>
          </cell>
          <cell r="IP96">
            <v>0.22987802326699999</v>
          </cell>
          <cell r="IQ96">
            <v>0</v>
          </cell>
          <cell r="IR96">
            <v>0.15629668533800001</v>
          </cell>
          <cell r="IS96">
            <v>0.104704715312</v>
          </cell>
          <cell r="IT96">
            <v>1.49273777008</v>
          </cell>
        </row>
        <row r="97">
          <cell r="A97" t="str">
            <v>SNP_CN_2289000_A242G_F81S_pncA</v>
          </cell>
          <cell r="B97">
            <v>0</v>
          </cell>
          <cell r="C97">
            <v>-0.13762532174600001</v>
          </cell>
          <cell r="D97">
            <v>-0.16972602903799999</v>
          </cell>
          <cell r="E97">
            <v>-0.16660892963400001</v>
          </cell>
          <cell r="F97">
            <v>-0.17279355227900001</v>
          </cell>
          <cell r="G97">
            <v>-0.173080831766</v>
          </cell>
          <cell r="H97">
            <v>-0.176229581237</v>
          </cell>
          <cell r="I97">
            <v>-0.200922101736</v>
          </cell>
          <cell r="J97">
            <v>-0.157933205366</v>
          </cell>
          <cell r="K97">
            <v>-0.173387184739</v>
          </cell>
          <cell r="L97">
            <v>-0.16554760932900001</v>
          </cell>
          <cell r="M97">
            <v>0</v>
          </cell>
          <cell r="N97">
            <v>-0.15852886438399999</v>
          </cell>
          <cell r="O97">
            <v>-0.17828398942900001</v>
          </cell>
          <cell r="P97">
            <v>-0.16230516135699999</v>
          </cell>
          <cell r="Q97">
            <v>-0.173965975642</v>
          </cell>
          <cell r="R97">
            <v>0</v>
          </cell>
          <cell r="S97">
            <v>0</v>
          </cell>
          <cell r="T97">
            <v>-0.167591482401</v>
          </cell>
          <cell r="U97">
            <v>-0.165297716856</v>
          </cell>
          <cell r="V97">
            <v>-0.195937216282</v>
          </cell>
          <cell r="W97">
            <v>0</v>
          </cell>
          <cell r="X97">
            <v>0</v>
          </cell>
          <cell r="Y97">
            <v>-0.16391839087000001</v>
          </cell>
          <cell r="Z97">
            <v>-0.184609144926</v>
          </cell>
          <cell r="AA97">
            <v>0</v>
          </cell>
          <cell r="AB97">
            <v>-0.186879962683</v>
          </cell>
          <cell r="AC97">
            <v>0</v>
          </cell>
          <cell r="AD97">
            <v>-0.19101037085100001</v>
          </cell>
          <cell r="AE97">
            <v>-0.19539165496800001</v>
          </cell>
          <cell r="AF97">
            <v>0</v>
          </cell>
          <cell r="AG97">
            <v>-0.19015815854099999</v>
          </cell>
          <cell r="AH97">
            <v>-0.16296012699599999</v>
          </cell>
          <cell r="AI97">
            <v>0</v>
          </cell>
          <cell r="AJ97">
            <v>0</v>
          </cell>
          <cell r="AK97">
            <v>-0.16962878406000001</v>
          </cell>
          <cell r="AL97">
            <v>0</v>
          </cell>
          <cell r="AM97">
            <v>-0.19228884577800001</v>
          </cell>
          <cell r="AN97">
            <v>-0.170765340328</v>
          </cell>
          <cell r="AO97">
            <v>0</v>
          </cell>
          <cell r="AP97">
            <v>-0.19395515322699999</v>
          </cell>
          <cell r="AQ97">
            <v>-0.17167559266099999</v>
          </cell>
          <cell r="AR97">
            <v>-0.18306940794000001</v>
          </cell>
          <cell r="AS97">
            <v>-0.187596574426</v>
          </cell>
          <cell r="AT97">
            <v>-0.17558974027599999</v>
          </cell>
          <cell r="AU97">
            <v>-0.19156473874999999</v>
          </cell>
          <cell r="AV97">
            <v>-0.16238138079600001</v>
          </cell>
          <cell r="AW97">
            <v>-0.16628904640700001</v>
          </cell>
          <cell r="AX97">
            <v>-0.18096943199599999</v>
          </cell>
          <cell r="AY97">
            <v>-0.175191804767</v>
          </cell>
          <cell r="AZ97">
            <v>-0.18361955881100001</v>
          </cell>
          <cell r="BA97">
            <v>-0.18384161591500001</v>
          </cell>
          <cell r="BB97">
            <v>-0.175805702806</v>
          </cell>
          <cell r="BC97">
            <v>0</v>
          </cell>
          <cell r="BD97">
            <v>-0.17295438051199999</v>
          </cell>
          <cell r="BE97">
            <v>-0.169434413314</v>
          </cell>
          <cell r="BF97">
            <v>-0.16771130263799999</v>
          </cell>
          <cell r="BG97">
            <v>-0.167468473315</v>
          </cell>
          <cell r="BH97">
            <v>-0.176933035254</v>
          </cell>
          <cell r="BI97">
            <v>-0.17982526123500001</v>
          </cell>
          <cell r="BJ97">
            <v>0</v>
          </cell>
          <cell r="BK97">
            <v>-0.18759587407100001</v>
          </cell>
          <cell r="BL97">
            <v>-0.18159256875499999</v>
          </cell>
          <cell r="BM97">
            <v>0</v>
          </cell>
          <cell r="BN97">
            <v>-0.16536419093599999</v>
          </cell>
          <cell r="BO97">
            <v>-0.16252958774599999</v>
          </cell>
          <cell r="BP97">
            <v>-0.21900250017600001</v>
          </cell>
          <cell r="BQ97">
            <v>-0.15274278819600001</v>
          </cell>
          <cell r="BR97">
            <v>-0.17482163011999999</v>
          </cell>
          <cell r="BS97">
            <v>0</v>
          </cell>
          <cell r="BT97">
            <v>-0.178508207202</v>
          </cell>
          <cell r="BU97">
            <v>-0.19038172066199999</v>
          </cell>
          <cell r="BV97">
            <v>-0.14559103548499999</v>
          </cell>
          <cell r="BW97">
            <v>0</v>
          </cell>
          <cell r="BX97">
            <v>-0.17871478199999999</v>
          </cell>
          <cell r="BY97">
            <v>-0.17007216811199999</v>
          </cell>
          <cell r="BZ97">
            <v>-0.18714675307299999</v>
          </cell>
          <cell r="CA97">
            <v>-0.177727326751</v>
          </cell>
          <cell r="CB97">
            <v>-0.16714867949500001</v>
          </cell>
          <cell r="CC97">
            <v>-0.18355570733500001</v>
          </cell>
          <cell r="CD97">
            <v>-0.17025883495800001</v>
          </cell>
          <cell r="CE97">
            <v>-0.206226319075</v>
          </cell>
          <cell r="CF97">
            <v>0</v>
          </cell>
          <cell r="CG97">
            <v>-0.18295586109199999</v>
          </cell>
          <cell r="CH97">
            <v>0</v>
          </cell>
          <cell r="CI97">
            <v>-0.17750927805899999</v>
          </cell>
          <cell r="CJ97">
            <v>0</v>
          </cell>
          <cell r="CK97">
            <v>-0.18651224672799999</v>
          </cell>
          <cell r="CL97">
            <v>-0.18377730250400001</v>
          </cell>
          <cell r="CM97">
            <v>-0.16972494125400001</v>
          </cell>
          <cell r="CN97">
            <v>-0.180813208222</v>
          </cell>
          <cell r="CO97">
            <v>0</v>
          </cell>
          <cell r="CP97">
            <v>-0.18104539811600001</v>
          </cell>
          <cell r="CQ97">
            <v>-0.17723572254200001</v>
          </cell>
          <cell r="CR97">
            <v>-0.17853543162300001</v>
          </cell>
          <cell r="CS97">
            <v>-0.18034175038299999</v>
          </cell>
          <cell r="CT97">
            <v>-0.17268198728600001</v>
          </cell>
          <cell r="CU97">
            <v>-0.16003468632699999</v>
          </cell>
          <cell r="CV97">
            <v>-0.187385290861</v>
          </cell>
          <cell r="CW97">
            <v>-0.19178664684300001</v>
          </cell>
          <cell r="CX97">
            <v>0</v>
          </cell>
          <cell r="CY97">
            <v>-0.186365380883</v>
          </cell>
          <cell r="CZ97">
            <v>-0.18154732882999999</v>
          </cell>
          <cell r="DA97">
            <v>-0.18245525658100001</v>
          </cell>
          <cell r="DB97">
            <v>0</v>
          </cell>
          <cell r="DC97">
            <v>-0.195991307497</v>
          </cell>
          <cell r="DD97">
            <v>-0.16206505894699999</v>
          </cell>
          <cell r="DE97">
            <v>0</v>
          </cell>
          <cell r="DF97">
            <v>0</v>
          </cell>
          <cell r="DG97">
            <v>0</v>
          </cell>
          <cell r="DH97">
            <v>-0.19161787629099999</v>
          </cell>
          <cell r="DI97">
            <v>-0.18053215742100001</v>
          </cell>
          <cell r="DJ97">
            <v>-0.161470040679</v>
          </cell>
          <cell r="DK97">
            <v>0</v>
          </cell>
          <cell r="DL97">
            <v>0</v>
          </cell>
          <cell r="DM97">
            <v>-0.15942406654399999</v>
          </cell>
          <cell r="DN97">
            <v>-0.16123206913499999</v>
          </cell>
          <cell r="DO97">
            <v>-0.17507672309899999</v>
          </cell>
          <cell r="DP97">
            <v>-0.18646308779699999</v>
          </cell>
          <cell r="DQ97">
            <v>-0.181262925267</v>
          </cell>
          <cell r="DR97">
            <v>-0.166898488998</v>
          </cell>
          <cell r="DS97">
            <v>-0.172560766339</v>
          </cell>
          <cell r="DT97">
            <v>-0.195235952735</v>
          </cell>
          <cell r="DU97">
            <v>0</v>
          </cell>
          <cell r="DV97">
            <v>-0.18919771909700001</v>
          </cell>
          <cell r="DW97">
            <v>-0.16949091851699999</v>
          </cell>
          <cell r="DX97">
            <v>-0.19912564754500001</v>
          </cell>
          <cell r="DY97">
            <v>0</v>
          </cell>
          <cell r="DZ97">
            <v>-0.188631430268</v>
          </cell>
          <cell r="EA97">
            <v>0</v>
          </cell>
          <cell r="EB97">
            <v>0</v>
          </cell>
          <cell r="EC97">
            <v>-0.152770504355</v>
          </cell>
          <cell r="ED97">
            <v>-0.17459370195900001</v>
          </cell>
          <cell r="EE97">
            <v>0</v>
          </cell>
          <cell r="EF97">
            <v>-0.19048307836100001</v>
          </cell>
          <cell r="EG97">
            <v>-0.17421810329000001</v>
          </cell>
          <cell r="EH97">
            <v>-0.15664297342299999</v>
          </cell>
          <cell r="EI97">
            <v>-0.16563493013399999</v>
          </cell>
          <cell r="EJ97">
            <v>-0.16921366751200001</v>
          </cell>
          <cell r="EK97">
            <v>-0.187573760748</v>
          </cell>
          <cell r="EL97">
            <v>-0.209042921662</v>
          </cell>
          <cell r="EM97">
            <v>0</v>
          </cell>
          <cell r="EN97">
            <v>0</v>
          </cell>
          <cell r="EO97">
            <v>-0.16571010649199999</v>
          </cell>
          <cell r="EP97">
            <v>-0.19185498356799999</v>
          </cell>
          <cell r="EQ97">
            <v>0</v>
          </cell>
          <cell r="ER97">
            <v>0</v>
          </cell>
          <cell r="ES97">
            <v>-0.19547657668599999</v>
          </cell>
          <cell r="ET97">
            <v>0</v>
          </cell>
          <cell r="EU97">
            <v>0</v>
          </cell>
          <cell r="EV97">
            <v>0</v>
          </cell>
          <cell r="EW97">
            <v>-0.170259103179</v>
          </cell>
          <cell r="EX97">
            <v>-0.156356319785</v>
          </cell>
          <cell r="EY97">
            <v>0</v>
          </cell>
          <cell r="EZ97">
            <v>0</v>
          </cell>
          <cell r="FA97">
            <v>0</v>
          </cell>
          <cell r="FB97">
            <v>-0.17802979052099999</v>
          </cell>
          <cell r="FC97">
            <v>-0.18104709684799999</v>
          </cell>
          <cell r="FD97">
            <v>-0.182084918022</v>
          </cell>
          <cell r="FE97">
            <v>-0.17753010988199999</v>
          </cell>
          <cell r="FF97">
            <v>-0.17847269773499999</v>
          </cell>
          <cell r="FG97">
            <v>-0.18161015212500001</v>
          </cell>
          <cell r="FH97">
            <v>0</v>
          </cell>
          <cell r="FI97">
            <v>0</v>
          </cell>
          <cell r="FJ97">
            <v>-0.175601288676</v>
          </cell>
          <cell r="FK97">
            <v>0</v>
          </cell>
          <cell r="FL97">
            <v>-0.184229299426</v>
          </cell>
          <cell r="FM97">
            <v>-0.17301145196000001</v>
          </cell>
          <cell r="FN97">
            <v>0</v>
          </cell>
          <cell r="FO97">
            <v>0</v>
          </cell>
          <cell r="FP97">
            <v>0</v>
          </cell>
          <cell r="FQ97">
            <v>-0.18461003899600001</v>
          </cell>
          <cell r="FR97">
            <v>-0.19709636271</v>
          </cell>
          <cell r="FS97">
            <v>0</v>
          </cell>
          <cell r="FT97">
            <v>-0.169345274568</v>
          </cell>
          <cell r="FU97">
            <v>-0.15898309648</v>
          </cell>
          <cell r="FV97">
            <v>-0.17322620749500001</v>
          </cell>
          <cell r="FW97">
            <v>0</v>
          </cell>
          <cell r="FX97">
            <v>0</v>
          </cell>
          <cell r="FY97">
            <v>-0.19183500111099999</v>
          </cell>
          <cell r="FZ97">
            <v>-0.16106589138499999</v>
          </cell>
          <cell r="GA97">
            <v>0</v>
          </cell>
          <cell r="GB97">
            <v>0</v>
          </cell>
          <cell r="GC97">
            <v>-0.17262066900699999</v>
          </cell>
          <cell r="GD97">
            <v>0</v>
          </cell>
          <cell r="GE97">
            <v>-0.18063907325299999</v>
          </cell>
          <cell r="GF97">
            <v>-0.170852690935</v>
          </cell>
          <cell r="GG97">
            <v>0</v>
          </cell>
          <cell r="GH97">
            <v>-0.175367414951</v>
          </cell>
          <cell r="GI97">
            <v>-0.15988063812299999</v>
          </cell>
          <cell r="GJ97">
            <v>-0.17407619953199999</v>
          </cell>
          <cell r="GK97">
            <v>-0.17695844173399999</v>
          </cell>
          <cell r="GL97">
            <v>0</v>
          </cell>
          <cell r="GM97">
            <v>-0.16646310687099999</v>
          </cell>
          <cell r="GN97">
            <v>-0.19187052547899999</v>
          </cell>
          <cell r="GO97">
            <v>-0.182988360524</v>
          </cell>
          <cell r="GP97">
            <v>-0.18598049879100001</v>
          </cell>
          <cell r="GQ97">
            <v>-0.18806916475300001</v>
          </cell>
          <cell r="GR97">
            <v>0</v>
          </cell>
          <cell r="GS97">
            <v>-0.175186127424</v>
          </cell>
          <cell r="GT97">
            <v>-0.20118188858</v>
          </cell>
          <cell r="GU97">
            <v>-0.15935954451600001</v>
          </cell>
          <cell r="GV97">
            <v>-0.17960302531700001</v>
          </cell>
          <cell r="GW97">
            <v>-0.16717003285900001</v>
          </cell>
          <cell r="GX97">
            <v>-0.16350479424</v>
          </cell>
          <cell r="GY97">
            <v>0</v>
          </cell>
          <cell r="GZ97">
            <v>-0.17949835956099999</v>
          </cell>
          <cell r="HA97">
            <v>-0.18088866770299999</v>
          </cell>
          <cell r="HB97">
            <v>0</v>
          </cell>
          <cell r="HC97">
            <v>0</v>
          </cell>
          <cell r="HD97">
            <v>-0.18177862465399999</v>
          </cell>
          <cell r="HE97">
            <v>-0.181347116828</v>
          </cell>
          <cell r="HF97">
            <v>-0.18268945813199999</v>
          </cell>
          <cell r="HG97">
            <v>0</v>
          </cell>
          <cell r="HH97">
            <v>-0.185053229332</v>
          </cell>
          <cell r="HI97">
            <v>-0.17503978311999999</v>
          </cell>
          <cell r="HJ97">
            <v>0</v>
          </cell>
          <cell r="HK97">
            <v>-0.17493753135199999</v>
          </cell>
          <cell r="HL97">
            <v>0</v>
          </cell>
          <cell r="HM97">
            <v>0</v>
          </cell>
          <cell r="HN97">
            <v>0</v>
          </cell>
          <cell r="HO97">
            <v>-0.17969635129</v>
          </cell>
          <cell r="HP97">
            <v>-0.18771268427400001</v>
          </cell>
          <cell r="HQ97">
            <v>0</v>
          </cell>
          <cell r="HR97">
            <v>-0.165517807007</v>
          </cell>
          <cell r="HS97">
            <v>0</v>
          </cell>
          <cell r="HT97">
            <v>-0.178651362658</v>
          </cell>
          <cell r="HU97">
            <v>0</v>
          </cell>
          <cell r="HV97">
            <v>0</v>
          </cell>
          <cell r="HW97">
            <v>-0.18516561389</v>
          </cell>
          <cell r="HX97">
            <v>0</v>
          </cell>
          <cell r="HY97">
            <v>-0.16914638876900001</v>
          </cell>
          <cell r="HZ97">
            <v>-0.17971408367200001</v>
          </cell>
          <cell r="IA97">
            <v>-0.170523017645</v>
          </cell>
          <cell r="IB97">
            <v>-0.197591602802</v>
          </cell>
          <cell r="IC97">
            <v>-0.18279255926599999</v>
          </cell>
          <cell r="ID97">
            <v>-0.182087793946</v>
          </cell>
          <cell r="IE97">
            <v>-0.18271991610499999</v>
          </cell>
          <cell r="IF97">
            <v>-0.18448741733999999</v>
          </cell>
          <cell r="IG97">
            <v>0</v>
          </cell>
          <cell r="IH97">
            <v>0</v>
          </cell>
          <cell r="II97">
            <v>0</v>
          </cell>
          <cell r="IJ97">
            <v>0</v>
          </cell>
          <cell r="IK97">
            <v>-0.193823292851</v>
          </cell>
          <cell r="IL97">
            <v>-0.15578819811299999</v>
          </cell>
          <cell r="IM97">
            <v>0</v>
          </cell>
          <cell r="IN97">
            <v>-0.17775230109699999</v>
          </cell>
          <cell r="IO97">
            <v>-0.178833931684</v>
          </cell>
          <cell r="IP97">
            <v>-0.20034770667599999</v>
          </cell>
          <cell r="IQ97">
            <v>-0.18780103325799999</v>
          </cell>
          <cell r="IR97">
            <v>-0.12290393561100001</v>
          </cell>
          <cell r="IS97">
            <v>8.2625709474100001E-2</v>
          </cell>
          <cell r="IT97">
            <v>-1.4874781370200001</v>
          </cell>
        </row>
        <row r="98">
          <cell r="A98" t="str">
            <v>SNP_CN_2289226_T16G_I6L_pncA</v>
          </cell>
          <cell r="B98">
            <v>-0.181644231081</v>
          </cell>
          <cell r="C98">
            <v>-0.14889861643300001</v>
          </cell>
          <cell r="D98">
            <v>-0.15909749269500001</v>
          </cell>
          <cell r="E98">
            <v>-0.156797260046</v>
          </cell>
          <cell r="F98">
            <v>-0.18176600337000001</v>
          </cell>
          <cell r="G98">
            <v>-0.17744447290900001</v>
          </cell>
          <cell r="H98">
            <v>-0.17807778716100001</v>
          </cell>
          <cell r="I98">
            <v>-0.185437887907</v>
          </cell>
          <cell r="J98">
            <v>0</v>
          </cell>
          <cell r="K98">
            <v>-0.16738420724899999</v>
          </cell>
          <cell r="L98">
            <v>-0.16132184863099999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-0.166544422507</v>
          </cell>
          <cell r="R98">
            <v>0</v>
          </cell>
          <cell r="S98">
            <v>-0.17185492813600001</v>
          </cell>
          <cell r="T98">
            <v>-0.16495616733999999</v>
          </cell>
          <cell r="U98">
            <v>-0.16039563715499999</v>
          </cell>
          <cell r="V98">
            <v>-0.196963146329</v>
          </cell>
          <cell r="W98">
            <v>-0.18052417039900001</v>
          </cell>
          <cell r="X98">
            <v>-0.179913431406</v>
          </cell>
          <cell r="Y98">
            <v>-0.16326788067799999</v>
          </cell>
          <cell r="Z98">
            <v>-0.19201998412599999</v>
          </cell>
          <cell r="AA98">
            <v>-0.16823998093600001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-0.18850292265400001</v>
          </cell>
          <cell r="AH98">
            <v>-0.16673263907399999</v>
          </cell>
          <cell r="AI98">
            <v>0</v>
          </cell>
          <cell r="AJ98">
            <v>-0.17407765984500001</v>
          </cell>
          <cell r="AK98">
            <v>0</v>
          </cell>
          <cell r="AL98">
            <v>-0.19219449162499999</v>
          </cell>
          <cell r="AM98">
            <v>0</v>
          </cell>
          <cell r="AN98">
            <v>0</v>
          </cell>
          <cell r="AO98">
            <v>-0.18122130632399999</v>
          </cell>
          <cell r="AP98">
            <v>-0.19104252755600001</v>
          </cell>
          <cell r="AQ98">
            <v>-0.17069602012599999</v>
          </cell>
          <cell r="AR98">
            <v>-0.183164834976</v>
          </cell>
          <cell r="AS98">
            <v>0</v>
          </cell>
          <cell r="AT98">
            <v>-0.187095835805</v>
          </cell>
          <cell r="AU98">
            <v>-0.20334008336100001</v>
          </cell>
          <cell r="AV98">
            <v>0</v>
          </cell>
          <cell r="AW98">
            <v>-0.170914456248</v>
          </cell>
          <cell r="AX98">
            <v>-0.18088042736099999</v>
          </cell>
          <cell r="AY98">
            <v>-0.169973164797</v>
          </cell>
          <cell r="AZ98">
            <v>0</v>
          </cell>
          <cell r="BA98">
            <v>-0.169633954763</v>
          </cell>
          <cell r="BB98">
            <v>0</v>
          </cell>
          <cell r="BC98">
            <v>0</v>
          </cell>
          <cell r="BD98">
            <v>-0.16892953217000001</v>
          </cell>
          <cell r="BE98">
            <v>-0.16633810102900001</v>
          </cell>
          <cell r="BF98">
            <v>-0.17607893049699999</v>
          </cell>
          <cell r="BG98">
            <v>-0.14675934612800001</v>
          </cell>
          <cell r="BH98">
            <v>-0.178316742182</v>
          </cell>
          <cell r="BI98">
            <v>-0.188565015793</v>
          </cell>
          <cell r="BJ98">
            <v>-0.17251928150699999</v>
          </cell>
          <cell r="BK98">
            <v>0</v>
          </cell>
          <cell r="BL98">
            <v>0</v>
          </cell>
          <cell r="BM98">
            <v>-0.163672417402</v>
          </cell>
          <cell r="BN98">
            <v>-0.160469383001</v>
          </cell>
          <cell r="BO98">
            <v>0</v>
          </cell>
          <cell r="BP98">
            <v>-0.20694369077700001</v>
          </cell>
          <cell r="BQ98">
            <v>0</v>
          </cell>
          <cell r="BR98">
            <v>0</v>
          </cell>
          <cell r="BS98">
            <v>-0.18541131913700001</v>
          </cell>
          <cell r="BT98">
            <v>-0.18267464637799999</v>
          </cell>
          <cell r="BU98">
            <v>0</v>
          </cell>
          <cell r="BV98">
            <v>-0.140390783548</v>
          </cell>
          <cell r="BW98">
            <v>0</v>
          </cell>
          <cell r="BX98">
            <v>-0.181068271399</v>
          </cell>
          <cell r="BY98">
            <v>0</v>
          </cell>
          <cell r="BZ98">
            <v>-0.183957710862</v>
          </cell>
          <cell r="CA98">
            <v>-0.18558120727499999</v>
          </cell>
          <cell r="CB98">
            <v>-0.174992248416</v>
          </cell>
          <cell r="CC98">
            <v>0</v>
          </cell>
          <cell r="CD98">
            <v>0</v>
          </cell>
          <cell r="CE98">
            <v>-0.20637582242499999</v>
          </cell>
          <cell r="CF98">
            <v>-0.18254564702500001</v>
          </cell>
          <cell r="CG98">
            <v>0</v>
          </cell>
          <cell r="CH98">
            <v>-0.182164222002</v>
          </cell>
          <cell r="CI98">
            <v>0</v>
          </cell>
          <cell r="CJ98">
            <v>-0.18505346775100001</v>
          </cell>
          <cell r="CK98">
            <v>-0.17921271920199999</v>
          </cell>
          <cell r="CL98">
            <v>-0.189528867602</v>
          </cell>
          <cell r="CM98">
            <v>-0.17084755003499999</v>
          </cell>
          <cell r="CN98">
            <v>-0.16868358850500001</v>
          </cell>
          <cell r="CO98">
            <v>-0.19213601946799999</v>
          </cell>
          <cell r="CP98">
            <v>-0.181078284979</v>
          </cell>
          <cell r="CQ98">
            <v>0</v>
          </cell>
          <cell r="CR98">
            <v>0</v>
          </cell>
          <cell r="CS98">
            <v>0</v>
          </cell>
          <cell r="CT98">
            <v>-0.18591418862299999</v>
          </cell>
          <cell r="CU98">
            <v>-0.16713134944399999</v>
          </cell>
          <cell r="CV98">
            <v>0</v>
          </cell>
          <cell r="CW98">
            <v>-0.18565593659900001</v>
          </cell>
          <cell r="CX98">
            <v>-0.18687245249699999</v>
          </cell>
          <cell r="CY98">
            <v>-0.17170201241999999</v>
          </cell>
          <cell r="CZ98">
            <v>-0.177417159081</v>
          </cell>
          <cell r="DA98">
            <v>-0.18576556444199999</v>
          </cell>
          <cell r="DB98">
            <v>-0.17146231234100001</v>
          </cell>
          <cell r="DC98">
            <v>-0.18900033831599999</v>
          </cell>
          <cell r="DD98">
            <v>-0.16073644161199999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-0.15263427794000001</v>
          </cell>
          <cell r="DK98">
            <v>-0.17855145037199999</v>
          </cell>
          <cell r="DL98">
            <v>-0.154950380325</v>
          </cell>
          <cell r="DM98">
            <v>-0.16397431492799999</v>
          </cell>
          <cell r="DN98">
            <v>0</v>
          </cell>
          <cell r="DO98">
            <v>0</v>
          </cell>
          <cell r="DP98">
            <v>-0.17388206720400001</v>
          </cell>
          <cell r="DQ98">
            <v>-0.16542056202899999</v>
          </cell>
          <cell r="DR98">
            <v>0</v>
          </cell>
          <cell r="DS98">
            <v>-0.17265599966</v>
          </cell>
          <cell r="DT98">
            <v>-0.18459276855000001</v>
          </cell>
          <cell r="DU98">
            <v>-0.17747937142799999</v>
          </cell>
          <cell r="DV98">
            <v>0</v>
          </cell>
          <cell r="DW98">
            <v>0</v>
          </cell>
          <cell r="DX98">
            <v>-0.18760676681999999</v>
          </cell>
          <cell r="DY98">
            <v>-0.18206870555900001</v>
          </cell>
          <cell r="DZ98">
            <v>-0.18337751925000001</v>
          </cell>
          <cell r="EA98">
            <v>-0.17791120707999999</v>
          </cell>
          <cell r="EB98">
            <v>0</v>
          </cell>
          <cell r="EC98">
            <v>-0.16395822167400001</v>
          </cell>
          <cell r="ED98">
            <v>-0.17671389877800001</v>
          </cell>
          <cell r="EE98">
            <v>-0.15412308275700001</v>
          </cell>
          <cell r="EF98">
            <v>-0.18632262945200001</v>
          </cell>
          <cell r="EG98">
            <v>-0.157584160566</v>
          </cell>
          <cell r="EH98">
            <v>-0.14691206812900001</v>
          </cell>
          <cell r="EI98">
            <v>-0.15988074243100001</v>
          </cell>
          <cell r="EJ98">
            <v>-0.17032431066000001</v>
          </cell>
          <cell r="EK98">
            <v>0</v>
          </cell>
          <cell r="EL98">
            <v>-0.191754952073</v>
          </cell>
          <cell r="EM98">
            <v>-0.177581474185</v>
          </cell>
          <cell r="EN98">
            <v>0</v>
          </cell>
          <cell r="EO98">
            <v>-0.165553599596</v>
          </cell>
          <cell r="EP98">
            <v>0</v>
          </cell>
          <cell r="EQ98">
            <v>-0.15129782259499999</v>
          </cell>
          <cell r="ER98">
            <v>-0.20398215949500001</v>
          </cell>
          <cell r="ES98">
            <v>-0.20000700652600001</v>
          </cell>
          <cell r="ET98">
            <v>-0.17249475419499999</v>
          </cell>
          <cell r="EU98">
            <v>0</v>
          </cell>
          <cell r="EV98">
            <v>-0.18560177087800001</v>
          </cell>
          <cell r="EW98">
            <v>-0.17146448790999999</v>
          </cell>
          <cell r="EX98">
            <v>-0.16407661139999999</v>
          </cell>
          <cell r="EY98">
            <v>-0.15140488743800001</v>
          </cell>
          <cell r="EZ98">
            <v>0</v>
          </cell>
          <cell r="FA98">
            <v>0</v>
          </cell>
          <cell r="FB98">
            <v>-0.18230909109099999</v>
          </cell>
          <cell r="FC98">
            <v>-0.183823719621</v>
          </cell>
          <cell r="FD98">
            <v>0</v>
          </cell>
          <cell r="FE98">
            <v>-0.17320784926400001</v>
          </cell>
          <cell r="FF98">
            <v>-0.17718477547200001</v>
          </cell>
          <cell r="FG98">
            <v>0</v>
          </cell>
          <cell r="FH98">
            <v>0</v>
          </cell>
          <cell r="FI98">
            <v>0</v>
          </cell>
          <cell r="FJ98">
            <v>-0.17881113290799999</v>
          </cell>
          <cell r="FK98">
            <v>-0.17689619958399999</v>
          </cell>
          <cell r="FL98">
            <v>-0.180349335074</v>
          </cell>
          <cell r="FM98">
            <v>0</v>
          </cell>
          <cell r="FN98">
            <v>-0.161567822099</v>
          </cell>
          <cell r="FO98">
            <v>0</v>
          </cell>
          <cell r="FP98">
            <v>-0.20638817548800001</v>
          </cell>
          <cell r="FQ98">
            <v>-0.18003867566599999</v>
          </cell>
          <cell r="FR98">
            <v>-0.203094705939</v>
          </cell>
          <cell r="FS98">
            <v>-0.18174880742999999</v>
          </cell>
          <cell r="FT98">
            <v>-0.15872739255400001</v>
          </cell>
          <cell r="FU98">
            <v>-0.15108153224000001</v>
          </cell>
          <cell r="FV98">
            <v>-0.170541524887</v>
          </cell>
          <cell r="FW98">
            <v>-0.17564044892799999</v>
          </cell>
          <cell r="FX98">
            <v>-0.163936406374</v>
          </cell>
          <cell r="FY98">
            <v>-0.17676836252200001</v>
          </cell>
          <cell r="FZ98">
            <v>0</v>
          </cell>
          <cell r="GA98">
            <v>-0.186638310552</v>
          </cell>
          <cell r="GB98">
            <v>-0.16360646486300001</v>
          </cell>
          <cell r="GC98">
            <v>-0.18850640952600001</v>
          </cell>
          <cell r="GD98">
            <v>-0.16916495561600001</v>
          </cell>
          <cell r="GE98">
            <v>0</v>
          </cell>
          <cell r="GF98">
            <v>0</v>
          </cell>
          <cell r="GG98">
            <v>-0.20098681747899999</v>
          </cell>
          <cell r="GH98">
            <v>-0.172218039632</v>
          </cell>
          <cell r="GI98">
            <v>0</v>
          </cell>
          <cell r="GJ98">
            <v>-0.16623848676700001</v>
          </cell>
          <cell r="GK98">
            <v>-0.16761636733999999</v>
          </cell>
          <cell r="GL98">
            <v>0</v>
          </cell>
          <cell r="GM98">
            <v>0</v>
          </cell>
          <cell r="GN98">
            <v>0</v>
          </cell>
          <cell r="GO98">
            <v>-0.18430101871499999</v>
          </cell>
          <cell r="GP98">
            <v>-0.17601835727699999</v>
          </cell>
          <cell r="GQ98">
            <v>0</v>
          </cell>
          <cell r="GR98">
            <v>0</v>
          </cell>
          <cell r="GS98">
            <v>-0.15777097642400001</v>
          </cell>
          <cell r="GT98">
            <v>-0.19014684855899999</v>
          </cell>
          <cell r="GU98">
            <v>-0.15742622315900001</v>
          </cell>
          <cell r="GV98">
            <v>0</v>
          </cell>
          <cell r="GW98">
            <v>-0.17712067067600001</v>
          </cell>
          <cell r="GX98">
            <v>-0.16057500243200001</v>
          </cell>
          <cell r="GY98">
            <v>0</v>
          </cell>
          <cell r="GZ98">
            <v>-0.16036944091300001</v>
          </cell>
          <cell r="HA98">
            <v>-0.171181380749</v>
          </cell>
          <cell r="HB98">
            <v>-0.16792568564400001</v>
          </cell>
          <cell r="HC98">
            <v>-0.15992875397199999</v>
          </cell>
          <cell r="HD98">
            <v>-0.16933742165599999</v>
          </cell>
          <cell r="HE98">
            <v>0</v>
          </cell>
          <cell r="HF98">
            <v>-0.17604491114599999</v>
          </cell>
          <cell r="HG98">
            <v>-0.167244538665</v>
          </cell>
          <cell r="HH98">
            <v>-0.175077602267</v>
          </cell>
          <cell r="HI98">
            <v>-0.17026041448099999</v>
          </cell>
          <cell r="HJ98">
            <v>0</v>
          </cell>
          <cell r="HK98">
            <v>-0.16930010914800001</v>
          </cell>
          <cell r="HL98">
            <v>-0.177750661969</v>
          </cell>
          <cell r="HM98">
            <v>-0.19661292433700001</v>
          </cell>
          <cell r="HN98">
            <v>-0.17475995421400001</v>
          </cell>
          <cell r="HO98">
            <v>-0.16607657074900001</v>
          </cell>
          <cell r="HP98">
            <v>-0.17337106168300001</v>
          </cell>
          <cell r="HQ98">
            <v>-0.171206846833</v>
          </cell>
          <cell r="HR98">
            <v>-0.17205271124800001</v>
          </cell>
          <cell r="HS98">
            <v>-0.166084364057</v>
          </cell>
          <cell r="HT98">
            <v>0</v>
          </cell>
          <cell r="HU98">
            <v>-0.21307331323600001</v>
          </cell>
          <cell r="HV98">
            <v>-0.196759864688</v>
          </cell>
          <cell r="HW98">
            <v>-0.18208347260999999</v>
          </cell>
          <cell r="HX98">
            <v>0</v>
          </cell>
          <cell r="HY98">
            <v>-0.167674258351</v>
          </cell>
          <cell r="HZ98">
            <v>-0.17306973040099999</v>
          </cell>
          <cell r="IA98">
            <v>0</v>
          </cell>
          <cell r="IB98">
            <v>-0.18390274047899999</v>
          </cell>
          <cell r="IC98">
            <v>-0.18624915182599999</v>
          </cell>
          <cell r="ID98">
            <v>-0.18421703577000001</v>
          </cell>
          <cell r="IE98">
            <v>-0.181189805269</v>
          </cell>
          <cell r="IF98">
            <v>-0.17189547419500001</v>
          </cell>
          <cell r="IG98">
            <v>0</v>
          </cell>
          <cell r="IH98">
            <v>0</v>
          </cell>
          <cell r="II98">
            <v>-0.18148086965099999</v>
          </cell>
          <cell r="IJ98">
            <v>-0.17096234858000001</v>
          </cell>
          <cell r="IK98">
            <v>0</v>
          </cell>
          <cell r="IL98">
            <v>0</v>
          </cell>
          <cell r="IM98">
            <v>-0.197050392628</v>
          </cell>
          <cell r="IN98">
            <v>-0.165640026331</v>
          </cell>
          <cell r="IO98">
            <v>-0.17453436553500001</v>
          </cell>
          <cell r="IP98">
            <v>-0.191339969635</v>
          </cell>
          <cell r="IQ98">
            <v>-0.17525689303899999</v>
          </cell>
          <cell r="IR98">
            <v>-0.12016615271599999</v>
          </cell>
          <cell r="IS98">
            <v>8.2380309701000007E-2</v>
          </cell>
          <cell r="IT98">
            <v>-1.45867562294</v>
          </cell>
        </row>
        <row r="99">
          <cell r="A99" t="str">
            <v>SNP_CN_2289030_T212G_H71P_pncA</v>
          </cell>
          <cell r="B99">
            <v>0.249569445848</v>
          </cell>
          <cell r="C99">
            <v>0</v>
          </cell>
          <cell r="D99">
            <v>0.23429633677</v>
          </cell>
          <cell r="E99">
            <v>0.23802484571900001</v>
          </cell>
          <cell r="F99">
            <v>0.20900449156799999</v>
          </cell>
          <cell r="G99">
            <v>0.20495240390300001</v>
          </cell>
          <cell r="H99">
            <v>0</v>
          </cell>
          <cell r="I99">
            <v>0</v>
          </cell>
          <cell r="J99">
            <v>0.24554431438400001</v>
          </cell>
          <cell r="K99">
            <v>0</v>
          </cell>
          <cell r="L99">
            <v>0.230913892388</v>
          </cell>
          <cell r="M99">
            <v>0.207006767392</v>
          </cell>
          <cell r="N99">
            <v>0.24119767546699999</v>
          </cell>
          <cell r="O99">
            <v>0.24006012082100001</v>
          </cell>
          <cell r="P99">
            <v>0.241277694702</v>
          </cell>
          <cell r="Q99">
            <v>0.22181405127000001</v>
          </cell>
          <cell r="R99">
            <v>0.21573132276500001</v>
          </cell>
          <cell r="S99">
            <v>0.22167885303500001</v>
          </cell>
          <cell r="T99">
            <v>0.24317070841800001</v>
          </cell>
          <cell r="U99">
            <v>0.229426115751</v>
          </cell>
          <cell r="V99">
            <v>0.21932607889200001</v>
          </cell>
          <cell r="W99">
            <v>0.22028540074799999</v>
          </cell>
          <cell r="X99">
            <v>0.21029238402799999</v>
          </cell>
          <cell r="Y99">
            <v>0.24225814640500001</v>
          </cell>
          <cell r="Z99">
            <v>0.23379328846899999</v>
          </cell>
          <cell r="AA99">
            <v>0.23259532451600001</v>
          </cell>
          <cell r="AB99">
            <v>0.21973384916800001</v>
          </cell>
          <cell r="AC99">
            <v>0.230478927493</v>
          </cell>
          <cell r="AD99">
            <v>0</v>
          </cell>
          <cell r="AE99">
            <v>0</v>
          </cell>
          <cell r="AF99">
            <v>0</v>
          </cell>
          <cell r="AG99">
            <v>0.2275762707</v>
          </cell>
          <cell r="AH99">
            <v>0.22546735405900001</v>
          </cell>
          <cell r="AI99">
            <v>0.233199670911</v>
          </cell>
          <cell r="AJ99">
            <v>0.23275366425499999</v>
          </cell>
          <cell r="AK99">
            <v>0</v>
          </cell>
          <cell r="AL99">
            <v>0.21756416559200001</v>
          </cell>
          <cell r="AM99">
            <v>0</v>
          </cell>
          <cell r="AN99">
            <v>0.246933147311</v>
          </cell>
          <cell r="AO99">
            <v>0.21344022452799999</v>
          </cell>
          <cell r="AP99">
            <v>0.23427332937699999</v>
          </cell>
          <cell r="AQ99">
            <v>0.21594645083</v>
          </cell>
          <cell r="AR99">
            <v>0</v>
          </cell>
          <cell r="AS99">
            <v>0.21972185373299999</v>
          </cell>
          <cell r="AT99">
            <v>0</v>
          </cell>
          <cell r="AU99">
            <v>0</v>
          </cell>
          <cell r="AV99">
            <v>0.23320612311399999</v>
          </cell>
          <cell r="AW99">
            <v>0.21549101173900001</v>
          </cell>
          <cell r="AX99">
            <v>0.23987220227700001</v>
          </cell>
          <cell r="AY99">
            <v>0.213460177183</v>
          </cell>
          <cell r="AZ99">
            <v>0.24287706613500001</v>
          </cell>
          <cell r="BA99">
            <v>0.207952141762</v>
          </cell>
          <cell r="BB99">
            <v>0.22419007122500001</v>
          </cell>
          <cell r="BC99">
            <v>0.20867666602099999</v>
          </cell>
          <cell r="BD99">
            <v>0</v>
          </cell>
          <cell r="BE99">
            <v>0.22972068190600001</v>
          </cell>
          <cell r="BF99">
            <v>0</v>
          </cell>
          <cell r="BG99">
            <v>0.237797170877</v>
          </cell>
          <cell r="BH99">
            <v>0</v>
          </cell>
          <cell r="BI99">
            <v>0.237823978066</v>
          </cell>
          <cell r="BJ99">
            <v>0</v>
          </cell>
          <cell r="BK99">
            <v>0.22313575446600001</v>
          </cell>
          <cell r="BL99">
            <v>0.21933242678600001</v>
          </cell>
          <cell r="BM99">
            <v>0</v>
          </cell>
          <cell r="BN99">
            <v>0.22963440418200001</v>
          </cell>
          <cell r="BO99">
            <v>0.233132392168</v>
          </cell>
          <cell r="BP99">
            <v>0.22892355918900001</v>
          </cell>
          <cell r="BQ99">
            <v>0.20707237720499999</v>
          </cell>
          <cell r="BR99">
            <v>0.23263221979099999</v>
          </cell>
          <cell r="BS99">
            <v>0.211570203304</v>
          </cell>
          <cell r="BT99">
            <v>0</v>
          </cell>
          <cell r="BU99">
            <v>0.21722872555299999</v>
          </cell>
          <cell r="BV99">
            <v>0.21668957173799999</v>
          </cell>
          <cell r="BW99">
            <v>0.25396719574900001</v>
          </cell>
          <cell r="BX99">
            <v>0.22769275307699999</v>
          </cell>
          <cell r="BY99">
            <v>0</v>
          </cell>
          <cell r="BZ99">
            <v>0.247104987502</v>
          </cell>
          <cell r="CA99">
            <v>0.21701367199400001</v>
          </cell>
          <cell r="CB99">
            <v>0</v>
          </cell>
          <cell r="CC99">
            <v>0</v>
          </cell>
          <cell r="CD99">
            <v>0.235477730632</v>
          </cell>
          <cell r="CE99">
            <v>0</v>
          </cell>
          <cell r="CF99">
            <v>0</v>
          </cell>
          <cell r="CG99">
            <v>0.21338891983</v>
          </cell>
          <cell r="CH99">
            <v>0.219201117754</v>
          </cell>
          <cell r="CI99">
            <v>0.227576389909</v>
          </cell>
          <cell r="CJ99">
            <v>0.227332815528</v>
          </cell>
          <cell r="CK99">
            <v>0.221622467041</v>
          </cell>
          <cell r="CL99">
            <v>0.20674237608900001</v>
          </cell>
          <cell r="CM99">
            <v>0</v>
          </cell>
          <cell r="CN99">
            <v>0</v>
          </cell>
          <cell r="CO99">
            <v>0</v>
          </cell>
          <cell r="CP99">
            <v>0.21048313379299999</v>
          </cell>
          <cell r="CQ99">
            <v>0.218178123236</v>
          </cell>
          <cell r="CR99">
            <v>0.22622410952999999</v>
          </cell>
          <cell r="CS99">
            <v>0.23453709483099999</v>
          </cell>
          <cell r="CT99">
            <v>0</v>
          </cell>
          <cell r="CU99">
            <v>0.240181013942</v>
          </cell>
          <cell r="CV99">
            <v>0.22336396575</v>
          </cell>
          <cell r="CW99">
            <v>0.24033375084399999</v>
          </cell>
          <cell r="CX99">
            <v>0.23093315958999999</v>
          </cell>
          <cell r="CY99">
            <v>0.20977815985699999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0.21949043870000001</v>
          </cell>
          <cell r="DF99">
            <v>0</v>
          </cell>
          <cell r="DG99">
            <v>0</v>
          </cell>
          <cell r="DH99">
            <v>0</v>
          </cell>
          <cell r="DI99">
            <v>0.23367749154600001</v>
          </cell>
          <cell r="DJ99">
            <v>0</v>
          </cell>
          <cell r="DK99">
            <v>0.23354806006000001</v>
          </cell>
          <cell r="DL99">
            <v>0</v>
          </cell>
          <cell r="DM99">
            <v>0.227214708924</v>
          </cell>
          <cell r="DN99">
            <v>0.23131354153200001</v>
          </cell>
          <cell r="DO99">
            <v>0.22349029779400001</v>
          </cell>
          <cell r="DP99">
            <v>0.217890426517</v>
          </cell>
          <cell r="DQ99">
            <v>0.21052071452099999</v>
          </cell>
          <cell r="DR99">
            <v>0.222305953503</v>
          </cell>
          <cell r="DS99">
            <v>0.22995159030000001</v>
          </cell>
          <cell r="DT99">
            <v>0.22522264719000001</v>
          </cell>
          <cell r="DU99">
            <v>0.20625318586800001</v>
          </cell>
          <cell r="DV99">
            <v>0</v>
          </cell>
          <cell r="DW99">
            <v>0.223091855645</v>
          </cell>
          <cell r="DX99">
            <v>0.23950880765900001</v>
          </cell>
          <cell r="DY99">
            <v>0.21741445362600001</v>
          </cell>
          <cell r="DZ99">
            <v>0.22154609858999999</v>
          </cell>
          <cell r="EA99">
            <v>0</v>
          </cell>
          <cell r="EB99">
            <v>0.23895607888699999</v>
          </cell>
          <cell r="EC99">
            <v>0.23116713762300001</v>
          </cell>
          <cell r="ED99">
            <v>0.22838999331000001</v>
          </cell>
          <cell r="EE99">
            <v>0.229519039392</v>
          </cell>
          <cell r="EF99">
            <v>0</v>
          </cell>
          <cell r="EG99">
            <v>0.20848777890199999</v>
          </cell>
          <cell r="EH99">
            <v>0</v>
          </cell>
          <cell r="EI99">
            <v>0</v>
          </cell>
          <cell r="EJ99">
            <v>0.22129423916300001</v>
          </cell>
          <cell r="EK99">
            <v>0.21771331131499999</v>
          </cell>
          <cell r="EL99">
            <v>0.249199226499</v>
          </cell>
          <cell r="EM99">
            <v>0</v>
          </cell>
          <cell r="EN99">
            <v>0.21208451688300001</v>
          </cell>
          <cell r="EO99">
            <v>0</v>
          </cell>
          <cell r="EP99">
            <v>0</v>
          </cell>
          <cell r="EQ99">
            <v>0.232482969761</v>
          </cell>
          <cell r="ER99">
            <v>0.21979922056199999</v>
          </cell>
          <cell r="ES99">
            <v>0.22580766677899999</v>
          </cell>
          <cell r="ET99">
            <v>0.21409219503400001</v>
          </cell>
          <cell r="EU99">
            <v>0.24401798844299999</v>
          </cell>
          <cell r="EV99">
            <v>0</v>
          </cell>
          <cell r="EW99">
            <v>0.232069134712</v>
          </cell>
          <cell r="EX99">
            <v>0.211225539446</v>
          </cell>
          <cell r="EY99">
            <v>0</v>
          </cell>
          <cell r="EZ99">
            <v>0.227650329471</v>
          </cell>
          <cell r="FA99">
            <v>0.20888791978400001</v>
          </cell>
          <cell r="FB99">
            <v>0.24673102796099999</v>
          </cell>
          <cell r="FC99">
            <v>0.23988860845599999</v>
          </cell>
          <cell r="FD99">
            <v>0.23567846417400001</v>
          </cell>
          <cell r="FE99">
            <v>0.21599711477799999</v>
          </cell>
          <cell r="FF99">
            <v>0.21415124833599999</v>
          </cell>
          <cell r="FG99">
            <v>0.235078036785</v>
          </cell>
          <cell r="FH99">
            <v>0</v>
          </cell>
          <cell r="FI99">
            <v>0.21825782954699999</v>
          </cell>
          <cell r="FJ99">
            <v>0</v>
          </cell>
          <cell r="FK99">
            <v>0</v>
          </cell>
          <cell r="FL99">
            <v>0.216602176428</v>
          </cell>
          <cell r="FM99">
            <v>0.22786270082000001</v>
          </cell>
          <cell r="FN99">
            <v>0.22452175617199999</v>
          </cell>
          <cell r="FO99">
            <v>0.24549350142500001</v>
          </cell>
          <cell r="FP99">
            <v>0.21433919668199999</v>
          </cell>
          <cell r="FQ99">
            <v>0.22468242049199999</v>
          </cell>
          <cell r="FR99">
            <v>0</v>
          </cell>
          <cell r="FS99">
            <v>0.22477108240099999</v>
          </cell>
          <cell r="FT99">
            <v>0.24001702666300001</v>
          </cell>
          <cell r="FU99">
            <v>0.219589650631</v>
          </cell>
          <cell r="FV99">
            <v>0</v>
          </cell>
          <cell r="FW99">
            <v>0.23797620832899999</v>
          </cell>
          <cell r="FX99">
            <v>0.22163687646399999</v>
          </cell>
          <cell r="FY99">
            <v>0.20697925984900001</v>
          </cell>
          <cell r="FZ99">
            <v>0.21870027482500001</v>
          </cell>
          <cell r="GA99">
            <v>0</v>
          </cell>
          <cell r="GB99">
            <v>0.2365257442</v>
          </cell>
          <cell r="GC99">
            <v>0.22306212782900001</v>
          </cell>
          <cell r="GD99">
            <v>0.219993904233</v>
          </cell>
          <cell r="GE99">
            <v>0.237819597125</v>
          </cell>
          <cell r="GF99">
            <v>0</v>
          </cell>
          <cell r="GG99">
            <v>0.22387105226500001</v>
          </cell>
          <cell r="GH99">
            <v>0</v>
          </cell>
          <cell r="GI99">
            <v>0.218934372067</v>
          </cell>
          <cell r="GJ99">
            <v>0.226308912039</v>
          </cell>
          <cell r="GK99">
            <v>0.21565687656400001</v>
          </cell>
          <cell r="GL99">
            <v>0.23640930652600001</v>
          </cell>
          <cell r="GM99">
            <v>0.22852651774900001</v>
          </cell>
          <cell r="GN99">
            <v>0</v>
          </cell>
          <cell r="GO99">
            <v>0.20776389539199999</v>
          </cell>
          <cell r="GP99">
            <v>0</v>
          </cell>
          <cell r="GQ99">
            <v>0.23169146478200001</v>
          </cell>
          <cell r="GR99">
            <v>0</v>
          </cell>
          <cell r="GS99">
            <v>0.21822349727199999</v>
          </cell>
          <cell r="GT99">
            <v>0.23509468138199999</v>
          </cell>
          <cell r="GU99">
            <v>0</v>
          </cell>
          <cell r="GV99">
            <v>0</v>
          </cell>
          <cell r="GW99">
            <v>0</v>
          </cell>
          <cell r="GX99">
            <v>0.21950310468699999</v>
          </cell>
          <cell r="GY99">
            <v>0.220795914531</v>
          </cell>
          <cell r="GZ99">
            <v>0.237549304962</v>
          </cell>
          <cell r="HA99">
            <v>0</v>
          </cell>
          <cell r="HB99">
            <v>0</v>
          </cell>
          <cell r="HC99">
            <v>0.23750966787300001</v>
          </cell>
          <cell r="HD99">
            <v>0</v>
          </cell>
          <cell r="HE99">
            <v>0.26319569349299998</v>
          </cell>
          <cell r="HF99">
            <v>0.203377142549</v>
          </cell>
          <cell r="HG99">
            <v>0</v>
          </cell>
          <cell r="HH99">
            <v>0.22630329430099999</v>
          </cell>
          <cell r="HI99">
            <v>0.229197606444</v>
          </cell>
          <cell r="HJ99">
            <v>0.24659095704600001</v>
          </cell>
          <cell r="HK99">
            <v>0.22717730701</v>
          </cell>
          <cell r="HL99">
            <v>0</v>
          </cell>
          <cell r="HM99">
            <v>0</v>
          </cell>
          <cell r="HN99">
            <v>0</v>
          </cell>
          <cell r="HO99">
            <v>0.204757556319</v>
          </cell>
          <cell r="HP99">
            <v>0</v>
          </cell>
          <cell r="HQ99">
            <v>0</v>
          </cell>
          <cell r="HR99">
            <v>0</v>
          </cell>
          <cell r="HS99">
            <v>0.201463401318</v>
          </cell>
          <cell r="HT99">
            <v>0</v>
          </cell>
          <cell r="HU99">
            <v>0.201277732849</v>
          </cell>
          <cell r="HV99">
            <v>0.21221373975300001</v>
          </cell>
          <cell r="HW99">
            <v>0.22763562202500001</v>
          </cell>
          <cell r="HX99">
            <v>0.20845697820199999</v>
          </cell>
          <cell r="HY99">
            <v>0.22956486046300001</v>
          </cell>
          <cell r="HZ99">
            <v>0.22864633798600001</v>
          </cell>
          <cell r="IA99">
            <v>0</v>
          </cell>
          <cell r="IB99">
            <v>0.21128134429500001</v>
          </cell>
          <cell r="IC99">
            <v>0</v>
          </cell>
          <cell r="ID99">
            <v>0.21426406502699999</v>
          </cell>
          <cell r="IE99">
            <v>0</v>
          </cell>
          <cell r="IF99">
            <v>0</v>
          </cell>
          <cell r="IG99">
            <v>0</v>
          </cell>
          <cell r="IH99">
            <v>0</v>
          </cell>
          <cell r="II99">
            <v>0.23164048790899999</v>
          </cell>
          <cell r="IJ99">
            <v>0</v>
          </cell>
          <cell r="IK99">
            <v>0</v>
          </cell>
          <cell r="IL99">
            <v>0.22961662709700001</v>
          </cell>
          <cell r="IM99">
            <v>0.220473200083</v>
          </cell>
          <cell r="IN99">
            <v>0.205905869603</v>
          </cell>
          <cell r="IO99">
            <v>0.21337729692499999</v>
          </cell>
          <cell r="IP99">
            <v>0.23667959868899999</v>
          </cell>
          <cell r="IQ99">
            <v>0.216406404972</v>
          </cell>
          <cell r="IR99">
            <v>0.15327934920799999</v>
          </cell>
          <cell r="IS99">
            <v>0.10560507327300001</v>
          </cell>
          <cell r="IT99">
            <v>1.45143926144</v>
          </cell>
        </row>
        <row r="100">
          <cell r="A100" t="str">
            <v>SNP_CN_2288844_A398G_I133T_pncA</v>
          </cell>
          <cell r="B100">
            <v>0.23816236853600001</v>
          </cell>
          <cell r="C100">
            <v>0</v>
          </cell>
          <cell r="D100">
            <v>0.23592875897900001</v>
          </cell>
          <cell r="E100">
            <v>0.24057941138700001</v>
          </cell>
          <cell r="F100">
            <v>0</v>
          </cell>
          <cell r="G100">
            <v>0</v>
          </cell>
          <cell r="H100">
            <v>0.207492113113</v>
          </cell>
          <cell r="I100">
            <v>0.22804790735200001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0.247166544199</v>
          </cell>
          <cell r="P100">
            <v>0</v>
          </cell>
          <cell r="Q100">
            <v>0</v>
          </cell>
          <cell r="R100">
            <v>0.228648409247</v>
          </cell>
          <cell r="S100">
            <v>0.22424574196300001</v>
          </cell>
          <cell r="T100">
            <v>0.24041900038700001</v>
          </cell>
          <cell r="U100">
            <v>0.22162069380300001</v>
          </cell>
          <cell r="V100">
            <v>0</v>
          </cell>
          <cell r="W100">
            <v>0.215912938118</v>
          </cell>
          <cell r="X100">
            <v>0</v>
          </cell>
          <cell r="Y100">
            <v>0.23235037922900001</v>
          </cell>
          <cell r="Z100">
            <v>0.23265039920800001</v>
          </cell>
          <cell r="AA100">
            <v>0.24163381755400001</v>
          </cell>
          <cell r="AB100">
            <v>0.220198437572</v>
          </cell>
          <cell r="AC100">
            <v>0</v>
          </cell>
          <cell r="AD100">
            <v>0.238800123334</v>
          </cell>
          <cell r="AE100">
            <v>0.22593900561300001</v>
          </cell>
          <cell r="AF100">
            <v>0.21404454112099999</v>
          </cell>
          <cell r="AG100">
            <v>0</v>
          </cell>
          <cell r="AH100">
            <v>0.23608671128700001</v>
          </cell>
          <cell r="AI100">
            <v>0.22662411630199999</v>
          </cell>
          <cell r="AJ100">
            <v>0.23677828908000001</v>
          </cell>
          <cell r="AK100">
            <v>0.22460642456999999</v>
          </cell>
          <cell r="AL100">
            <v>0.230488985777</v>
          </cell>
          <cell r="AM100">
            <v>0.22560104727700001</v>
          </cell>
          <cell r="AN100">
            <v>0.25017023086500001</v>
          </cell>
          <cell r="AO100">
            <v>0.226031944156</v>
          </cell>
          <cell r="AP100">
            <v>0</v>
          </cell>
          <cell r="AQ100">
            <v>0.21092015504799999</v>
          </cell>
          <cell r="AR100">
            <v>0</v>
          </cell>
          <cell r="AS100">
            <v>0</v>
          </cell>
          <cell r="AT100">
            <v>0.227171495557</v>
          </cell>
          <cell r="AU100">
            <v>0</v>
          </cell>
          <cell r="AV100">
            <v>0</v>
          </cell>
          <cell r="AW100">
            <v>0</v>
          </cell>
          <cell r="AX100">
            <v>0.23237837851000001</v>
          </cell>
          <cell r="AY100">
            <v>0</v>
          </cell>
          <cell r="AZ100">
            <v>0.242858231068</v>
          </cell>
          <cell r="BA100">
            <v>0.21584792435200001</v>
          </cell>
          <cell r="BB100">
            <v>0</v>
          </cell>
          <cell r="BC100">
            <v>0</v>
          </cell>
          <cell r="BD100">
            <v>0.229623049498</v>
          </cell>
          <cell r="BE100">
            <v>0.25897255539899999</v>
          </cell>
          <cell r="BF100">
            <v>0.224499702454</v>
          </cell>
          <cell r="BG100">
            <v>0</v>
          </cell>
          <cell r="BH100">
            <v>0</v>
          </cell>
          <cell r="BI100">
            <v>0.236918479204</v>
          </cell>
          <cell r="BJ100">
            <v>0.23424555361300001</v>
          </cell>
          <cell r="BK100">
            <v>0</v>
          </cell>
          <cell r="BL100">
            <v>0</v>
          </cell>
          <cell r="BM100">
            <v>0.22251389920699999</v>
          </cell>
          <cell r="BN100">
            <v>0.22763557732100001</v>
          </cell>
          <cell r="BO100">
            <v>0.23738826811300001</v>
          </cell>
          <cell r="BP100">
            <v>0.22415137291000001</v>
          </cell>
          <cell r="BQ100">
            <v>0.209045037627</v>
          </cell>
          <cell r="BR100">
            <v>0</v>
          </cell>
          <cell r="BS100">
            <v>0.210196137428</v>
          </cell>
          <cell r="BT100">
            <v>0.230748936534</v>
          </cell>
          <cell r="BU100">
            <v>0</v>
          </cell>
          <cell r="BV100">
            <v>0.217752352357</v>
          </cell>
          <cell r="BW100">
            <v>0.246891900897</v>
          </cell>
          <cell r="BX100">
            <v>0.24229758977900001</v>
          </cell>
          <cell r="BY100">
            <v>0.21710203587999999</v>
          </cell>
          <cell r="BZ100">
            <v>0</v>
          </cell>
          <cell r="CA100">
            <v>0</v>
          </cell>
          <cell r="CB100">
            <v>0</v>
          </cell>
          <cell r="CC100">
            <v>0.216006234288</v>
          </cell>
          <cell r="CD100">
            <v>0</v>
          </cell>
          <cell r="CE100">
            <v>0.20692925155200001</v>
          </cell>
          <cell r="CF100">
            <v>0.23966529965399999</v>
          </cell>
          <cell r="CG100">
            <v>0</v>
          </cell>
          <cell r="CH100">
            <v>0.218758940697</v>
          </cell>
          <cell r="CI100">
            <v>0</v>
          </cell>
          <cell r="CJ100">
            <v>0.220992967486</v>
          </cell>
          <cell r="CK100">
            <v>0.22468577325299999</v>
          </cell>
          <cell r="CL100">
            <v>0.20156915485900001</v>
          </cell>
          <cell r="CM100">
            <v>0.226197078824</v>
          </cell>
          <cell r="CN100">
            <v>0.236353993416</v>
          </cell>
          <cell r="CO100">
            <v>0</v>
          </cell>
          <cell r="CP100">
            <v>0.21423470974</v>
          </cell>
          <cell r="CQ100">
            <v>0.22923012077800001</v>
          </cell>
          <cell r="CR100">
            <v>0</v>
          </cell>
          <cell r="CS100">
            <v>0.22772212326499999</v>
          </cell>
          <cell r="CT100">
            <v>0.22533322870700001</v>
          </cell>
          <cell r="CU100">
            <v>0.23461458087000001</v>
          </cell>
          <cell r="CV100">
            <v>0.22927974164500001</v>
          </cell>
          <cell r="CW100">
            <v>0.23841917514800001</v>
          </cell>
          <cell r="CX100">
            <v>0.23481066524999999</v>
          </cell>
          <cell r="CY100">
            <v>0.22272709012</v>
          </cell>
          <cell r="CZ100">
            <v>0.22493889927899999</v>
          </cell>
          <cell r="DA100">
            <v>0.212048307061</v>
          </cell>
          <cell r="DB100">
            <v>0</v>
          </cell>
          <cell r="DC100">
            <v>0.237286254764</v>
          </cell>
          <cell r="DD100">
            <v>0</v>
          </cell>
          <cell r="DE100">
            <v>0.22915431857099999</v>
          </cell>
          <cell r="DF100">
            <v>0</v>
          </cell>
          <cell r="DG100">
            <v>0.21348696947099999</v>
          </cell>
          <cell r="DH100">
            <v>0.222012713552</v>
          </cell>
          <cell r="DI100">
            <v>0.22550304233999999</v>
          </cell>
          <cell r="DJ100">
            <v>0.24336104095</v>
          </cell>
          <cell r="DK100">
            <v>0</v>
          </cell>
          <cell r="DL100">
            <v>0.2331854105</v>
          </cell>
          <cell r="DM100">
            <v>0.231240481138</v>
          </cell>
          <cell r="DN100">
            <v>0.23165385425099999</v>
          </cell>
          <cell r="DO100">
            <v>0</v>
          </cell>
          <cell r="DP100">
            <v>0</v>
          </cell>
          <cell r="DQ100">
            <v>0</v>
          </cell>
          <cell r="DR100">
            <v>0.21596002578699999</v>
          </cell>
          <cell r="DS100">
            <v>0.217385470867</v>
          </cell>
          <cell r="DT100">
            <v>0.229202598333</v>
          </cell>
          <cell r="DU100">
            <v>0.20723558962300001</v>
          </cell>
          <cell r="DV100">
            <v>0.22307565808300001</v>
          </cell>
          <cell r="DW100">
            <v>0</v>
          </cell>
          <cell r="DX100">
            <v>0.227571830153</v>
          </cell>
          <cell r="DY100">
            <v>0</v>
          </cell>
          <cell r="DZ100">
            <v>0.216996431351</v>
          </cell>
          <cell r="EA100">
            <v>0.22739444673100001</v>
          </cell>
          <cell r="EB100">
            <v>0.239977911115</v>
          </cell>
          <cell r="EC100">
            <v>0.216266453266</v>
          </cell>
          <cell r="ED100">
            <v>0.23195439577099999</v>
          </cell>
          <cell r="EE100">
            <v>0.23107123374899999</v>
          </cell>
          <cell r="EF100">
            <v>0.22024825215300001</v>
          </cell>
          <cell r="EG100">
            <v>0.215152710676</v>
          </cell>
          <cell r="EH100">
            <v>0</v>
          </cell>
          <cell r="EI100">
            <v>0.22847896814300001</v>
          </cell>
          <cell r="EJ100">
            <v>0.22125534713299999</v>
          </cell>
          <cell r="EK100">
            <v>0</v>
          </cell>
          <cell r="EL100">
            <v>0.24452550709199999</v>
          </cell>
          <cell r="EM100">
            <v>0.23777928948400001</v>
          </cell>
          <cell r="EN100">
            <v>0</v>
          </cell>
          <cell r="EO100">
            <v>0</v>
          </cell>
          <cell r="EP100">
            <v>0</v>
          </cell>
          <cell r="EQ100">
            <v>0.23588232696100001</v>
          </cell>
          <cell r="ER100">
            <v>0.205302417278</v>
          </cell>
          <cell r="ES100">
            <v>0.22570517659200001</v>
          </cell>
          <cell r="ET100">
            <v>0.222488880157</v>
          </cell>
          <cell r="EU100">
            <v>0.24250206351299999</v>
          </cell>
          <cell r="EV100">
            <v>0</v>
          </cell>
          <cell r="EW100">
            <v>0.22650974988899999</v>
          </cell>
          <cell r="EX100">
            <v>0</v>
          </cell>
          <cell r="EY100">
            <v>0.217026442289</v>
          </cell>
          <cell r="EZ100">
            <v>0</v>
          </cell>
          <cell r="FA100">
            <v>0</v>
          </cell>
          <cell r="FB100">
            <v>0</v>
          </cell>
          <cell r="FC100">
            <v>0.22929103672500001</v>
          </cell>
          <cell r="FD100">
            <v>0.22541153430899999</v>
          </cell>
          <cell r="FE100">
            <v>0.21206690371</v>
          </cell>
          <cell r="FF100">
            <v>0.223216831684</v>
          </cell>
          <cell r="FG100">
            <v>0.230124294758</v>
          </cell>
          <cell r="FH100">
            <v>0.22840803861600001</v>
          </cell>
          <cell r="FI100">
            <v>0.21845741569999999</v>
          </cell>
          <cell r="FJ100">
            <v>0.219466000795</v>
          </cell>
          <cell r="FK100">
            <v>0.24125514924499999</v>
          </cell>
          <cell r="FL100">
            <v>0.22151851654099999</v>
          </cell>
          <cell r="FM100">
            <v>0.21682396531100001</v>
          </cell>
          <cell r="FN100">
            <v>0.21615460515000001</v>
          </cell>
          <cell r="FO100">
            <v>0.23055267333999999</v>
          </cell>
          <cell r="FP100">
            <v>0</v>
          </cell>
          <cell r="FQ100">
            <v>0</v>
          </cell>
          <cell r="FR100">
            <v>0.219872713089</v>
          </cell>
          <cell r="FS100">
            <v>0.221601292491</v>
          </cell>
          <cell r="FT100">
            <v>0.233916923404</v>
          </cell>
          <cell r="FU100">
            <v>0</v>
          </cell>
          <cell r="FV100">
            <v>0.219049856067</v>
          </cell>
          <cell r="FW100">
            <v>0</v>
          </cell>
          <cell r="FX100">
            <v>0.22609102725999999</v>
          </cell>
          <cell r="FY100">
            <v>0.22557169198999999</v>
          </cell>
          <cell r="FZ100">
            <v>0</v>
          </cell>
          <cell r="GA100">
            <v>0.21788351237799999</v>
          </cell>
          <cell r="GB100">
            <v>0.226690217853</v>
          </cell>
          <cell r="GC100">
            <v>0.23585550487000001</v>
          </cell>
          <cell r="GD100">
            <v>0.22036258876299999</v>
          </cell>
          <cell r="GE100">
            <v>0</v>
          </cell>
          <cell r="GF100">
            <v>0</v>
          </cell>
          <cell r="GG100">
            <v>0.22505730390500001</v>
          </cell>
          <cell r="GH100">
            <v>0.22052395343799999</v>
          </cell>
          <cell r="GI100">
            <v>0.20880456268799999</v>
          </cell>
          <cell r="GJ100">
            <v>0.228318706155</v>
          </cell>
          <cell r="GK100">
            <v>0</v>
          </cell>
          <cell r="GL100">
            <v>0.240126460791</v>
          </cell>
          <cell r="GM100">
            <v>0.22425000369500001</v>
          </cell>
          <cell r="GN100">
            <v>0.21471533179300001</v>
          </cell>
          <cell r="GO100">
            <v>0.21983201801800001</v>
          </cell>
          <cell r="GP100">
            <v>0.21057377755600001</v>
          </cell>
          <cell r="GQ100">
            <v>0.22955532372000001</v>
          </cell>
          <cell r="GR100">
            <v>0.243504524231</v>
          </cell>
          <cell r="GS100">
            <v>0.22377470135700001</v>
          </cell>
          <cell r="GT100">
            <v>0.210891276598</v>
          </cell>
          <cell r="GU100">
            <v>0</v>
          </cell>
          <cell r="GV100">
            <v>0</v>
          </cell>
          <cell r="GW100">
            <v>0</v>
          </cell>
          <cell r="GX100">
            <v>0.2141379565</v>
          </cell>
          <cell r="GY100">
            <v>0.205569282174</v>
          </cell>
          <cell r="GZ100">
            <v>0</v>
          </cell>
          <cell r="HA100">
            <v>0.23789447546</v>
          </cell>
          <cell r="HB100">
            <v>0.220618531108</v>
          </cell>
          <cell r="HC100">
            <v>0</v>
          </cell>
          <cell r="HD100">
            <v>0.23915988206899999</v>
          </cell>
          <cell r="HE100">
            <v>0</v>
          </cell>
          <cell r="HF100">
            <v>0</v>
          </cell>
          <cell r="HG100">
            <v>0</v>
          </cell>
          <cell r="HH100">
            <v>0.23466734588099999</v>
          </cell>
          <cell r="HI100">
            <v>0.21928101778</v>
          </cell>
          <cell r="HJ100">
            <v>0.23433093726599999</v>
          </cell>
          <cell r="HK100">
            <v>0.22595635056499999</v>
          </cell>
          <cell r="HL100">
            <v>0.229484796524</v>
          </cell>
          <cell r="HM100">
            <v>0</v>
          </cell>
          <cell r="HN100">
            <v>0.19958201050800001</v>
          </cell>
          <cell r="HO100">
            <v>0.21033214032600001</v>
          </cell>
          <cell r="HP100">
            <v>0.22790566086799999</v>
          </cell>
          <cell r="HQ100">
            <v>0.23511096835100001</v>
          </cell>
          <cell r="HR100">
            <v>0.22572119534000001</v>
          </cell>
          <cell r="HS100">
            <v>0.20504760742200001</v>
          </cell>
          <cell r="HT100">
            <v>0.220000773668</v>
          </cell>
          <cell r="HU100">
            <v>0</v>
          </cell>
          <cell r="HV100">
            <v>0.21071568131400001</v>
          </cell>
          <cell r="HW100">
            <v>0</v>
          </cell>
          <cell r="HX100">
            <v>0</v>
          </cell>
          <cell r="HY100">
            <v>0</v>
          </cell>
          <cell r="HZ100">
            <v>0.230624645948</v>
          </cell>
          <cell r="IA100">
            <v>0.20257778465699999</v>
          </cell>
          <cell r="IB100">
            <v>0.22058218717600001</v>
          </cell>
          <cell r="IC100">
            <v>0.23045809567</v>
          </cell>
          <cell r="ID100">
            <v>0.21620352566199999</v>
          </cell>
          <cell r="IE100">
            <v>0</v>
          </cell>
          <cell r="IF100">
            <v>0</v>
          </cell>
          <cell r="IG100">
            <v>0</v>
          </cell>
          <cell r="IH100">
            <v>0.21902976930099999</v>
          </cell>
          <cell r="II100">
            <v>0.234171107411</v>
          </cell>
          <cell r="IJ100">
            <v>0.22689273953399999</v>
          </cell>
          <cell r="IK100">
            <v>0.20702195167500001</v>
          </cell>
          <cell r="IL100">
            <v>0</v>
          </cell>
          <cell r="IM100">
            <v>0.21357606351399999</v>
          </cell>
          <cell r="IN100">
            <v>0.21866591274700001</v>
          </cell>
          <cell r="IO100">
            <v>0.21886011958099999</v>
          </cell>
          <cell r="IP100">
            <v>0.22935925424100001</v>
          </cell>
          <cell r="IQ100">
            <v>0.218913167715</v>
          </cell>
          <cell r="IR100">
            <v>0.15243908762899999</v>
          </cell>
          <cell r="IS100">
            <v>0.10589257627699999</v>
          </cell>
          <cell r="IT100">
            <v>1.4395635127999999</v>
          </cell>
        </row>
        <row r="101">
          <cell r="A101" t="str">
            <v>SNP_CN_2289095_G147C_D49E_pncA</v>
          </cell>
          <cell r="B101">
            <v>0.23651124537000001</v>
          </cell>
          <cell r="C101">
            <v>0.23594099283200001</v>
          </cell>
          <cell r="D101">
            <v>0</v>
          </cell>
          <cell r="E101">
            <v>0</v>
          </cell>
          <cell r="F101">
            <v>0.20203776657600001</v>
          </cell>
          <cell r="G101">
            <v>0</v>
          </cell>
          <cell r="H101">
            <v>0</v>
          </cell>
          <cell r="I101">
            <v>0</v>
          </cell>
          <cell r="J101">
            <v>0.23723669350099999</v>
          </cell>
          <cell r="K101">
            <v>0.24758641421800001</v>
          </cell>
          <cell r="L101">
            <v>0.23835042118999999</v>
          </cell>
          <cell r="M101">
            <v>0.207466691732</v>
          </cell>
          <cell r="N101">
            <v>0</v>
          </cell>
          <cell r="O101">
            <v>0.237544625998</v>
          </cell>
          <cell r="P101">
            <v>0.24154612421999999</v>
          </cell>
          <cell r="Q101">
            <v>0.21436259150500001</v>
          </cell>
          <cell r="R101">
            <v>0.21518883109100001</v>
          </cell>
          <cell r="S101">
            <v>0.218362167478</v>
          </cell>
          <cell r="T101">
            <v>0.24376991391200001</v>
          </cell>
          <cell r="U101">
            <v>0</v>
          </cell>
          <cell r="V101">
            <v>0.21962648630100001</v>
          </cell>
          <cell r="W101">
            <v>0</v>
          </cell>
          <cell r="X101">
            <v>0.22433207929099999</v>
          </cell>
          <cell r="Y101">
            <v>0</v>
          </cell>
          <cell r="Z101">
            <v>0.23136889934499999</v>
          </cell>
          <cell r="AA101">
            <v>0.23918735981</v>
          </cell>
          <cell r="AB101">
            <v>0.228660866618</v>
          </cell>
          <cell r="AC101">
            <v>0.23197601735600001</v>
          </cell>
          <cell r="AD101">
            <v>0.233338773251</v>
          </cell>
          <cell r="AE101">
            <v>0</v>
          </cell>
          <cell r="AF101">
            <v>0.22616170346700001</v>
          </cell>
          <cell r="AG101">
            <v>0.22513714432699999</v>
          </cell>
          <cell r="AH101">
            <v>0.21972180902999999</v>
          </cell>
          <cell r="AI101">
            <v>0</v>
          </cell>
          <cell r="AJ101">
            <v>0.23904635012100001</v>
          </cell>
          <cell r="AK101">
            <v>0</v>
          </cell>
          <cell r="AL101">
            <v>0.23304533958400001</v>
          </cell>
          <cell r="AM101">
            <v>0.225603073835</v>
          </cell>
          <cell r="AN101">
            <v>0.23217689991000001</v>
          </cell>
          <cell r="AO101">
            <v>0.212960779667</v>
          </cell>
          <cell r="AP101">
            <v>0</v>
          </cell>
          <cell r="AQ101">
            <v>0</v>
          </cell>
          <cell r="AR101">
            <v>0.229681685567</v>
          </cell>
          <cell r="AS101">
            <v>0</v>
          </cell>
          <cell r="AT101">
            <v>0.220465943217</v>
          </cell>
          <cell r="AU101">
            <v>0.20831039547899999</v>
          </cell>
          <cell r="AV101">
            <v>0.22634536027900001</v>
          </cell>
          <cell r="AW101">
            <v>0.22852888703300001</v>
          </cell>
          <cell r="AX101">
            <v>0.222603544593</v>
          </cell>
          <cell r="AY101">
            <v>0.21440578997099999</v>
          </cell>
          <cell r="AZ101">
            <v>0.22496612369999999</v>
          </cell>
          <cell r="BA101">
            <v>0.21438066661399999</v>
          </cell>
          <cell r="BB101">
            <v>0.224799126387</v>
          </cell>
          <cell r="BC101">
            <v>0.210057556629</v>
          </cell>
          <cell r="BD101">
            <v>0.221418917179</v>
          </cell>
          <cell r="BE101">
            <v>0.240264624357</v>
          </cell>
          <cell r="BF101">
            <v>0.23156334459799999</v>
          </cell>
          <cell r="BG101">
            <v>0.25398281216599999</v>
          </cell>
          <cell r="BH101">
            <v>0.221693471074</v>
          </cell>
          <cell r="BI101">
            <v>0.23934367299100001</v>
          </cell>
          <cell r="BJ101">
            <v>0.235390275717</v>
          </cell>
          <cell r="BK101">
            <v>0.22611613571600001</v>
          </cell>
          <cell r="BL101">
            <v>0.22874251007999999</v>
          </cell>
          <cell r="BM101">
            <v>0.220936015248</v>
          </cell>
          <cell r="BN101">
            <v>0.23320272564899999</v>
          </cell>
          <cell r="BO101">
            <v>0.240081831813</v>
          </cell>
          <cell r="BP101">
            <v>0.22691658139199999</v>
          </cell>
          <cell r="BQ101">
            <v>0</v>
          </cell>
          <cell r="BR101">
            <v>0.23487696051599999</v>
          </cell>
          <cell r="BS101">
            <v>0</v>
          </cell>
          <cell r="BT101">
            <v>0.25082150101700001</v>
          </cell>
          <cell r="BU101">
            <v>0.21223795413999999</v>
          </cell>
          <cell r="BV101">
            <v>0.23005150258500001</v>
          </cell>
          <cell r="BW101">
            <v>0.247503221035</v>
          </cell>
          <cell r="BX101">
            <v>0.23114916682200001</v>
          </cell>
          <cell r="BY101">
            <v>0.220691487193</v>
          </cell>
          <cell r="BZ101">
            <v>0</v>
          </cell>
          <cell r="CA101">
            <v>0.22367438674000001</v>
          </cell>
          <cell r="CB101">
            <v>0.237731575966</v>
          </cell>
          <cell r="CC101">
            <v>0.223754391074</v>
          </cell>
          <cell r="CD101">
            <v>0</v>
          </cell>
          <cell r="CE101">
            <v>0</v>
          </cell>
          <cell r="CF101">
            <v>0.24203777313200001</v>
          </cell>
          <cell r="CG101">
            <v>0</v>
          </cell>
          <cell r="CH101">
            <v>0</v>
          </cell>
          <cell r="CI101">
            <v>0.22212348878400001</v>
          </cell>
          <cell r="CJ101">
            <v>0.226218566298</v>
          </cell>
          <cell r="CK101">
            <v>0</v>
          </cell>
          <cell r="CL101">
            <v>0.21613006293799999</v>
          </cell>
          <cell r="CM101">
            <v>0.227955251932</v>
          </cell>
          <cell r="CN101">
            <v>0.23123405873799999</v>
          </cell>
          <cell r="CO101">
            <v>0</v>
          </cell>
          <cell r="CP101">
            <v>0</v>
          </cell>
          <cell r="CQ101">
            <v>0.228507548571</v>
          </cell>
          <cell r="CR101">
            <v>0.22965705394700001</v>
          </cell>
          <cell r="CS101">
            <v>0</v>
          </cell>
          <cell r="CT101">
            <v>0</v>
          </cell>
          <cell r="CU101">
            <v>0.23946447670500001</v>
          </cell>
          <cell r="CV101">
            <v>0</v>
          </cell>
          <cell r="CW101">
            <v>0</v>
          </cell>
          <cell r="CX101">
            <v>0.241352066398</v>
          </cell>
          <cell r="CY101">
            <v>0</v>
          </cell>
          <cell r="CZ101">
            <v>0</v>
          </cell>
          <cell r="DA101">
            <v>0.21318551897999999</v>
          </cell>
          <cell r="DB101">
            <v>0.224825069308</v>
          </cell>
          <cell r="DC101">
            <v>0.229742988944</v>
          </cell>
          <cell r="DD101">
            <v>0.23175865411800001</v>
          </cell>
          <cell r="DE101">
            <v>0</v>
          </cell>
          <cell r="DF101">
            <v>0</v>
          </cell>
          <cell r="DG101">
            <v>0.212812662125</v>
          </cell>
          <cell r="DH101">
            <v>0.21854363381899999</v>
          </cell>
          <cell r="DI101">
            <v>0</v>
          </cell>
          <cell r="DJ101">
            <v>0.23984621465200001</v>
          </cell>
          <cell r="DK101">
            <v>0.244707435369</v>
          </cell>
          <cell r="DL101">
            <v>0.236180990934</v>
          </cell>
          <cell r="DM101">
            <v>0</v>
          </cell>
          <cell r="DN101">
            <v>0.231888696551</v>
          </cell>
          <cell r="DO101">
            <v>0</v>
          </cell>
          <cell r="DP101">
            <v>0.235348895192</v>
          </cell>
          <cell r="DQ101">
            <v>0.20036725699899999</v>
          </cell>
          <cell r="DR101">
            <v>0</v>
          </cell>
          <cell r="DS101">
            <v>0</v>
          </cell>
          <cell r="DT101">
            <v>0.22047382593199999</v>
          </cell>
          <cell r="DU101">
            <v>0.207940191031</v>
          </cell>
          <cell r="DV101">
            <v>0.228784546256</v>
          </cell>
          <cell r="DW101">
            <v>0</v>
          </cell>
          <cell r="DX101">
            <v>0.23537483811400001</v>
          </cell>
          <cell r="DY101">
            <v>0.21870024502300001</v>
          </cell>
          <cell r="DZ101">
            <v>0.214085772634</v>
          </cell>
          <cell r="EA101">
            <v>0</v>
          </cell>
          <cell r="EB101">
            <v>0.23630228638600001</v>
          </cell>
          <cell r="EC101">
            <v>0.22767575085200001</v>
          </cell>
          <cell r="ED101">
            <v>0.22626033425299999</v>
          </cell>
          <cell r="EE101">
            <v>0.238957569003</v>
          </cell>
          <cell r="EF101">
            <v>0.240643054247</v>
          </cell>
          <cell r="EG101">
            <v>0</v>
          </cell>
          <cell r="EH101">
            <v>0.222433626652</v>
          </cell>
          <cell r="EI101">
            <v>0.22233231365700001</v>
          </cell>
          <cell r="EJ101">
            <v>0.22930052876500001</v>
          </cell>
          <cell r="EK101">
            <v>0.224048882723</v>
          </cell>
          <cell r="EL101">
            <v>0.25360405445099998</v>
          </cell>
          <cell r="EM101">
            <v>0</v>
          </cell>
          <cell r="EN101">
            <v>0</v>
          </cell>
          <cell r="EO101">
            <v>0.24194248020600001</v>
          </cell>
          <cell r="EP101">
            <v>0.231226816773</v>
          </cell>
          <cell r="EQ101">
            <v>0.222857818007</v>
          </cell>
          <cell r="ER101">
            <v>0.210164949298</v>
          </cell>
          <cell r="ES101">
            <v>0.22938369214500001</v>
          </cell>
          <cell r="ET101">
            <v>0</v>
          </cell>
          <cell r="EU101">
            <v>0.237712025642</v>
          </cell>
          <cell r="EV101">
            <v>0.217648759484</v>
          </cell>
          <cell r="EW101">
            <v>0.226744309068</v>
          </cell>
          <cell r="EX101">
            <v>0.21451477706399999</v>
          </cell>
          <cell r="EY101">
            <v>0.210668355227</v>
          </cell>
          <cell r="EZ101">
            <v>0.23336730897399999</v>
          </cell>
          <cell r="FA101">
            <v>0.20958301425</v>
          </cell>
          <cell r="FB101">
            <v>0.22818769514600001</v>
          </cell>
          <cell r="FC101">
            <v>0.237597584724</v>
          </cell>
          <cell r="FD101">
            <v>0.227028921247</v>
          </cell>
          <cell r="FE101">
            <v>0.21684147417499999</v>
          </cell>
          <cell r="FF101">
            <v>0.22616355121100001</v>
          </cell>
          <cell r="FG101">
            <v>0</v>
          </cell>
          <cell r="FH101">
            <v>0</v>
          </cell>
          <cell r="FI101">
            <v>0</v>
          </cell>
          <cell r="FJ101">
            <v>0.228442803025</v>
          </cell>
          <cell r="FK101">
            <v>0</v>
          </cell>
          <cell r="FL101">
            <v>0</v>
          </cell>
          <cell r="FM101">
            <v>0</v>
          </cell>
          <cell r="FN101">
            <v>0</v>
          </cell>
          <cell r="FO101">
            <v>0.24295310676099999</v>
          </cell>
          <cell r="FP101">
            <v>0</v>
          </cell>
          <cell r="FQ101">
            <v>0.22302220761800001</v>
          </cell>
          <cell r="FR101">
            <v>0</v>
          </cell>
          <cell r="FS101">
            <v>0</v>
          </cell>
          <cell r="FT101">
            <v>0</v>
          </cell>
          <cell r="FU101">
            <v>0.220806181431</v>
          </cell>
          <cell r="FV101">
            <v>0</v>
          </cell>
          <cell r="FW101">
            <v>0.22308166325100001</v>
          </cell>
          <cell r="FX101">
            <v>0.22117595374599999</v>
          </cell>
          <cell r="FY101">
            <v>0</v>
          </cell>
          <cell r="FZ101">
            <v>0.215494379401</v>
          </cell>
          <cell r="GA101">
            <v>0</v>
          </cell>
          <cell r="GB101">
            <v>0</v>
          </cell>
          <cell r="GC101">
            <v>0.22762939333900001</v>
          </cell>
          <cell r="GD101">
            <v>0.22225266695000001</v>
          </cell>
          <cell r="GE101">
            <v>0.23161688447000001</v>
          </cell>
          <cell r="GF101">
            <v>0</v>
          </cell>
          <cell r="GG101">
            <v>0.22819799184799999</v>
          </cell>
          <cell r="GH101">
            <v>0.21904316544499999</v>
          </cell>
          <cell r="GI101">
            <v>0</v>
          </cell>
          <cell r="GJ101">
            <v>0.23747144639500001</v>
          </cell>
          <cell r="GK101">
            <v>0</v>
          </cell>
          <cell r="GL101">
            <v>0</v>
          </cell>
          <cell r="GM101">
            <v>0.233193650842</v>
          </cell>
          <cell r="GN101">
            <v>0.205029755831</v>
          </cell>
          <cell r="GO101">
            <v>0</v>
          </cell>
          <cell r="GP101">
            <v>0.21277114749000001</v>
          </cell>
          <cell r="GQ101">
            <v>0</v>
          </cell>
          <cell r="GR101">
            <v>0</v>
          </cell>
          <cell r="GS101">
            <v>0.23063121736</v>
          </cell>
          <cell r="GT101">
            <v>0.21984361112100001</v>
          </cell>
          <cell r="GU101">
            <v>0.23177987337100001</v>
          </cell>
          <cell r="GV101">
            <v>0.23249375820199999</v>
          </cell>
          <cell r="GW101">
            <v>0</v>
          </cell>
          <cell r="GX101">
            <v>0</v>
          </cell>
          <cell r="GY101">
            <v>0.20670478045900001</v>
          </cell>
          <cell r="GZ101">
            <v>0</v>
          </cell>
          <cell r="HA101">
            <v>0.231800630689</v>
          </cell>
          <cell r="HB101">
            <v>0</v>
          </cell>
          <cell r="HC101">
            <v>0.23514409363300001</v>
          </cell>
          <cell r="HD101">
            <v>0</v>
          </cell>
          <cell r="HE101">
            <v>0.25692451000200001</v>
          </cell>
          <cell r="HF101">
            <v>0</v>
          </cell>
          <cell r="HG101">
            <v>0.23107653856300001</v>
          </cell>
          <cell r="HH101">
            <v>0.22838641703099999</v>
          </cell>
          <cell r="HI101">
            <v>0.228359252214</v>
          </cell>
          <cell r="HJ101">
            <v>0</v>
          </cell>
          <cell r="HK101">
            <v>0.230336740613</v>
          </cell>
          <cell r="HL101">
            <v>0.235948711634</v>
          </cell>
          <cell r="HM101">
            <v>0</v>
          </cell>
          <cell r="HN101">
            <v>0.20557300746400001</v>
          </cell>
          <cell r="HO101">
            <v>0</v>
          </cell>
          <cell r="HP101">
            <v>0</v>
          </cell>
          <cell r="HQ101">
            <v>0.233299106359</v>
          </cell>
          <cell r="HR101">
            <v>0.21565231680899999</v>
          </cell>
          <cell r="HS101">
            <v>0.201355695724</v>
          </cell>
          <cell r="HT101">
            <v>0.220653504133</v>
          </cell>
          <cell r="HU101">
            <v>0.20776213705499999</v>
          </cell>
          <cell r="HV101">
            <v>0</v>
          </cell>
          <cell r="HW101">
            <v>0.23156313598200001</v>
          </cell>
          <cell r="HX101">
            <v>0</v>
          </cell>
          <cell r="HY101">
            <v>0.224405065179</v>
          </cell>
          <cell r="HZ101">
            <v>0.227195695043</v>
          </cell>
          <cell r="IA101">
            <v>0.20764100551600001</v>
          </cell>
          <cell r="IB101">
            <v>0.23004244267900001</v>
          </cell>
          <cell r="IC101">
            <v>0.22818534076200001</v>
          </cell>
          <cell r="ID101">
            <v>0.21433314681099999</v>
          </cell>
          <cell r="IE101">
            <v>0.21536956727500001</v>
          </cell>
          <cell r="IF101">
            <v>0.21093373000599999</v>
          </cell>
          <cell r="IG101">
            <v>0.23246331512900001</v>
          </cell>
          <cell r="IH101">
            <v>0.227919429541</v>
          </cell>
          <cell r="II101">
            <v>0.22775718569799999</v>
          </cell>
          <cell r="IJ101">
            <v>0.229244560003</v>
          </cell>
          <cell r="IK101">
            <v>0.21554841101200001</v>
          </cell>
          <cell r="IL101">
            <v>0</v>
          </cell>
          <cell r="IM101">
            <v>0</v>
          </cell>
          <cell r="IN101">
            <v>0.216728687286</v>
          </cell>
          <cell r="IO101">
            <v>0</v>
          </cell>
          <cell r="IP101">
            <v>0.23521673679399999</v>
          </cell>
          <cell r="IQ101">
            <v>0.21699528396100001</v>
          </cell>
          <cell r="IR101">
            <v>0.15325932204699999</v>
          </cell>
          <cell r="IS101">
            <v>0.10647777468</v>
          </cell>
          <cell r="IT101">
            <v>1.4393550157499999</v>
          </cell>
        </row>
        <row r="102">
          <cell r="A102" t="str">
            <v>SNP_CN_2288718_A524G_M175T_pncA</v>
          </cell>
          <cell r="B102">
            <v>0.235756292939</v>
          </cell>
          <cell r="C102">
            <v>0.236841872334</v>
          </cell>
          <cell r="D102">
            <v>0.228452265263</v>
          </cell>
          <cell r="E102">
            <v>0.24179293215299999</v>
          </cell>
          <cell r="F102">
            <v>0.20962372422200001</v>
          </cell>
          <cell r="G102">
            <v>0.21257476508600001</v>
          </cell>
          <cell r="H102">
            <v>0</v>
          </cell>
          <cell r="I102">
            <v>0.218091979623</v>
          </cell>
          <cell r="J102">
            <v>0</v>
          </cell>
          <cell r="K102">
            <v>0.22273378074200001</v>
          </cell>
          <cell r="L102">
            <v>0</v>
          </cell>
          <cell r="M102">
            <v>0.205568805337</v>
          </cell>
          <cell r="N102">
            <v>0</v>
          </cell>
          <cell r="O102">
            <v>0</v>
          </cell>
          <cell r="P102">
            <v>0.23934502899599999</v>
          </cell>
          <cell r="Q102">
            <v>0.22347018122699999</v>
          </cell>
          <cell r="R102">
            <v>0</v>
          </cell>
          <cell r="S102">
            <v>0.21406833827499999</v>
          </cell>
          <cell r="T102">
            <v>0</v>
          </cell>
          <cell r="U102">
            <v>0.22616754472299999</v>
          </cell>
          <cell r="V102">
            <v>0.21676614880600001</v>
          </cell>
          <cell r="W102">
            <v>0.22278144955599999</v>
          </cell>
          <cell r="X102">
            <v>0.217012360692</v>
          </cell>
          <cell r="Y102">
            <v>0.23526713252100001</v>
          </cell>
          <cell r="Z102">
            <v>0</v>
          </cell>
          <cell r="AA102">
            <v>0</v>
          </cell>
          <cell r="AB102">
            <v>0.215764641762</v>
          </cell>
          <cell r="AC102">
            <v>0.24894261360200001</v>
          </cell>
          <cell r="AD102">
            <v>0.22823739051799999</v>
          </cell>
          <cell r="AE102">
            <v>0.23817451298199999</v>
          </cell>
          <cell r="AF102">
            <v>0.22630320489399999</v>
          </cell>
          <cell r="AG102">
            <v>0.22126120328900001</v>
          </cell>
          <cell r="AH102">
            <v>0.23261797428100001</v>
          </cell>
          <cell r="AI102">
            <v>0.229107916355</v>
          </cell>
          <cell r="AJ102">
            <v>0.249135345221</v>
          </cell>
          <cell r="AK102">
            <v>0.225099802017</v>
          </cell>
          <cell r="AL102">
            <v>0.22249372303500001</v>
          </cell>
          <cell r="AM102">
            <v>0</v>
          </cell>
          <cell r="AN102">
            <v>0.245244517922</v>
          </cell>
          <cell r="AO102">
            <v>0.21176558733</v>
          </cell>
          <cell r="AP102">
            <v>0.22483086586000001</v>
          </cell>
          <cell r="AQ102">
            <v>0.208874478936</v>
          </cell>
          <cell r="AR102">
            <v>0.22527651488799999</v>
          </cell>
          <cell r="AS102">
            <v>0.218705102801</v>
          </cell>
          <cell r="AT102">
            <v>0.214321836829</v>
          </cell>
          <cell r="AU102">
            <v>0.20425611734400001</v>
          </cell>
          <cell r="AV102">
            <v>0</v>
          </cell>
          <cell r="AW102">
            <v>0</v>
          </cell>
          <cell r="AX102">
            <v>0.23574444651599999</v>
          </cell>
          <cell r="AY102">
            <v>0.215927585959</v>
          </cell>
          <cell r="AZ102">
            <v>0.23572309315199999</v>
          </cell>
          <cell r="BA102">
            <v>0</v>
          </cell>
          <cell r="BB102">
            <v>0.23399402201200001</v>
          </cell>
          <cell r="BC102">
            <v>0.22176900506</v>
          </cell>
          <cell r="BD102">
            <v>0.22246657311900001</v>
          </cell>
          <cell r="BE102">
            <v>0.23297685384799999</v>
          </cell>
          <cell r="BF102">
            <v>0.22865596413600001</v>
          </cell>
          <cell r="BG102">
            <v>0.246208101511</v>
          </cell>
          <cell r="BH102">
            <v>0.217742517591</v>
          </cell>
          <cell r="BI102">
            <v>0</v>
          </cell>
          <cell r="BJ102">
            <v>0.22971610724899999</v>
          </cell>
          <cell r="BK102">
            <v>0.22363989055200001</v>
          </cell>
          <cell r="BL102">
            <v>0</v>
          </cell>
          <cell r="BM102">
            <v>0.216575294733</v>
          </cell>
          <cell r="BN102">
            <v>0.233245581388</v>
          </cell>
          <cell r="BO102">
            <v>0.23056977987300001</v>
          </cell>
          <cell r="BP102">
            <v>0.233030617237</v>
          </cell>
          <cell r="BQ102">
            <v>0.207634240389</v>
          </cell>
          <cell r="BR102">
            <v>0.24420762062099999</v>
          </cell>
          <cell r="BS102">
            <v>0.21010941267</v>
          </cell>
          <cell r="BT102">
            <v>0.246564462781</v>
          </cell>
          <cell r="BU102">
            <v>0</v>
          </cell>
          <cell r="BV102">
            <v>0.22390817105800001</v>
          </cell>
          <cell r="BW102">
            <v>0.24259430170099999</v>
          </cell>
          <cell r="BX102">
            <v>0</v>
          </cell>
          <cell r="BY102">
            <v>0</v>
          </cell>
          <cell r="BZ102">
            <v>0.25036665797199997</v>
          </cell>
          <cell r="CA102">
            <v>0</v>
          </cell>
          <cell r="CB102">
            <v>0.22532585263300001</v>
          </cell>
          <cell r="CC102">
            <v>0.22188292443800001</v>
          </cell>
          <cell r="CD102">
            <v>0.21575553715199999</v>
          </cell>
          <cell r="CE102">
            <v>0</v>
          </cell>
          <cell r="CF102">
            <v>0.23803243041</v>
          </cell>
          <cell r="CG102">
            <v>0</v>
          </cell>
          <cell r="CH102">
            <v>0.21640695631500001</v>
          </cell>
          <cell r="CI102">
            <v>0.22092753648800001</v>
          </cell>
          <cell r="CJ102">
            <v>0.221539080143</v>
          </cell>
          <cell r="CK102">
            <v>0.22092948854</v>
          </cell>
          <cell r="CL102">
            <v>0.21934673190100001</v>
          </cell>
          <cell r="CM102">
            <v>0.22460415959400001</v>
          </cell>
          <cell r="CN102">
            <v>0.232622846961</v>
          </cell>
          <cell r="CO102">
            <v>0.22133977711200001</v>
          </cell>
          <cell r="CP102">
            <v>0.21538181603000001</v>
          </cell>
          <cell r="CQ102">
            <v>0.233212888241</v>
          </cell>
          <cell r="CR102">
            <v>0</v>
          </cell>
          <cell r="CS102">
            <v>0</v>
          </cell>
          <cell r="CT102">
            <v>0.227899923921</v>
          </cell>
          <cell r="CU102">
            <v>0.224829375744</v>
          </cell>
          <cell r="CV102">
            <v>0.21528044343</v>
          </cell>
          <cell r="CW102">
            <v>0</v>
          </cell>
          <cell r="CX102">
            <v>0.23764541745199999</v>
          </cell>
          <cell r="CY102">
            <v>0</v>
          </cell>
          <cell r="CZ102">
            <v>0</v>
          </cell>
          <cell r="DA102">
            <v>0</v>
          </cell>
          <cell r="DB102">
            <v>0.225141480565</v>
          </cell>
          <cell r="DC102">
            <v>0</v>
          </cell>
          <cell r="DD102">
            <v>0.226092517376</v>
          </cell>
          <cell r="DE102">
            <v>0.21830563247199999</v>
          </cell>
          <cell r="DF102">
            <v>0</v>
          </cell>
          <cell r="DG102">
            <v>0.211814343929</v>
          </cell>
          <cell r="DH102">
            <v>0.222595766187</v>
          </cell>
          <cell r="DI102">
            <v>0.22846108674999999</v>
          </cell>
          <cell r="DJ102">
            <v>0</v>
          </cell>
          <cell r="DK102">
            <v>0</v>
          </cell>
          <cell r="DL102">
            <v>0.23466007411500001</v>
          </cell>
          <cell r="DM102">
            <v>0.22525203227999999</v>
          </cell>
          <cell r="DN102">
            <v>0.22909826040299999</v>
          </cell>
          <cell r="DO102">
            <v>0.23193661868599999</v>
          </cell>
          <cell r="DP102">
            <v>0</v>
          </cell>
          <cell r="DQ102">
            <v>0.20700129866600001</v>
          </cell>
          <cell r="DR102">
            <v>0</v>
          </cell>
          <cell r="DS102">
            <v>0</v>
          </cell>
          <cell r="DT102">
            <v>0.228326335549</v>
          </cell>
          <cell r="DU102">
            <v>0.21065086126300001</v>
          </cell>
          <cell r="DV102">
            <v>0.221238151193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0.234597623348</v>
          </cell>
          <cell r="EB102">
            <v>0.23922505974800001</v>
          </cell>
          <cell r="EC102">
            <v>0.22239387035399999</v>
          </cell>
          <cell r="ED102">
            <v>0</v>
          </cell>
          <cell r="EE102">
            <v>0.227002710104</v>
          </cell>
          <cell r="EF102">
            <v>0</v>
          </cell>
          <cell r="EG102">
            <v>0.22828347981</v>
          </cell>
          <cell r="EH102">
            <v>0.22834409773299999</v>
          </cell>
          <cell r="EI102">
            <v>0.223571389914</v>
          </cell>
          <cell r="EJ102">
            <v>0</v>
          </cell>
          <cell r="EK102">
            <v>0</v>
          </cell>
          <cell r="EL102">
            <v>0</v>
          </cell>
          <cell r="EM102">
            <v>0.232295870781</v>
          </cell>
          <cell r="EN102">
            <v>0.22005747258700001</v>
          </cell>
          <cell r="EO102">
            <v>0.238884672523</v>
          </cell>
          <cell r="EP102">
            <v>0</v>
          </cell>
          <cell r="EQ102">
            <v>0</v>
          </cell>
          <cell r="ER102">
            <v>0.210736751556</v>
          </cell>
          <cell r="ES102">
            <v>0</v>
          </cell>
          <cell r="ET102">
            <v>0</v>
          </cell>
          <cell r="EU102">
            <v>0.232982069254</v>
          </cell>
          <cell r="EV102">
            <v>0.22736109793199999</v>
          </cell>
          <cell r="EW102">
            <v>0.222417995334</v>
          </cell>
          <cell r="EX102">
            <v>0.22052326798399999</v>
          </cell>
          <cell r="EY102">
            <v>0.205932125449</v>
          </cell>
          <cell r="EZ102">
            <v>0.23163942992700001</v>
          </cell>
          <cell r="FA102">
            <v>0</v>
          </cell>
          <cell r="FB102">
            <v>0.235289871693</v>
          </cell>
          <cell r="FC102">
            <v>0.22851052880299999</v>
          </cell>
          <cell r="FD102">
            <v>0.22295978665399999</v>
          </cell>
          <cell r="FE102">
            <v>0</v>
          </cell>
          <cell r="FF102">
            <v>0.218581467867</v>
          </cell>
          <cell r="FG102">
            <v>0</v>
          </cell>
          <cell r="FH102">
            <v>0.243684947491</v>
          </cell>
          <cell r="FI102">
            <v>0</v>
          </cell>
          <cell r="FJ102">
            <v>0.22903843224000001</v>
          </cell>
          <cell r="FK102">
            <v>0.24568586051499999</v>
          </cell>
          <cell r="FL102">
            <v>0.22659559547899999</v>
          </cell>
          <cell r="FM102">
            <v>0.24187223613299999</v>
          </cell>
          <cell r="FN102">
            <v>0.22370135784100001</v>
          </cell>
          <cell r="FO102">
            <v>0.23730556666899999</v>
          </cell>
          <cell r="FP102">
            <v>0.23026496171999999</v>
          </cell>
          <cell r="FQ102">
            <v>0.209203898907</v>
          </cell>
          <cell r="FR102">
            <v>0.21319045126399999</v>
          </cell>
          <cell r="FS102">
            <v>0</v>
          </cell>
          <cell r="FT102">
            <v>0.25716522335999997</v>
          </cell>
          <cell r="FU102">
            <v>0</v>
          </cell>
          <cell r="FV102">
            <v>0.23026406764999999</v>
          </cell>
          <cell r="FW102">
            <v>0.23162825405599999</v>
          </cell>
          <cell r="FX102">
            <v>0</v>
          </cell>
          <cell r="FY102">
            <v>0.21437154710299999</v>
          </cell>
          <cell r="FZ102">
            <v>0</v>
          </cell>
          <cell r="GA102">
            <v>0</v>
          </cell>
          <cell r="GB102">
            <v>0.247579425573</v>
          </cell>
          <cell r="GC102">
            <v>0.236218526959</v>
          </cell>
          <cell r="GD102">
            <v>0</v>
          </cell>
          <cell r="GE102">
            <v>0.241761863232</v>
          </cell>
          <cell r="GF102">
            <v>0.210913568735</v>
          </cell>
          <cell r="GG102">
            <v>0.21819069981600001</v>
          </cell>
          <cell r="GH102">
            <v>0</v>
          </cell>
          <cell r="GI102">
            <v>0</v>
          </cell>
          <cell r="GJ102">
            <v>0.23012278974100001</v>
          </cell>
          <cell r="GK102">
            <v>0</v>
          </cell>
          <cell r="GL102">
            <v>0.21920669078800001</v>
          </cell>
          <cell r="GM102">
            <v>0.22463707625900001</v>
          </cell>
          <cell r="GN102">
            <v>0.22562557458900001</v>
          </cell>
          <cell r="GO102">
            <v>0</v>
          </cell>
          <cell r="GP102">
            <v>0.21818135678799999</v>
          </cell>
          <cell r="GQ102">
            <v>0.22921682894199999</v>
          </cell>
          <cell r="GR102">
            <v>0</v>
          </cell>
          <cell r="GS102">
            <v>0.21813036501399999</v>
          </cell>
          <cell r="GT102">
            <v>0</v>
          </cell>
          <cell r="GU102">
            <v>0.21953855454900001</v>
          </cell>
          <cell r="GV102">
            <v>0</v>
          </cell>
          <cell r="GW102">
            <v>0.22643651068199999</v>
          </cell>
          <cell r="GX102">
            <v>0.22245402634100001</v>
          </cell>
          <cell r="GY102">
            <v>0.217435419559</v>
          </cell>
          <cell r="GZ102">
            <v>0.242395088077</v>
          </cell>
          <cell r="HA102">
            <v>0.22687573730899999</v>
          </cell>
          <cell r="HB102">
            <v>0.230010673404</v>
          </cell>
          <cell r="HC102">
            <v>0.23342482745599999</v>
          </cell>
          <cell r="HD102">
            <v>0</v>
          </cell>
          <cell r="HE102">
            <v>0.25473266839999997</v>
          </cell>
          <cell r="HF102">
            <v>0.20031909644599999</v>
          </cell>
          <cell r="HG102">
            <v>0</v>
          </cell>
          <cell r="HH102">
            <v>0.22828637063500001</v>
          </cell>
          <cell r="HI102">
            <v>0</v>
          </cell>
          <cell r="HJ102">
            <v>0.245157912374</v>
          </cell>
          <cell r="HK102">
            <v>0</v>
          </cell>
          <cell r="HL102">
            <v>0.22280816733799999</v>
          </cell>
          <cell r="HM102">
            <v>0.21798607707000001</v>
          </cell>
          <cell r="HN102">
            <v>0</v>
          </cell>
          <cell r="HO102">
            <v>0</v>
          </cell>
          <cell r="HP102">
            <v>0.210923418403</v>
          </cell>
          <cell r="HQ102">
            <v>0.23894526064400001</v>
          </cell>
          <cell r="HR102">
            <v>0</v>
          </cell>
          <cell r="HS102">
            <v>0.20072099566500001</v>
          </cell>
          <cell r="HT102">
            <v>0.22933454811599999</v>
          </cell>
          <cell r="HU102">
            <v>0.21360073983700001</v>
          </cell>
          <cell r="HV102">
            <v>0</v>
          </cell>
          <cell r="HW102">
            <v>0.231284469366</v>
          </cell>
          <cell r="HX102">
            <v>0</v>
          </cell>
          <cell r="HY102">
            <v>0.23995681107</v>
          </cell>
          <cell r="HZ102">
            <v>0</v>
          </cell>
          <cell r="IA102">
            <v>0</v>
          </cell>
          <cell r="IB102">
            <v>0</v>
          </cell>
          <cell r="IC102">
            <v>0</v>
          </cell>
          <cell r="ID102">
            <v>0.21404437720799999</v>
          </cell>
          <cell r="IE102">
            <v>0.203064471483</v>
          </cell>
          <cell r="IF102">
            <v>0.214194372296</v>
          </cell>
          <cell r="IG102">
            <v>0</v>
          </cell>
          <cell r="IH102">
            <v>0.20539006590799999</v>
          </cell>
          <cell r="II102">
            <v>0.225783243775</v>
          </cell>
          <cell r="IJ102">
            <v>0</v>
          </cell>
          <cell r="IK102">
            <v>0</v>
          </cell>
          <cell r="IL102">
            <v>0.23108816146899999</v>
          </cell>
          <cell r="IM102">
            <v>0.212968558073</v>
          </cell>
          <cell r="IN102">
            <v>0</v>
          </cell>
          <cell r="IO102">
            <v>0.21072724461600001</v>
          </cell>
          <cell r="IP102">
            <v>0.22965094447100001</v>
          </cell>
          <cell r="IQ102">
            <v>0.223078459501</v>
          </cell>
          <cell r="IR102">
            <v>0.15264642238600001</v>
          </cell>
          <cell r="IS102">
            <v>0.10607960075099999</v>
          </cell>
          <cell r="IT102">
            <v>1.4389799833300001</v>
          </cell>
        </row>
        <row r="103">
          <cell r="A103" t="str">
            <v>SNP_P_2289253_A12C_promoter_pncA</v>
          </cell>
          <cell r="B103">
            <v>-0.181139320135</v>
          </cell>
          <cell r="C103">
            <v>-0.14584082365000001</v>
          </cell>
          <cell r="D103">
            <v>-0.15031276643300001</v>
          </cell>
          <cell r="E103">
            <v>0</v>
          </cell>
          <cell r="F103">
            <v>-0.17338888347100001</v>
          </cell>
          <cell r="G103">
            <v>-0.169006183743</v>
          </cell>
          <cell r="H103">
            <v>0</v>
          </cell>
          <cell r="I103">
            <v>-0.20020739734199999</v>
          </cell>
          <cell r="J103">
            <v>0</v>
          </cell>
          <cell r="K103">
            <v>-0.18097378313500001</v>
          </cell>
          <cell r="L103">
            <v>-0.17094266414600001</v>
          </cell>
          <cell r="M103">
            <v>0</v>
          </cell>
          <cell r="N103">
            <v>-0.162575393915</v>
          </cell>
          <cell r="O103">
            <v>-0.17486913502199999</v>
          </cell>
          <cell r="P103">
            <v>-0.158076912165</v>
          </cell>
          <cell r="Q103">
            <v>0</v>
          </cell>
          <cell r="R103">
            <v>-0.207924261689</v>
          </cell>
          <cell r="S103">
            <v>0</v>
          </cell>
          <cell r="T103">
            <v>-0.16736079752399999</v>
          </cell>
          <cell r="U103">
            <v>-0.160129740834</v>
          </cell>
          <cell r="V103">
            <v>0</v>
          </cell>
          <cell r="W103">
            <v>-0.189064070582</v>
          </cell>
          <cell r="X103">
            <v>0</v>
          </cell>
          <cell r="Y103">
            <v>0</v>
          </cell>
          <cell r="Z103">
            <v>0</v>
          </cell>
          <cell r="AA103">
            <v>-0.165082022548</v>
          </cell>
          <cell r="AB103">
            <v>-0.17202825844299999</v>
          </cell>
          <cell r="AC103">
            <v>0</v>
          </cell>
          <cell r="AD103">
            <v>-0.18913373351099999</v>
          </cell>
          <cell r="AE103">
            <v>0</v>
          </cell>
          <cell r="AF103">
            <v>0</v>
          </cell>
          <cell r="AG103">
            <v>-0.18745692074299999</v>
          </cell>
          <cell r="AH103">
            <v>0</v>
          </cell>
          <cell r="AI103">
            <v>-0.16511787474199999</v>
          </cell>
          <cell r="AJ103">
            <v>0</v>
          </cell>
          <cell r="AK103">
            <v>-0.17502918839500001</v>
          </cell>
          <cell r="AL103">
            <v>0</v>
          </cell>
          <cell r="AM103">
            <v>0</v>
          </cell>
          <cell r="AN103">
            <v>0</v>
          </cell>
          <cell r="AO103">
            <v>-0.17331533133999999</v>
          </cell>
          <cell r="AP103">
            <v>-0.18801636993900001</v>
          </cell>
          <cell r="AQ103">
            <v>-0.15349711477799999</v>
          </cell>
          <cell r="AR103">
            <v>-0.18339800834700001</v>
          </cell>
          <cell r="AS103">
            <v>-0.1784517169</v>
          </cell>
          <cell r="AT103">
            <v>0</v>
          </cell>
          <cell r="AU103">
            <v>-0.183506458998</v>
          </cell>
          <cell r="AV103">
            <v>-0.14742237329499999</v>
          </cell>
          <cell r="AW103">
            <v>-0.17286610603300001</v>
          </cell>
          <cell r="AX103">
            <v>0</v>
          </cell>
          <cell r="AY103">
            <v>-0.184059262276</v>
          </cell>
          <cell r="AZ103">
            <v>0</v>
          </cell>
          <cell r="BA103">
            <v>-0.17248964309699999</v>
          </cell>
          <cell r="BB103">
            <v>-0.172123134136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-0.177229046822</v>
          </cell>
          <cell r="BI103">
            <v>0</v>
          </cell>
          <cell r="BJ103">
            <v>-0.176857173443</v>
          </cell>
          <cell r="BK103">
            <v>-0.18781924247699999</v>
          </cell>
          <cell r="BL103">
            <v>-0.176538839936</v>
          </cell>
          <cell r="BM103">
            <v>-0.18425144255199999</v>
          </cell>
          <cell r="BN103">
            <v>0</v>
          </cell>
          <cell r="BO103">
            <v>-0.17573323845899999</v>
          </cell>
          <cell r="BP103">
            <v>0</v>
          </cell>
          <cell r="BQ103">
            <v>-0.16057899594300001</v>
          </cell>
          <cell r="BR103">
            <v>-0.170029103756</v>
          </cell>
          <cell r="BS103">
            <v>-0.18914954364299999</v>
          </cell>
          <cell r="BT103">
            <v>-0.17365926504099999</v>
          </cell>
          <cell r="BU103">
            <v>-0.190460532904</v>
          </cell>
          <cell r="BV103">
            <v>-0.146709010005</v>
          </cell>
          <cell r="BW103">
            <v>-0.18865577876600001</v>
          </cell>
          <cell r="BX103">
            <v>-0.17214287817500001</v>
          </cell>
          <cell r="BY103">
            <v>-0.18247015774299999</v>
          </cell>
          <cell r="BZ103">
            <v>-0.18918564915700001</v>
          </cell>
          <cell r="CA103">
            <v>-0.18942789733400001</v>
          </cell>
          <cell r="CB103">
            <v>-0.165795937181</v>
          </cell>
          <cell r="CC103">
            <v>0</v>
          </cell>
          <cell r="CD103">
            <v>-0.181588307023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-0.16605843603600001</v>
          </cell>
          <cell r="CJ103">
            <v>-0.178021088243</v>
          </cell>
          <cell r="CK103">
            <v>-0.19646288454499999</v>
          </cell>
          <cell r="CL103">
            <v>0</v>
          </cell>
          <cell r="CM103">
            <v>-0.17441730201200001</v>
          </cell>
          <cell r="CN103">
            <v>0</v>
          </cell>
          <cell r="CO103">
            <v>-0.188363283873</v>
          </cell>
          <cell r="CP103">
            <v>-0.17527499795000001</v>
          </cell>
          <cell r="CQ103">
            <v>-0.18032646179199999</v>
          </cell>
          <cell r="CR103">
            <v>-0.16784587502500001</v>
          </cell>
          <cell r="CS103">
            <v>0</v>
          </cell>
          <cell r="CT103">
            <v>0</v>
          </cell>
          <cell r="CU103">
            <v>-0.16058355569800001</v>
          </cell>
          <cell r="CV103">
            <v>-0.19740781188000001</v>
          </cell>
          <cell r="CW103">
            <v>0</v>
          </cell>
          <cell r="CX103">
            <v>-0.18813414871699999</v>
          </cell>
          <cell r="CY103">
            <v>-0.18594452738799999</v>
          </cell>
          <cell r="CZ103">
            <v>0</v>
          </cell>
          <cell r="DA103">
            <v>-0.17764236033</v>
          </cell>
          <cell r="DB103">
            <v>-0.186026737094</v>
          </cell>
          <cell r="DC103">
            <v>-0.194222345948</v>
          </cell>
          <cell r="DD103">
            <v>-0.16027350723700001</v>
          </cell>
          <cell r="DE103">
            <v>-0.196078181267</v>
          </cell>
          <cell r="DF103">
            <v>0</v>
          </cell>
          <cell r="DG103">
            <v>0</v>
          </cell>
          <cell r="DH103">
            <v>-0.19961895048600001</v>
          </cell>
          <cell r="DI103">
            <v>0</v>
          </cell>
          <cell r="DJ103">
            <v>-0.171046555042</v>
          </cell>
          <cell r="DK103">
            <v>-0.16605925560000001</v>
          </cell>
          <cell r="DL103">
            <v>-0.15410517156100001</v>
          </cell>
          <cell r="DM103">
            <v>-0.163063004613</v>
          </cell>
          <cell r="DN103">
            <v>0</v>
          </cell>
          <cell r="DO103">
            <v>-0.17429541051399999</v>
          </cell>
          <cell r="DP103">
            <v>0</v>
          </cell>
          <cell r="DQ103">
            <v>-0.167494550347</v>
          </cell>
          <cell r="DR103">
            <v>-0.170889899135</v>
          </cell>
          <cell r="DS103">
            <v>-0.17911542952100001</v>
          </cell>
          <cell r="DT103">
            <v>-0.190604791045</v>
          </cell>
          <cell r="DU103">
            <v>-0.18070448935</v>
          </cell>
          <cell r="DV103">
            <v>0</v>
          </cell>
          <cell r="DW103">
            <v>0</v>
          </cell>
          <cell r="DX103">
            <v>-0.190023079515</v>
          </cell>
          <cell r="DY103">
            <v>-0.18882575631099999</v>
          </cell>
          <cell r="DZ103">
            <v>-0.193529620767</v>
          </cell>
          <cell r="EA103">
            <v>-0.19208014011399999</v>
          </cell>
          <cell r="EB103">
            <v>-0.18342947959899999</v>
          </cell>
          <cell r="EC103">
            <v>-0.16378255188499999</v>
          </cell>
          <cell r="ED103">
            <v>-0.18866878747900001</v>
          </cell>
          <cell r="EE103">
            <v>-0.169607624412</v>
          </cell>
          <cell r="EF103">
            <v>-0.184071332216</v>
          </cell>
          <cell r="EG103">
            <v>-0.16037814319099999</v>
          </cell>
          <cell r="EH103">
            <v>-0.15460664033900001</v>
          </cell>
          <cell r="EI103">
            <v>-0.16543576121299999</v>
          </cell>
          <cell r="EJ103">
            <v>-0.16763858497100001</v>
          </cell>
          <cell r="EK103">
            <v>0</v>
          </cell>
          <cell r="EL103">
            <v>-0.199317425489</v>
          </cell>
          <cell r="EM103">
            <v>-0.185519337654</v>
          </cell>
          <cell r="EN103">
            <v>0</v>
          </cell>
          <cell r="EO103">
            <v>-0.16206458210899999</v>
          </cell>
          <cell r="EP103">
            <v>-0.188583403826</v>
          </cell>
          <cell r="EQ103">
            <v>-0.15874499082599999</v>
          </cell>
          <cell r="ER103">
            <v>-0.19155561924</v>
          </cell>
          <cell r="ES103">
            <v>0</v>
          </cell>
          <cell r="ET103">
            <v>0</v>
          </cell>
          <cell r="EU103">
            <v>-0.166643217206</v>
          </cell>
          <cell r="EV103">
            <v>-0.19067448377599999</v>
          </cell>
          <cell r="EW103">
            <v>-0.16560512781100001</v>
          </cell>
          <cell r="EX103">
            <v>-0.16217662393999999</v>
          </cell>
          <cell r="EY103">
            <v>-0.16282761097000001</v>
          </cell>
          <cell r="EZ103">
            <v>0</v>
          </cell>
          <cell r="FA103">
            <v>-0.184011057019</v>
          </cell>
          <cell r="FB103">
            <v>0</v>
          </cell>
          <cell r="FC103">
            <v>0</v>
          </cell>
          <cell r="FD103">
            <v>0</v>
          </cell>
          <cell r="FE103">
            <v>-0.17686566710500001</v>
          </cell>
          <cell r="FF103">
            <v>0</v>
          </cell>
          <cell r="FG103">
            <v>-0.16941900551299999</v>
          </cell>
          <cell r="FH103">
            <v>-0.20653782784899999</v>
          </cell>
          <cell r="FI103">
            <v>-0.178981244564</v>
          </cell>
          <cell r="FJ103">
            <v>-0.174491688609</v>
          </cell>
          <cell r="FK103">
            <v>-0.18399295210800001</v>
          </cell>
          <cell r="FL103">
            <v>-0.17757846415</v>
          </cell>
          <cell r="FM103">
            <v>-0.160724654794</v>
          </cell>
          <cell r="FN103">
            <v>-0.17347308993300001</v>
          </cell>
          <cell r="FO103">
            <v>0</v>
          </cell>
          <cell r="FP103">
            <v>-0.21729218959800001</v>
          </cell>
          <cell r="FQ103">
            <v>-0.18651017546699999</v>
          </cell>
          <cell r="FR103">
            <v>-0.20636482536799999</v>
          </cell>
          <cell r="FS103">
            <v>-0.16899052262299999</v>
          </cell>
          <cell r="FT103">
            <v>-0.16829590499399999</v>
          </cell>
          <cell r="FU103">
            <v>-0.15935742855099999</v>
          </cell>
          <cell r="FV103">
            <v>-0.16920325159999999</v>
          </cell>
          <cell r="FW103">
            <v>-0.164380833507</v>
          </cell>
          <cell r="FX103">
            <v>-0.17421357333699999</v>
          </cell>
          <cell r="FY103">
            <v>-0.18415313959099999</v>
          </cell>
          <cell r="FZ103">
            <v>-0.153046444058</v>
          </cell>
          <cell r="GA103">
            <v>-0.18359079956999999</v>
          </cell>
          <cell r="GB103">
            <v>0</v>
          </cell>
          <cell r="GC103">
            <v>0</v>
          </cell>
          <cell r="GD103">
            <v>-0.17323099076699999</v>
          </cell>
          <cell r="GE103">
            <v>-0.173002481461</v>
          </cell>
          <cell r="GF103">
            <v>-0.1736869663</v>
          </cell>
          <cell r="GG103">
            <v>-0.20305921137300001</v>
          </cell>
          <cell r="GH103">
            <v>-0.176707938313</v>
          </cell>
          <cell r="GI103">
            <v>-0.16127562522899999</v>
          </cell>
          <cell r="GJ103">
            <v>0</v>
          </cell>
          <cell r="GK103">
            <v>0</v>
          </cell>
          <cell r="GL103">
            <v>0</v>
          </cell>
          <cell r="GM103">
            <v>-0.164689421654</v>
          </cell>
          <cell r="GN103">
            <v>-0.197986960411</v>
          </cell>
          <cell r="GO103">
            <v>-0.18585404753699999</v>
          </cell>
          <cell r="GP103">
            <v>-0.181566298008</v>
          </cell>
          <cell r="GQ103">
            <v>-0.18770103156599999</v>
          </cell>
          <cell r="GR103">
            <v>0</v>
          </cell>
          <cell r="GS103">
            <v>-0.16549487412</v>
          </cell>
          <cell r="GT103">
            <v>0</v>
          </cell>
          <cell r="GU103">
            <v>0</v>
          </cell>
          <cell r="GV103">
            <v>0</v>
          </cell>
          <cell r="GW103">
            <v>-0.174162775278</v>
          </cell>
          <cell r="GX103">
            <v>-0.15698307752599999</v>
          </cell>
          <cell r="GY103">
            <v>-0.177178040147</v>
          </cell>
          <cell r="GZ103">
            <v>-0.16329821944199999</v>
          </cell>
          <cell r="HA103">
            <v>-0.17936685681299999</v>
          </cell>
          <cell r="HB103">
            <v>-0.169175282121</v>
          </cell>
          <cell r="HC103">
            <v>-0.17172792553899999</v>
          </cell>
          <cell r="HD103">
            <v>-0.177841171622</v>
          </cell>
          <cell r="HE103">
            <v>0</v>
          </cell>
          <cell r="HF103">
            <v>-0.18038244545500001</v>
          </cell>
          <cell r="HG103">
            <v>0</v>
          </cell>
          <cell r="HH103">
            <v>-0.174136027694</v>
          </cell>
          <cell r="HI103">
            <v>-0.165989160538</v>
          </cell>
          <cell r="HJ103">
            <v>-0.17979598045299999</v>
          </cell>
          <cell r="HK103">
            <v>0</v>
          </cell>
          <cell r="HL103">
            <v>-0.18190352618700001</v>
          </cell>
          <cell r="HM103">
            <v>-0.19090850651300001</v>
          </cell>
          <cell r="HN103">
            <v>-0.175953999162</v>
          </cell>
          <cell r="HO103">
            <v>-0.17851279676000001</v>
          </cell>
          <cell r="HP103">
            <v>0</v>
          </cell>
          <cell r="HQ103">
            <v>-0.17179949581599999</v>
          </cell>
          <cell r="HR103">
            <v>-0.16097508370899999</v>
          </cell>
          <cell r="HS103">
            <v>-0.18781045079200001</v>
          </cell>
          <cell r="HT103">
            <v>-0.18200042843799999</v>
          </cell>
          <cell r="HU103">
            <v>-0.22524566948399999</v>
          </cell>
          <cell r="HV103">
            <v>0</v>
          </cell>
          <cell r="HW103">
            <v>0</v>
          </cell>
          <cell r="HX103">
            <v>-0.19199581444300001</v>
          </cell>
          <cell r="HY103">
            <v>-0.17075532674800001</v>
          </cell>
          <cell r="HZ103">
            <v>-0.187199756503</v>
          </cell>
          <cell r="IA103">
            <v>0</v>
          </cell>
          <cell r="IB103">
            <v>0</v>
          </cell>
          <cell r="IC103">
            <v>-0.18381306528999999</v>
          </cell>
          <cell r="ID103">
            <v>0</v>
          </cell>
          <cell r="IE103">
            <v>0</v>
          </cell>
          <cell r="IF103">
            <v>-0.17005173862</v>
          </cell>
          <cell r="IG103">
            <v>0</v>
          </cell>
          <cell r="IH103">
            <v>-0.179561764002</v>
          </cell>
          <cell r="II103">
            <v>-0.18194656074000001</v>
          </cell>
          <cell r="IJ103">
            <v>-0.175244122744</v>
          </cell>
          <cell r="IK103">
            <v>-0.19279125332800001</v>
          </cell>
          <cell r="IL103">
            <v>-0.15336406230899999</v>
          </cell>
          <cell r="IM103">
            <v>0</v>
          </cell>
          <cell r="IN103">
            <v>0</v>
          </cell>
          <cell r="IO103">
            <v>-0.16975350678000001</v>
          </cell>
          <cell r="IP103">
            <v>0</v>
          </cell>
          <cell r="IQ103">
            <v>0</v>
          </cell>
          <cell r="IR103">
            <v>-0.11962526291599999</v>
          </cell>
          <cell r="IS103">
            <v>8.35484564304E-2</v>
          </cell>
          <cell r="IT103">
            <v>-1.43180692196</v>
          </cell>
        </row>
        <row r="104">
          <cell r="A104" t="str">
            <v>SNP_CN_2288956_T286C_K96E_pncA</v>
          </cell>
          <cell r="B104">
            <v>0.244104921818</v>
          </cell>
          <cell r="C104">
            <v>0.22746609151399999</v>
          </cell>
          <cell r="D104">
            <v>0.23159804940199999</v>
          </cell>
          <cell r="E104">
            <v>0.23103708028799999</v>
          </cell>
          <cell r="F104">
            <v>0.21342249214600001</v>
          </cell>
          <cell r="G104">
            <v>0.20652940869299999</v>
          </cell>
          <cell r="H104">
            <v>0.23423743248000001</v>
          </cell>
          <cell r="I104">
            <v>0</v>
          </cell>
          <cell r="J104">
            <v>0.23872160911599999</v>
          </cell>
          <cell r="K104">
            <v>0.238753288984</v>
          </cell>
          <cell r="L104">
            <v>0</v>
          </cell>
          <cell r="M104">
            <v>0</v>
          </cell>
          <cell r="N104">
            <v>0</v>
          </cell>
          <cell r="O104">
            <v>0.24826565384900001</v>
          </cell>
          <cell r="P104">
            <v>0</v>
          </cell>
          <cell r="Q104">
            <v>0</v>
          </cell>
          <cell r="R104">
            <v>0</v>
          </cell>
          <cell r="S104">
            <v>0.211182162166</v>
          </cell>
          <cell r="T104">
            <v>0</v>
          </cell>
          <cell r="U104">
            <v>0.22901096939999999</v>
          </cell>
          <cell r="V104">
            <v>0.213898971677</v>
          </cell>
          <cell r="W104">
            <v>0</v>
          </cell>
          <cell r="X104">
            <v>0.22376234829399999</v>
          </cell>
          <cell r="Y104">
            <v>0</v>
          </cell>
          <cell r="Z104">
            <v>0</v>
          </cell>
          <cell r="AA104">
            <v>0</v>
          </cell>
          <cell r="AB104">
            <v>0.21413487196</v>
          </cell>
          <cell r="AC104">
            <v>0.242015138268</v>
          </cell>
          <cell r="AD104">
            <v>0.22633415460600001</v>
          </cell>
          <cell r="AE104">
            <v>0.234412685037</v>
          </cell>
          <cell r="AF104">
            <v>0.21941883862</v>
          </cell>
          <cell r="AG104">
            <v>0.221029788256</v>
          </cell>
          <cell r="AH104">
            <v>0.21680688858</v>
          </cell>
          <cell r="AI104">
            <v>0.22397251427199999</v>
          </cell>
          <cell r="AJ104">
            <v>0.24284970760300001</v>
          </cell>
          <cell r="AK104">
            <v>0.222708359361</v>
          </cell>
          <cell r="AL104">
            <v>0</v>
          </cell>
          <cell r="AM104">
            <v>0.224543467164</v>
          </cell>
          <cell r="AN104">
            <v>0</v>
          </cell>
          <cell r="AO104">
            <v>0</v>
          </cell>
          <cell r="AP104">
            <v>0.236059233546</v>
          </cell>
          <cell r="AQ104">
            <v>0.21971382200699999</v>
          </cell>
          <cell r="AR104">
            <v>0.226811885834</v>
          </cell>
          <cell r="AS104">
            <v>0</v>
          </cell>
          <cell r="AT104">
            <v>0</v>
          </cell>
          <cell r="AU104">
            <v>0.20331193506699999</v>
          </cell>
          <cell r="AV104">
            <v>0.235574558377</v>
          </cell>
          <cell r="AW104">
            <v>0.21821443736599999</v>
          </cell>
          <cell r="AX104">
            <v>0</v>
          </cell>
          <cell r="AY104">
            <v>0</v>
          </cell>
          <cell r="AZ104">
            <v>0.249018326402</v>
          </cell>
          <cell r="BA104">
            <v>0.20488993823500001</v>
          </cell>
          <cell r="BB104">
            <v>0.22727397084199999</v>
          </cell>
          <cell r="BC104">
            <v>0.21580380201300001</v>
          </cell>
          <cell r="BD104">
            <v>0</v>
          </cell>
          <cell r="BE104">
            <v>0.23604805767500001</v>
          </cell>
          <cell r="BF104">
            <v>0.22427672147800001</v>
          </cell>
          <cell r="BG104">
            <v>0</v>
          </cell>
          <cell r="BH104">
            <v>0.21446672081900001</v>
          </cell>
          <cell r="BI104">
            <v>0.232951775193</v>
          </cell>
          <cell r="BJ104">
            <v>0</v>
          </cell>
          <cell r="BK104">
            <v>0.225888237357</v>
          </cell>
          <cell r="BL104">
            <v>0.21885292232</v>
          </cell>
          <cell r="BM104">
            <v>0.22238226234899999</v>
          </cell>
          <cell r="BN104">
            <v>0.236292853951</v>
          </cell>
          <cell r="BO104">
            <v>0</v>
          </cell>
          <cell r="BP104">
            <v>0.22468906641</v>
          </cell>
          <cell r="BQ104">
            <v>0.20027494430500001</v>
          </cell>
          <cell r="BR104">
            <v>0.23014669120299999</v>
          </cell>
          <cell r="BS104">
            <v>0.20113272965000001</v>
          </cell>
          <cell r="BT104">
            <v>0.23803363740399999</v>
          </cell>
          <cell r="BU104">
            <v>0.211793780327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0.23913259804199999</v>
          </cell>
          <cell r="CA104">
            <v>0.21521168947200001</v>
          </cell>
          <cell r="CB104">
            <v>0</v>
          </cell>
          <cell r="CC104">
            <v>0.21414355933699999</v>
          </cell>
          <cell r="CD104">
            <v>0</v>
          </cell>
          <cell r="CE104">
            <v>0.210390150547</v>
          </cell>
          <cell r="CF104">
            <v>0</v>
          </cell>
          <cell r="CG104">
            <v>0</v>
          </cell>
          <cell r="CH104">
            <v>0.21709023416000001</v>
          </cell>
          <cell r="CI104">
            <v>0</v>
          </cell>
          <cell r="CJ104">
            <v>0</v>
          </cell>
          <cell r="CK104">
            <v>0.22708688676399999</v>
          </cell>
          <cell r="CL104">
            <v>0.21614210307599999</v>
          </cell>
          <cell r="CM104">
            <v>0.23542135953900001</v>
          </cell>
          <cell r="CN104">
            <v>0</v>
          </cell>
          <cell r="CO104">
            <v>0.20844936370799999</v>
          </cell>
          <cell r="CP104">
            <v>0.213418081403</v>
          </cell>
          <cell r="CQ104">
            <v>0.23096576332999999</v>
          </cell>
          <cell r="CR104">
            <v>0.218852192163</v>
          </cell>
          <cell r="CS104">
            <v>0</v>
          </cell>
          <cell r="CT104">
            <v>0.23242284357500001</v>
          </cell>
          <cell r="CU104">
            <v>0.23922878503799999</v>
          </cell>
          <cell r="CV104">
            <v>0.220229238272</v>
          </cell>
          <cell r="CW104">
            <v>0.228987246752</v>
          </cell>
          <cell r="CX104">
            <v>0.22684186697</v>
          </cell>
          <cell r="CY104">
            <v>0</v>
          </cell>
          <cell r="CZ104">
            <v>0.22458848357200001</v>
          </cell>
          <cell r="DA104">
            <v>0.218426078558</v>
          </cell>
          <cell r="DB104">
            <v>0.22905376553500001</v>
          </cell>
          <cell r="DC104">
            <v>0.236742079258</v>
          </cell>
          <cell r="DD104">
            <v>0.22553044557599999</v>
          </cell>
          <cell r="DE104">
            <v>0.22744655609100001</v>
          </cell>
          <cell r="DF104">
            <v>0</v>
          </cell>
          <cell r="DG104">
            <v>0</v>
          </cell>
          <cell r="DH104">
            <v>0.21919496357400001</v>
          </cell>
          <cell r="DI104">
            <v>0.23038434982299999</v>
          </cell>
          <cell r="DJ104">
            <v>0</v>
          </cell>
          <cell r="DK104">
            <v>0.22797881066799999</v>
          </cell>
          <cell r="DL104">
            <v>0.23893764615099999</v>
          </cell>
          <cell r="DM104">
            <v>0.23318056762200001</v>
          </cell>
          <cell r="DN104">
            <v>0.22967582941100001</v>
          </cell>
          <cell r="DO104">
            <v>0.23089846968700001</v>
          </cell>
          <cell r="DP104">
            <v>0</v>
          </cell>
          <cell r="DQ104">
            <v>0.203299850225</v>
          </cell>
          <cell r="DR104">
            <v>0.22010743618</v>
          </cell>
          <cell r="DS104">
            <v>0.220459669828</v>
          </cell>
          <cell r="DT104">
            <v>0.22058074176299999</v>
          </cell>
          <cell r="DU104">
            <v>0.21376678347600001</v>
          </cell>
          <cell r="DV104">
            <v>0.22061581909700001</v>
          </cell>
          <cell r="DW104">
            <v>0.234989926219</v>
          </cell>
          <cell r="DX104">
            <v>0.23168404400299999</v>
          </cell>
          <cell r="DY104">
            <v>0.221798598766</v>
          </cell>
          <cell r="DZ104">
            <v>0.21794198453399999</v>
          </cell>
          <cell r="EA104">
            <v>0</v>
          </cell>
          <cell r="EB104">
            <v>0.23613972961900001</v>
          </cell>
          <cell r="EC104">
            <v>0</v>
          </cell>
          <cell r="ED104">
            <v>0.21910551190399999</v>
          </cell>
          <cell r="EE104">
            <v>0.23299106955500001</v>
          </cell>
          <cell r="EF104">
            <v>0</v>
          </cell>
          <cell r="EG104">
            <v>0.22132292389899999</v>
          </cell>
          <cell r="EH104">
            <v>0</v>
          </cell>
          <cell r="EI104">
            <v>0.22336368262799999</v>
          </cell>
          <cell r="EJ104">
            <v>0.2155302912</v>
          </cell>
          <cell r="EK104">
            <v>0.221150293946</v>
          </cell>
          <cell r="EL104">
            <v>0.232942685485</v>
          </cell>
          <cell r="EM104">
            <v>0.23585680127100001</v>
          </cell>
          <cell r="EN104">
            <v>0.22264896333199999</v>
          </cell>
          <cell r="EO104">
            <v>0</v>
          </cell>
          <cell r="EP104">
            <v>0</v>
          </cell>
          <cell r="EQ104">
            <v>0.23447772860499999</v>
          </cell>
          <cell r="ER104">
            <v>0.21158564090699999</v>
          </cell>
          <cell r="ES104">
            <v>0.21802991628599999</v>
          </cell>
          <cell r="ET104">
            <v>0.23558177053900001</v>
          </cell>
          <cell r="EU104">
            <v>0.239659622312</v>
          </cell>
          <cell r="EV104">
            <v>0.21621419489400001</v>
          </cell>
          <cell r="EW104">
            <v>0</v>
          </cell>
          <cell r="EX104">
            <v>0</v>
          </cell>
          <cell r="EY104">
            <v>0.199293836951</v>
          </cell>
          <cell r="EZ104">
            <v>0</v>
          </cell>
          <cell r="FA104">
            <v>0.20283907651899999</v>
          </cell>
          <cell r="FB104">
            <v>0.23245316743899999</v>
          </cell>
          <cell r="FC104">
            <v>0</v>
          </cell>
          <cell r="FD104">
            <v>0.23211236298099999</v>
          </cell>
          <cell r="FE104">
            <v>0.21686486899900001</v>
          </cell>
          <cell r="FF104">
            <v>0.218287453055</v>
          </cell>
          <cell r="FG104">
            <v>0.224448189139</v>
          </cell>
          <cell r="FH104">
            <v>0</v>
          </cell>
          <cell r="FI104">
            <v>0.22088967263699999</v>
          </cell>
          <cell r="FJ104">
            <v>0.23276402056199999</v>
          </cell>
          <cell r="FK104">
            <v>0.23227618634700001</v>
          </cell>
          <cell r="FL104">
            <v>0.22557038068800001</v>
          </cell>
          <cell r="FM104">
            <v>0</v>
          </cell>
          <cell r="FN104">
            <v>0.212144717574</v>
          </cell>
          <cell r="FO104">
            <v>0.240764975548</v>
          </cell>
          <cell r="FP104">
            <v>0</v>
          </cell>
          <cell r="FQ104">
            <v>0.22466008365199999</v>
          </cell>
          <cell r="FR104">
            <v>0</v>
          </cell>
          <cell r="FS104">
            <v>0.21576787531399999</v>
          </cell>
          <cell r="FT104">
            <v>0</v>
          </cell>
          <cell r="FU104">
            <v>0.212972164154</v>
          </cell>
          <cell r="FV104">
            <v>0</v>
          </cell>
          <cell r="FW104">
            <v>0</v>
          </cell>
          <cell r="FX104">
            <v>0.21875804662699999</v>
          </cell>
          <cell r="FY104">
            <v>0.213276788592</v>
          </cell>
          <cell r="FZ104">
            <v>0</v>
          </cell>
          <cell r="GA104">
            <v>0</v>
          </cell>
          <cell r="GB104">
            <v>0.242814838886</v>
          </cell>
          <cell r="GC104">
            <v>0</v>
          </cell>
          <cell r="GD104">
            <v>0.229699000716</v>
          </cell>
          <cell r="GE104">
            <v>0.23465451598199999</v>
          </cell>
          <cell r="GF104">
            <v>0.20839911699300001</v>
          </cell>
          <cell r="GG104">
            <v>0.213473722339</v>
          </cell>
          <cell r="GH104">
            <v>0.22051282226999999</v>
          </cell>
          <cell r="GI104">
            <v>0</v>
          </cell>
          <cell r="GJ104">
            <v>0</v>
          </cell>
          <cell r="GK104">
            <v>0.221154630184</v>
          </cell>
          <cell r="GL104">
            <v>0.23466134071399999</v>
          </cell>
          <cell r="GM104">
            <v>0.23542410135299999</v>
          </cell>
          <cell r="GN104">
            <v>0.212926194072</v>
          </cell>
          <cell r="GO104">
            <v>0</v>
          </cell>
          <cell r="GP104">
            <v>0.21833395957900001</v>
          </cell>
          <cell r="GQ104">
            <v>0.237666577101</v>
          </cell>
          <cell r="GR104">
            <v>0</v>
          </cell>
          <cell r="GS104">
            <v>0</v>
          </cell>
          <cell r="GT104">
            <v>0.219993636012</v>
          </cell>
          <cell r="GU104">
            <v>0</v>
          </cell>
          <cell r="GV104">
            <v>0.24804131686700001</v>
          </cell>
          <cell r="GW104">
            <v>0.235597461462</v>
          </cell>
          <cell r="GX104">
            <v>0.21135877072799999</v>
          </cell>
          <cell r="GY104">
            <v>0</v>
          </cell>
          <cell r="GZ104">
            <v>0</v>
          </cell>
          <cell r="HA104">
            <v>0</v>
          </cell>
          <cell r="HB104">
            <v>0</v>
          </cell>
          <cell r="HC104">
            <v>0</v>
          </cell>
          <cell r="HD104">
            <v>0</v>
          </cell>
          <cell r="HE104">
            <v>0</v>
          </cell>
          <cell r="HF104">
            <v>0.20443113148200001</v>
          </cell>
          <cell r="HG104">
            <v>0.21947713196300001</v>
          </cell>
          <cell r="HH104">
            <v>0.23016752302599999</v>
          </cell>
          <cell r="HI104">
            <v>0.22385965287699999</v>
          </cell>
          <cell r="HJ104">
            <v>0.23179559409600001</v>
          </cell>
          <cell r="HK104">
            <v>0.22607478499399999</v>
          </cell>
          <cell r="HL104">
            <v>0</v>
          </cell>
          <cell r="HM104">
            <v>0.20699204504499999</v>
          </cell>
          <cell r="HN104">
            <v>0.21209521591700001</v>
          </cell>
          <cell r="HO104">
            <v>0.20038507878799999</v>
          </cell>
          <cell r="HP104">
            <v>0.22613760828999999</v>
          </cell>
          <cell r="HQ104">
            <v>0.23726788163199999</v>
          </cell>
          <cell r="HR104">
            <v>0</v>
          </cell>
          <cell r="HS104">
            <v>0</v>
          </cell>
          <cell r="HT104">
            <v>0.21625638008100001</v>
          </cell>
          <cell r="HU104">
            <v>0</v>
          </cell>
          <cell r="HV104">
            <v>0.21398763358600001</v>
          </cell>
          <cell r="HW104">
            <v>0.231226310134</v>
          </cell>
          <cell r="HX104">
            <v>0</v>
          </cell>
          <cell r="HY104">
            <v>0.236688509583</v>
          </cell>
          <cell r="HZ104">
            <v>0.23227502405600001</v>
          </cell>
          <cell r="IA104">
            <v>0.20439296960799999</v>
          </cell>
          <cell r="IB104">
            <v>0.227584674954</v>
          </cell>
          <cell r="IC104">
            <v>0.23537145555</v>
          </cell>
          <cell r="ID104">
            <v>0.214422225952</v>
          </cell>
          <cell r="IE104">
            <v>0</v>
          </cell>
          <cell r="IF104">
            <v>0.22192248702</v>
          </cell>
          <cell r="IG104">
            <v>0.21518795192199999</v>
          </cell>
          <cell r="IH104">
            <v>0.22280786931499999</v>
          </cell>
          <cell r="II104">
            <v>0.22573584318199999</v>
          </cell>
          <cell r="IJ104">
            <v>0</v>
          </cell>
          <cell r="IK104">
            <v>0.217701226473</v>
          </cell>
          <cell r="IL104">
            <v>0</v>
          </cell>
          <cell r="IM104">
            <v>0.20998378098000001</v>
          </cell>
          <cell r="IN104">
            <v>0.20321024954299999</v>
          </cell>
          <cell r="IO104">
            <v>0.224117606878</v>
          </cell>
          <cell r="IP104">
            <v>0</v>
          </cell>
          <cell r="IQ104">
            <v>0.22808894515</v>
          </cell>
          <cell r="IR104">
            <v>0.15049006044900001</v>
          </cell>
          <cell r="IS104">
            <v>0.1055104509</v>
          </cell>
          <cell r="IT104">
            <v>1.4263048171999999</v>
          </cell>
        </row>
        <row r="105">
          <cell r="A105" t="str">
            <v>SNP_CN_2289030_T212C_H71R_pncA</v>
          </cell>
          <cell r="B105">
            <v>0</v>
          </cell>
          <cell r="C105">
            <v>0</v>
          </cell>
          <cell r="D105">
            <v>0.23440821468799999</v>
          </cell>
          <cell r="E105">
            <v>0.23318228125599999</v>
          </cell>
          <cell r="F105">
            <v>0</v>
          </cell>
          <cell r="G105">
            <v>0</v>
          </cell>
          <cell r="H105">
            <v>0.21532177925099999</v>
          </cell>
          <cell r="I105">
            <v>0</v>
          </cell>
          <cell r="J105">
            <v>0</v>
          </cell>
          <cell r="K105">
            <v>0.23487254977200001</v>
          </cell>
          <cell r="L105">
            <v>0.232250809669</v>
          </cell>
          <cell r="M105">
            <v>0.20439584553199999</v>
          </cell>
          <cell r="N105">
            <v>0</v>
          </cell>
          <cell r="O105">
            <v>0</v>
          </cell>
          <cell r="P105">
            <v>0.244335487485</v>
          </cell>
          <cell r="Q105">
            <v>0</v>
          </cell>
          <cell r="R105">
            <v>0.219231963158</v>
          </cell>
          <cell r="S105">
            <v>0</v>
          </cell>
          <cell r="T105">
            <v>0.24822501838200001</v>
          </cell>
          <cell r="U105">
            <v>0.225506544113</v>
          </cell>
          <cell r="V105">
            <v>0</v>
          </cell>
          <cell r="W105">
            <v>0.20769719779500001</v>
          </cell>
          <cell r="X105">
            <v>0</v>
          </cell>
          <cell r="Y105">
            <v>0</v>
          </cell>
          <cell r="Z105">
            <v>0.22630828619000001</v>
          </cell>
          <cell r="AA105">
            <v>0</v>
          </cell>
          <cell r="AB105">
            <v>0.22530113160599999</v>
          </cell>
          <cell r="AC105">
            <v>0.23774565756300001</v>
          </cell>
          <cell r="AD105">
            <v>0.23774804174899999</v>
          </cell>
          <cell r="AE105">
            <v>0.23634696006799999</v>
          </cell>
          <cell r="AF105">
            <v>0.21491010487100001</v>
          </cell>
          <cell r="AG105">
            <v>0.221135899425</v>
          </cell>
          <cell r="AH105">
            <v>0.21834903955500001</v>
          </cell>
          <cell r="AI105">
            <v>0</v>
          </cell>
          <cell r="AJ105">
            <v>0</v>
          </cell>
          <cell r="AK105">
            <v>0</v>
          </cell>
          <cell r="AL105">
            <v>0.22941884398500001</v>
          </cell>
          <cell r="AM105">
            <v>0</v>
          </cell>
          <cell r="AN105">
            <v>0.23917368054400001</v>
          </cell>
          <cell r="AO105">
            <v>0</v>
          </cell>
          <cell r="AP105">
            <v>0.21591015160099999</v>
          </cell>
          <cell r="AQ105">
            <v>0.21055839955799999</v>
          </cell>
          <cell r="AR105">
            <v>0.226747527719</v>
          </cell>
          <cell r="AS105">
            <v>0.229622706771</v>
          </cell>
          <cell r="AT105">
            <v>0.22809830308000001</v>
          </cell>
          <cell r="AU105">
            <v>0.21128554642200001</v>
          </cell>
          <cell r="AV105">
            <v>0</v>
          </cell>
          <cell r="AW105">
            <v>0.21567748486999999</v>
          </cell>
          <cell r="AX105">
            <v>0.22096486389600001</v>
          </cell>
          <cell r="AY105">
            <v>0.21065965294799999</v>
          </cell>
          <cell r="AZ105">
            <v>0</v>
          </cell>
          <cell r="BA105">
            <v>0</v>
          </cell>
          <cell r="BB105">
            <v>0.22852936387100001</v>
          </cell>
          <cell r="BC105">
            <v>0.211755543947</v>
          </cell>
          <cell r="BD105">
            <v>0.21928958594799999</v>
          </cell>
          <cell r="BE105">
            <v>0.242628261447</v>
          </cell>
          <cell r="BF105">
            <v>0.234484165907</v>
          </cell>
          <cell r="BG105">
            <v>0.248695135117</v>
          </cell>
          <cell r="BH105">
            <v>0.225650891662</v>
          </cell>
          <cell r="BI105">
            <v>0.23789501190199999</v>
          </cell>
          <cell r="BJ105">
            <v>0.23171912133700001</v>
          </cell>
          <cell r="BK105">
            <v>0</v>
          </cell>
          <cell r="BL105">
            <v>0.23118947446300001</v>
          </cell>
          <cell r="BM105">
            <v>0</v>
          </cell>
          <cell r="BN105">
            <v>0.235290467739</v>
          </cell>
          <cell r="BO105">
            <v>0</v>
          </cell>
          <cell r="BP105">
            <v>0.218859374523</v>
          </cell>
          <cell r="BQ105">
            <v>0</v>
          </cell>
          <cell r="BR105">
            <v>0.23444028198700001</v>
          </cell>
          <cell r="BS105">
            <v>0.196304962039</v>
          </cell>
          <cell r="BT105">
            <v>0.237021192908</v>
          </cell>
          <cell r="BU105">
            <v>0.213344618678</v>
          </cell>
          <cell r="BV105">
            <v>0.229852363467</v>
          </cell>
          <cell r="BW105">
            <v>0</v>
          </cell>
          <cell r="BX105">
            <v>0</v>
          </cell>
          <cell r="BY105">
            <v>0.22239227592899999</v>
          </cell>
          <cell r="BZ105">
            <v>0</v>
          </cell>
          <cell r="CA105">
            <v>0.20576751232099999</v>
          </cell>
          <cell r="CB105">
            <v>0.22230029106099999</v>
          </cell>
          <cell r="CC105">
            <v>0.21514829993199999</v>
          </cell>
          <cell r="CD105">
            <v>0.23644195497000001</v>
          </cell>
          <cell r="CE105">
            <v>0</v>
          </cell>
          <cell r="CF105">
            <v>0</v>
          </cell>
          <cell r="CG105">
            <v>0.21347779035600001</v>
          </cell>
          <cell r="CH105">
            <v>0.21148468553999999</v>
          </cell>
          <cell r="CI105">
            <v>0.22673840820800001</v>
          </cell>
          <cell r="CJ105">
            <v>0.219388335943</v>
          </cell>
          <cell r="CK105">
            <v>0.22360059618899999</v>
          </cell>
          <cell r="CL105">
            <v>0</v>
          </cell>
          <cell r="CM105">
            <v>0.22613918781299999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0.219027221203</v>
          </cell>
          <cell r="CS105">
            <v>0.22100810706599999</v>
          </cell>
          <cell r="CT105">
            <v>0.22255338728400001</v>
          </cell>
          <cell r="CU105">
            <v>0.243958175182</v>
          </cell>
          <cell r="CV105">
            <v>0.226718530059</v>
          </cell>
          <cell r="CW105">
            <v>0.23480439186099999</v>
          </cell>
          <cell r="CX105">
            <v>0</v>
          </cell>
          <cell r="CY105">
            <v>0.218770027161</v>
          </cell>
          <cell r="CZ105">
            <v>0.21653708815600001</v>
          </cell>
          <cell r="DA105">
            <v>0.20905889570700001</v>
          </cell>
          <cell r="DB105">
            <v>0.23036545515099999</v>
          </cell>
          <cell r="DC105">
            <v>0</v>
          </cell>
          <cell r="DD105">
            <v>0.23074798286000001</v>
          </cell>
          <cell r="DE105">
            <v>0.215074360371</v>
          </cell>
          <cell r="DF105">
            <v>0</v>
          </cell>
          <cell r="DG105">
            <v>0</v>
          </cell>
          <cell r="DH105">
            <v>0.22172331810000001</v>
          </cell>
          <cell r="DI105">
            <v>0.23774981498700001</v>
          </cell>
          <cell r="DJ105">
            <v>0.238329708576</v>
          </cell>
          <cell r="DK105">
            <v>0.23164646327499999</v>
          </cell>
          <cell r="DL105">
            <v>0</v>
          </cell>
          <cell r="DM105">
            <v>0.21485781669599999</v>
          </cell>
          <cell r="DN105">
            <v>0.23887284100100001</v>
          </cell>
          <cell r="DO105">
            <v>0</v>
          </cell>
          <cell r="DP105">
            <v>0.22608095407500001</v>
          </cell>
          <cell r="DQ105">
            <v>0.20913475751899999</v>
          </cell>
          <cell r="DR105">
            <v>0.22599571943300001</v>
          </cell>
          <cell r="DS105">
            <v>0</v>
          </cell>
          <cell r="DT105">
            <v>0</v>
          </cell>
          <cell r="DU105">
            <v>0.20763309299900001</v>
          </cell>
          <cell r="DV105">
            <v>0.22107407450700001</v>
          </cell>
          <cell r="DW105">
            <v>0.23198334872699999</v>
          </cell>
          <cell r="DX105">
            <v>0</v>
          </cell>
          <cell r="DY105">
            <v>0.21062692999800001</v>
          </cell>
          <cell r="DZ105">
            <v>0.21895805001300001</v>
          </cell>
          <cell r="EA105">
            <v>0.230312511325</v>
          </cell>
          <cell r="EB105">
            <v>0</v>
          </cell>
          <cell r="EC105">
            <v>0</v>
          </cell>
          <cell r="ED105">
            <v>0</v>
          </cell>
          <cell r="EE105">
            <v>0.232680588961</v>
          </cell>
          <cell r="EF105">
            <v>0.226397365332</v>
          </cell>
          <cell r="EG105">
            <v>0.210649400949</v>
          </cell>
          <cell r="EH105">
            <v>0.234531596303</v>
          </cell>
          <cell r="EI105">
            <v>0</v>
          </cell>
          <cell r="EJ105">
            <v>0.225686252117</v>
          </cell>
          <cell r="EK105">
            <v>0.223064407706</v>
          </cell>
          <cell r="EL105">
            <v>0</v>
          </cell>
          <cell r="EM105">
            <v>0.23726618289900001</v>
          </cell>
          <cell r="EN105">
            <v>0</v>
          </cell>
          <cell r="EO105">
            <v>0</v>
          </cell>
          <cell r="EP105">
            <v>0.222280442715</v>
          </cell>
          <cell r="EQ105">
            <v>0.223899975419</v>
          </cell>
          <cell r="ER105">
            <v>0.215868592262</v>
          </cell>
          <cell r="ES105">
            <v>0.22552457451800001</v>
          </cell>
          <cell r="ET105">
            <v>0</v>
          </cell>
          <cell r="EU105">
            <v>0</v>
          </cell>
          <cell r="EV105">
            <v>0.22343002259700001</v>
          </cell>
          <cell r="EW105">
            <v>0.224971219897</v>
          </cell>
          <cell r="EX105">
            <v>0.21756939589999999</v>
          </cell>
          <cell r="EY105">
            <v>0.22070352733099999</v>
          </cell>
          <cell r="EZ105">
            <v>0.22498339414599999</v>
          </cell>
          <cell r="FA105">
            <v>0.211844816804</v>
          </cell>
          <cell r="FB105">
            <v>0</v>
          </cell>
          <cell r="FC105">
            <v>0.238702893257</v>
          </cell>
          <cell r="FD105">
            <v>0.219552055001</v>
          </cell>
          <cell r="FE105">
            <v>0.214760318398</v>
          </cell>
          <cell r="FF105">
            <v>0</v>
          </cell>
          <cell r="FG105">
            <v>0.21701952815100001</v>
          </cell>
          <cell r="FH105">
            <v>0.23380772769499999</v>
          </cell>
          <cell r="FI105">
            <v>0</v>
          </cell>
          <cell r="FJ105">
            <v>0.22049067914500001</v>
          </cell>
          <cell r="FK105">
            <v>0.232517167926</v>
          </cell>
          <cell r="FL105">
            <v>0.21905930340300001</v>
          </cell>
          <cell r="FM105">
            <v>0.235543251038</v>
          </cell>
          <cell r="FN105">
            <v>0.22270649671600001</v>
          </cell>
          <cell r="FO105">
            <v>0</v>
          </cell>
          <cell r="FP105">
            <v>0.21817201376000001</v>
          </cell>
          <cell r="FQ105">
            <v>0.226304784417</v>
          </cell>
          <cell r="FR105">
            <v>0</v>
          </cell>
          <cell r="FS105">
            <v>0.234674692154</v>
          </cell>
          <cell r="FT105">
            <v>0.24670019745800001</v>
          </cell>
          <cell r="FU105">
            <v>0</v>
          </cell>
          <cell r="FV105">
            <v>0.226682350039</v>
          </cell>
          <cell r="FW105">
            <v>0.23528479039700001</v>
          </cell>
          <cell r="FX105">
            <v>0.231854423881</v>
          </cell>
          <cell r="FY105">
            <v>0</v>
          </cell>
          <cell r="FZ105">
            <v>0.21840560436199999</v>
          </cell>
          <cell r="GA105">
            <v>0.22381541132900001</v>
          </cell>
          <cell r="GB105">
            <v>0.25494152307500001</v>
          </cell>
          <cell r="GC105">
            <v>0.230156049132</v>
          </cell>
          <cell r="GD105">
            <v>0.22200207412199999</v>
          </cell>
          <cell r="GE105">
            <v>0.23418565094499999</v>
          </cell>
          <cell r="GF105">
            <v>0</v>
          </cell>
          <cell r="GG105">
            <v>0.21601438522300001</v>
          </cell>
          <cell r="GH105">
            <v>0.226569503546</v>
          </cell>
          <cell r="GI105">
            <v>0.222613841295</v>
          </cell>
          <cell r="GJ105">
            <v>0.22929055988800001</v>
          </cell>
          <cell r="GK105">
            <v>0.21225458383599999</v>
          </cell>
          <cell r="GL105">
            <v>0.23067317903000001</v>
          </cell>
          <cell r="GM105">
            <v>0.225005328655</v>
          </cell>
          <cell r="GN105">
            <v>0</v>
          </cell>
          <cell r="GO105">
            <v>0</v>
          </cell>
          <cell r="GP105">
            <v>0.227189540863</v>
          </cell>
          <cell r="GQ105">
            <v>0.23502032458800001</v>
          </cell>
          <cell r="GR105">
            <v>0</v>
          </cell>
          <cell r="GS105">
            <v>0.223986282945</v>
          </cell>
          <cell r="GT105">
            <v>0.215999245644</v>
          </cell>
          <cell r="GU105">
            <v>0.23494820296800001</v>
          </cell>
          <cell r="GV105">
            <v>0</v>
          </cell>
          <cell r="GW105">
            <v>0</v>
          </cell>
          <cell r="GX105">
            <v>0.21405893564199999</v>
          </cell>
          <cell r="GY105">
            <v>0.221884056926</v>
          </cell>
          <cell r="GZ105">
            <v>0</v>
          </cell>
          <cell r="HA105">
            <v>0.22883464396</v>
          </cell>
          <cell r="HB105">
            <v>0.21841427683799999</v>
          </cell>
          <cell r="HC105">
            <v>0.21515326201900001</v>
          </cell>
          <cell r="HD105">
            <v>0.22979734837999999</v>
          </cell>
          <cell r="HE105">
            <v>0</v>
          </cell>
          <cell r="HF105">
            <v>0.19925412535699999</v>
          </cell>
          <cell r="HG105">
            <v>0.22955891489999999</v>
          </cell>
          <cell r="HH105">
            <v>0</v>
          </cell>
          <cell r="HI105">
            <v>0.23012913763500001</v>
          </cell>
          <cell r="HJ105">
            <v>0</v>
          </cell>
          <cell r="HK105">
            <v>0.23685908317599999</v>
          </cell>
          <cell r="HL105">
            <v>0.23600569367400001</v>
          </cell>
          <cell r="HM105">
            <v>0</v>
          </cell>
          <cell r="HN105">
            <v>0.21283526718599999</v>
          </cell>
          <cell r="HO105">
            <v>0.20518782734900001</v>
          </cell>
          <cell r="HP105">
            <v>0.226795896888</v>
          </cell>
          <cell r="HQ105">
            <v>0</v>
          </cell>
          <cell r="HR105">
            <v>0.222995847464</v>
          </cell>
          <cell r="HS105">
            <v>0.20028249919400001</v>
          </cell>
          <cell r="HT105">
            <v>0.22448609769299999</v>
          </cell>
          <cell r="HU105">
            <v>0.21135750412900001</v>
          </cell>
          <cell r="HV105">
            <v>0.21416904032199999</v>
          </cell>
          <cell r="HW105">
            <v>0</v>
          </cell>
          <cell r="HX105">
            <v>0.21381862461600001</v>
          </cell>
          <cell r="HY105">
            <v>0.24509626627</v>
          </cell>
          <cell r="HZ105">
            <v>0.22711125016200001</v>
          </cell>
          <cell r="IA105">
            <v>0</v>
          </cell>
          <cell r="IB105">
            <v>0.225508436561</v>
          </cell>
          <cell r="IC105">
            <v>0.229707032442</v>
          </cell>
          <cell r="ID105">
            <v>0.21432137489299999</v>
          </cell>
          <cell r="IE105">
            <v>0</v>
          </cell>
          <cell r="IF105">
            <v>0</v>
          </cell>
          <cell r="IG105">
            <v>0.23054146766700001</v>
          </cell>
          <cell r="IH105">
            <v>0.21907123923300001</v>
          </cell>
          <cell r="II105">
            <v>0</v>
          </cell>
          <cell r="IJ105">
            <v>0.23120824992700001</v>
          </cell>
          <cell r="IK105">
            <v>0</v>
          </cell>
          <cell r="IL105">
            <v>0</v>
          </cell>
          <cell r="IM105">
            <v>0</v>
          </cell>
          <cell r="IN105">
            <v>0.21314227581</v>
          </cell>
          <cell r="IO105">
            <v>0</v>
          </cell>
          <cell r="IP105">
            <v>0.23380149900899999</v>
          </cell>
          <cell r="IQ105">
            <v>0</v>
          </cell>
          <cell r="IR105">
            <v>0.15011386573300001</v>
          </cell>
          <cell r="IS105">
            <v>0.10616395622499999</v>
          </cell>
          <cell r="IT105">
            <v>1.41398143768</v>
          </cell>
        </row>
        <row r="106">
          <cell r="A106" t="str">
            <v>SNP_CN_2288817_G425A_T142M_pncA</v>
          </cell>
          <cell r="B106">
            <v>0.15508089959599999</v>
          </cell>
          <cell r="C106">
            <v>0.13279159367099999</v>
          </cell>
          <cell r="D106">
            <v>0.13653357327000001</v>
          </cell>
          <cell r="E106">
            <v>9.9285699427099999E-2</v>
          </cell>
          <cell r="F106">
            <v>0.15065941214600001</v>
          </cell>
          <cell r="G106">
            <v>0.13637852668799999</v>
          </cell>
          <cell r="H106">
            <v>0.14992313087</v>
          </cell>
          <cell r="I106">
            <v>0.16240385174800001</v>
          </cell>
          <cell r="J106">
            <v>0.146492153406</v>
          </cell>
          <cell r="K106">
            <v>0</v>
          </cell>
          <cell r="L106">
            <v>0.162657544017</v>
          </cell>
          <cell r="M106">
            <v>0.11803637445</v>
          </cell>
          <cell r="N106">
            <v>0.138351947069</v>
          </cell>
          <cell r="O106">
            <v>0</v>
          </cell>
          <cell r="P106">
            <v>0.153864994645</v>
          </cell>
          <cell r="Q106">
            <v>0.14703699946400001</v>
          </cell>
          <cell r="R106">
            <v>0</v>
          </cell>
          <cell r="S106">
            <v>0.133789017797</v>
          </cell>
          <cell r="T106">
            <v>0.15974967181700001</v>
          </cell>
          <cell r="U106">
            <v>0.147763758898</v>
          </cell>
          <cell r="V106">
            <v>0.125661760569</v>
          </cell>
          <cell r="W106">
            <v>0.13222825527199999</v>
          </cell>
          <cell r="X106">
            <v>0</v>
          </cell>
          <cell r="Y106">
            <v>0</v>
          </cell>
          <cell r="Z106">
            <v>0.16437239944900001</v>
          </cell>
          <cell r="AA106">
            <v>0</v>
          </cell>
          <cell r="AB106">
            <v>0.154461935163</v>
          </cell>
          <cell r="AC106">
            <v>0.16136875748599999</v>
          </cell>
          <cell r="AD106">
            <v>0</v>
          </cell>
          <cell r="AE106">
            <v>0.15174500644200001</v>
          </cell>
          <cell r="AF106">
            <v>0</v>
          </cell>
          <cell r="AG106">
            <v>0.14460317790499999</v>
          </cell>
          <cell r="AH106">
            <v>0.14215151965600001</v>
          </cell>
          <cell r="AI106">
            <v>0</v>
          </cell>
          <cell r="AJ106">
            <v>0.14778269827400001</v>
          </cell>
          <cell r="AK106">
            <v>0</v>
          </cell>
          <cell r="AL106">
            <v>0.139320477843</v>
          </cell>
          <cell r="AM106">
            <v>0</v>
          </cell>
          <cell r="AN106">
            <v>0.163294032216</v>
          </cell>
          <cell r="AO106">
            <v>0</v>
          </cell>
          <cell r="AP106">
            <v>0.13143286108999999</v>
          </cell>
          <cell r="AQ106">
            <v>8.3516716957100001E-2</v>
          </cell>
          <cell r="AR106">
            <v>0.16186593472999999</v>
          </cell>
          <cell r="AS106">
            <v>0</v>
          </cell>
          <cell r="AT106">
            <v>0.14644575119</v>
          </cell>
          <cell r="AU106">
            <v>0</v>
          </cell>
          <cell r="AV106">
            <v>0.140657052398</v>
          </cell>
          <cell r="AW106">
            <v>0.13583937287299999</v>
          </cell>
          <cell r="AX106">
            <v>0.11661341786399999</v>
          </cell>
          <cell r="AY106">
            <v>0</v>
          </cell>
          <cell r="AZ106">
            <v>0.15651887655300001</v>
          </cell>
          <cell r="BA106">
            <v>0.112463787198</v>
          </cell>
          <cell r="BB106">
            <v>0.15151759982099999</v>
          </cell>
          <cell r="BC106">
            <v>0.143570929766</v>
          </cell>
          <cell r="BD106">
            <v>0.102129049599</v>
          </cell>
          <cell r="BE106">
            <v>0.163593545556</v>
          </cell>
          <cell r="BF106">
            <v>0.139991134405</v>
          </cell>
          <cell r="BG106">
            <v>0.15147371590100001</v>
          </cell>
          <cell r="BH106">
            <v>0.14734049141399999</v>
          </cell>
          <cell r="BI106">
            <v>0.123977124691</v>
          </cell>
          <cell r="BJ106">
            <v>0.16582237184000001</v>
          </cell>
          <cell r="BK106">
            <v>0</v>
          </cell>
          <cell r="BL106">
            <v>0.114053413272</v>
          </cell>
          <cell r="BM106">
            <v>0.12357559055099999</v>
          </cell>
          <cell r="BN106">
            <v>0</v>
          </cell>
          <cell r="BO106">
            <v>0.14385418593900001</v>
          </cell>
          <cell r="BP106">
            <v>0.14514771103900001</v>
          </cell>
          <cell r="BQ106">
            <v>0</v>
          </cell>
          <cell r="BR106">
            <v>0.12751638889299999</v>
          </cell>
          <cell r="BS106">
            <v>0.120147101581</v>
          </cell>
          <cell r="BT106">
            <v>0.15688510239100001</v>
          </cell>
          <cell r="BU106">
            <v>0.1196911484</v>
          </cell>
          <cell r="BV106">
            <v>0.13278219103800001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0.115311227739</v>
          </cell>
          <cell r="CB106">
            <v>0.13847097754500001</v>
          </cell>
          <cell r="CC106">
            <v>0</v>
          </cell>
          <cell r="CD106">
            <v>0</v>
          </cell>
          <cell r="CE106">
            <v>0.100850999355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0.129231750965</v>
          </cell>
          <cell r="CK106">
            <v>0.15965652465800001</v>
          </cell>
          <cell r="CL106">
            <v>0.14269661903399999</v>
          </cell>
          <cell r="CM106">
            <v>0.150265648961</v>
          </cell>
          <cell r="CN106">
            <v>0.144544139504</v>
          </cell>
          <cell r="CO106">
            <v>0.116163745522</v>
          </cell>
          <cell r="CP106">
            <v>0</v>
          </cell>
          <cell r="CQ106">
            <v>0.15738274157000001</v>
          </cell>
          <cell r="CR106">
            <v>0.154681503773</v>
          </cell>
          <cell r="CS106">
            <v>0.13270786404599999</v>
          </cell>
          <cell r="CT106">
            <v>0</v>
          </cell>
          <cell r="CU106">
            <v>0.134849175811</v>
          </cell>
          <cell r="CV106">
            <v>0.14111778140100001</v>
          </cell>
          <cell r="CW106">
            <v>0.14358127117200001</v>
          </cell>
          <cell r="CX106">
            <v>0.14817877113799999</v>
          </cell>
          <cell r="CY106">
            <v>0.1324223876</v>
          </cell>
          <cell r="CZ106">
            <v>0.133584961295</v>
          </cell>
          <cell r="DA106">
            <v>0.128441125154</v>
          </cell>
          <cell r="DB106">
            <v>0.142263397574</v>
          </cell>
          <cell r="DC106">
            <v>0.165300726891</v>
          </cell>
          <cell r="DD106">
            <v>0.12928140163400001</v>
          </cell>
          <cell r="DE106">
            <v>0</v>
          </cell>
          <cell r="DF106">
            <v>0</v>
          </cell>
          <cell r="DG106">
            <v>0.143900632858</v>
          </cell>
          <cell r="DH106">
            <v>0.137974500656</v>
          </cell>
          <cell r="DI106">
            <v>0.13810731470599999</v>
          </cell>
          <cell r="DJ106">
            <v>0</v>
          </cell>
          <cell r="DK106">
            <v>0.13607300818000001</v>
          </cell>
          <cell r="DL106">
            <v>0.123595960438</v>
          </cell>
          <cell r="DM106">
            <v>0</v>
          </cell>
          <cell r="DN106">
            <v>0.14949476718900001</v>
          </cell>
          <cell r="DO106">
            <v>0</v>
          </cell>
          <cell r="DP106">
            <v>0</v>
          </cell>
          <cell r="DQ106">
            <v>0.107581987977</v>
          </cell>
          <cell r="DR106">
            <v>0.119045823812</v>
          </cell>
          <cell r="DS106">
            <v>0.141028612852</v>
          </cell>
          <cell r="DT106">
            <v>0.133612021804</v>
          </cell>
          <cell r="DU106">
            <v>0.110097154975</v>
          </cell>
          <cell r="DV106">
            <v>0.16290423273999999</v>
          </cell>
          <cell r="DW106">
            <v>0.16019855439700001</v>
          </cell>
          <cell r="DX106">
            <v>0.156560048461</v>
          </cell>
          <cell r="DY106">
            <v>0.15163514018099999</v>
          </cell>
          <cell r="DZ106">
            <v>0</v>
          </cell>
          <cell r="EA106">
            <v>0.13925881683800001</v>
          </cell>
          <cell r="EB106">
            <v>0.100686721504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0.15349118411500001</v>
          </cell>
          <cell r="EH106">
            <v>0</v>
          </cell>
          <cell r="EI106">
            <v>0</v>
          </cell>
          <cell r="EJ106">
            <v>0</v>
          </cell>
          <cell r="EK106">
            <v>0.13488361239400001</v>
          </cell>
          <cell r="EL106">
            <v>0</v>
          </cell>
          <cell r="EM106">
            <v>0.123395450413</v>
          </cell>
          <cell r="EN106">
            <v>0.147624239326</v>
          </cell>
          <cell r="EO106">
            <v>0</v>
          </cell>
          <cell r="EP106">
            <v>0</v>
          </cell>
          <cell r="EQ106">
            <v>0</v>
          </cell>
          <cell r="ER106">
            <v>0</v>
          </cell>
          <cell r="ES106">
            <v>0.142382264137</v>
          </cell>
          <cell r="ET106">
            <v>0.15267553925499999</v>
          </cell>
          <cell r="EU106">
            <v>0.14959345758000001</v>
          </cell>
          <cell r="EV106">
            <v>0.15548864006999999</v>
          </cell>
          <cell r="EW106">
            <v>0.13548576831799999</v>
          </cell>
          <cell r="EX106">
            <v>0</v>
          </cell>
          <cell r="EY106">
            <v>0.11570212245</v>
          </cell>
          <cell r="EZ106">
            <v>0.14502887427799999</v>
          </cell>
          <cell r="FA106">
            <v>0.13499093055700001</v>
          </cell>
          <cell r="FB106">
            <v>0.14287050068400001</v>
          </cell>
          <cell r="FC106">
            <v>0</v>
          </cell>
          <cell r="FD106">
            <v>0.165236413479</v>
          </cell>
          <cell r="FE106">
            <v>0.15009817481000001</v>
          </cell>
          <cell r="FF106">
            <v>0</v>
          </cell>
          <cell r="FG106">
            <v>0</v>
          </cell>
          <cell r="FH106">
            <v>0</v>
          </cell>
          <cell r="FI106">
            <v>0.12058664113299999</v>
          </cell>
          <cell r="FJ106">
            <v>0.15370334684799999</v>
          </cell>
          <cell r="FK106">
            <v>0.16565591096900001</v>
          </cell>
          <cell r="FL106">
            <v>0.157315149903</v>
          </cell>
          <cell r="FM106">
            <v>0.14476449787599999</v>
          </cell>
          <cell r="FN106">
            <v>0.12456411868300001</v>
          </cell>
          <cell r="FO106">
            <v>0</v>
          </cell>
          <cell r="FP106">
            <v>0.141813829541</v>
          </cell>
          <cell r="FQ106">
            <v>0.13223059475400001</v>
          </cell>
          <cell r="FR106">
            <v>0.15091368556000001</v>
          </cell>
          <cell r="FS106">
            <v>0.13193450868100001</v>
          </cell>
          <cell r="FT106">
            <v>0</v>
          </cell>
          <cell r="FU106">
            <v>0.11906506866200001</v>
          </cell>
          <cell r="FV106">
            <v>0.11057943105699999</v>
          </cell>
          <cell r="FW106">
            <v>0</v>
          </cell>
          <cell r="FX106">
            <v>0.13791950047000001</v>
          </cell>
          <cell r="FY106">
            <v>0.115516319871</v>
          </cell>
          <cell r="FZ106">
            <v>0.129697918892</v>
          </cell>
          <cell r="GA106">
            <v>0</v>
          </cell>
          <cell r="GB106">
            <v>0</v>
          </cell>
          <cell r="GC106">
            <v>0</v>
          </cell>
          <cell r="GD106">
            <v>0.104427970946</v>
          </cell>
          <cell r="GE106">
            <v>0.145002782345</v>
          </cell>
          <cell r="GF106">
            <v>0.10798079520499999</v>
          </cell>
          <cell r="GG106">
            <v>0.13400782644699999</v>
          </cell>
          <cell r="GH106">
            <v>0</v>
          </cell>
          <cell r="GI106">
            <v>0.11205997317999999</v>
          </cell>
          <cell r="GJ106">
            <v>0.13268081843900001</v>
          </cell>
          <cell r="GK106">
            <v>0.12849141657400001</v>
          </cell>
          <cell r="GL106">
            <v>0.17942483723200001</v>
          </cell>
          <cell r="GM106">
            <v>0</v>
          </cell>
          <cell r="GN106">
            <v>0.14477775991</v>
          </cell>
          <cell r="GO106">
            <v>0.106126531959</v>
          </cell>
          <cell r="GP106">
            <v>0</v>
          </cell>
          <cell r="GQ106">
            <v>0</v>
          </cell>
          <cell r="GR106">
            <v>0.156876534224</v>
          </cell>
          <cell r="GS106">
            <v>0.12048817426</v>
          </cell>
          <cell r="GT106">
            <v>0.115347273648</v>
          </cell>
          <cell r="GU106">
            <v>0</v>
          </cell>
          <cell r="GV106">
            <v>0.123930089176</v>
          </cell>
          <cell r="GW106">
            <v>0.15819747746000001</v>
          </cell>
          <cell r="GX106">
            <v>0.12345343083099999</v>
          </cell>
          <cell r="GY106">
            <v>0.10687066614600001</v>
          </cell>
          <cell r="GZ106">
            <v>0</v>
          </cell>
          <cell r="HA106">
            <v>0.14835645258399999</v>
          </cell>
          <cell r="HB106">
            <v>0</v>
          </cell>
          <cell r="HC106">
            <v>0.14911493659</v>
          </cell>
          <cell r="HD106">
            <v>0.139252260327</v>
          </cell>
          <cell r="HE106">
            <v>0</v>
          </cell>
          <cell r="HF106">
            <v>0</v>
          </cell>
          <cell r="HG106">
            <v>0.12572272121899999</v>
          </cell>
          <cell r="HH106">
            <v>0.15402495861099999</v>
          </cell>
          <cell r="HI106">
            <v>0.13367952406399999</v>
          </cell>
          <cell r="HJ106">
            <v>0.16121600568300001</v>
          </cell>
          <cell r="HK106">
            <v>0.12015517056</v>
          </cell>
          <cell r="HL106">
            <v>0.157600611448</v>
          </cell>
          <cell r="HM106">
            <v>0</v>
          </cell>
          <cell r="HN106">
            <v>0</v>
          </cell>
          <cell r="HO106">
            <v>0.11140286177399999</v>
          </cell>
          <cell r="HP106">
            <v>0</v>
          </cell>
          <cell r="HQ106">
            <v>0.15871247649199999</v>
          </cell>
          <cell r="HR106">
            <v>0</v>
          </cell>
          <cell r="HS106">
            <v>0.13319990038900001</v>
          </cell>
          <cell r="HT106">
            <v>0</v>
          </cell>
          <cell r="HU106">
            <v>0.146509721875</v>
          </cell>
          <cell r="HV106">
            <v>0</v>
          </cell>
          <cell r="HW106">
            <v>0.165825352073</v>
          </cell>
          <cell r="HX106">
            <v>0.15728826820899999</v>
          </cell>
          <cell r="HY106">
            <v>0.13327459991000001</v>
          </cell>
          <cell r="HZ106">
            <v>0.146087601781</v>
          </cell>
          <cell r="IA106">
            <v>0.151679202914</v>
          </cell>
          <cell r="IB106">
            <v>0</v>
          </cell>
          <cell r="IC106">
            <v>0.16768382489700001</v>
          </cell>
          <cell r="ID106">
            <v>0</v>
          </cell>
          <cell r="IE106">
            <v>0.14216527342800001</v>
          </cell>
          <cell r="IF106">
            <v>0.14559118449700001</v>
          </cell>
          <cell r="IG106">
            <v>0</v>
          </cell>
          <cell r="IH106">
            <v>0.13172474503500001</v>
          </cell>
          <cell r="II106">
            <v>0</v>
          </cell>
          <cell r="IJ106">
            <v>0.17495703697199999</v>
          </cell>
          <cell r="IK106">
            <v>0.115462012589</v>
          </cell>
          <cell r="IL106">
            <v>0</v>
          </cell>
          <cell r="IM106">
            <v>0</v>
          </cell>
          <cell r="IN106">
            <v>0.13360002636900001</v>
          </cell>
          <cell r="IO106">
            <v>0.121996469796</v>
          </cell>
          <cell r="IP106">
            <v>0.14504434168300001</v>
          </cell>
          <cell r="IQ106">
            <v>0.14205026626600001</v>
          </cell>
          <cell r="IR106">
            <v>9.3870729208000006E-2</v>
          </cell>
          <cell r="IS106">
            <v>6.6544771194500002E-2</v>
          </cell>
          <cell r="IT106">
            <v>1.41064023972</v>
          </cell>
        </row>
        <row r="107">
          <cell r="A107" t="str">
            <v>SNP_CN_2288833_G409T_H137N_pncA</v>
          </cell>
          <cell r="B107">
            <v>-0.149322301149</v>
          </cell>
          <cell r="C107">
            <v>-0.11813728511300001</v>
          </cell>
          <cell r="D107">
            <v>-0.132567852736</v>
          </cell>
          <cell r="E107">
            <v>-0.11161749064900001</v>
          </cell>
          <cell r="F107">
            <v>-0.13516001403299999</v>
          </cell>
          <cell r="G107">
            <v>-0.145631328225</v>
          </cell>
          <cell r="H107">
            <v>0</v>
          </cell>
          <cell r="I107">
            <v>-0.159800887108</v>
          </cell>
          <cell r="J107">
            <v>-0.122451975942</v>
          </cell>
          <cell r="K107">
            <v>-0.129439979792</v>
          </cell>
          <cell r="L107">
            <v>-0.14338411390799999</v>
          </cell>
          <cell r="M107">
            <v>-0.142737731338</v>
          </cell>
          <cell r="N107">
            <v>0</v>
          </cell>
          <cell r="O107">
            <v>-0.14161725342299999</v>
          </cell>
          <cell r="P107">
            <v>-0.12729205191099999</v>
          </cell>
          <cell r="Q107">
            <v>-0.13820165395699999</v>
          </cell>
          <cell r="R107">
            <v>-0.16378375887900001</v>
          </cell>
          <cell r="S107">
            <v>-0.143332973123</v>
          </cell>
          <cell r="T107">
            <v>-0.135944917798</v>
          </cell>
          <cell r="U107">
            <v>-0.13479644060099999</v>
          </cell>
          <cell r="V107">
            <v>0</v>
          </cell>
          <cell r="W107">
            <v>0</v>
          </cell>
          <cell r="X107">
            <v>0</v>
          </cell>
          <cell r="Y107">
            <v>-0.137637883425</v>
          </cell>
          <cell r="Z107">
            <v>-0.162042483687</v>
          </cell>
          <cell r="AA107">
            <v>0</v>
          </cell>
          <cell r="AB107">
            <v>-0.14607931673499999</v>
          </cell>
          <cell r="AC107">
            <v>-0.128881171346</v>
          </cell>
          <cell r="AD107">
            <v>0</v>
          </cell>
          <cell r="AE107">
            <v>0</v>
          </cell>
          <cell r="AF107">
            <v>-0.15155322849799999</v>
          </cell>
          <cell r="AG107">
            <v>-0.16104248166099999</v>
          </cell>
          <cell r="AH107">
            <v>-0.13891194760799999</v>
          </cell>
          <cell r="AI107">
            <v>-0.13268995284999999</v>
          </cell>
          <cell r="AJ107">
            <v>0</v>
          </cell>
          <cell r="AK107">
            <v>0</v>
          </cell>
          <cell r="AL107">
            <v>-0.15838232636499999</v>
          </cell>
          <cell r="AM107">
            <v>-0.147969976068</v>
          </cell>
          <cell r="AN107">
            <v>-0.12788169086000001</v>
          </cell>
          <cell r="AO107">
            <v>0</v>
          </cell>
          <cell r="AP107">
            <v>-0.15289954841100001</v>
          </cell>
          <cell r="AQ107">
            <v>-0.120505340397</v>
          </cell>
          <cell r="AR107">
            <v>0</v>
          </cell>
          <cell r="AS107">
            <v>0</v>
          </cell>
          <cell r="AT107">
            <v>0</v>
          </cell>
          <cell r="AU107">
            <v>-0.15632490813700001</v>
          </cell>
          <cell r="AV107">
            <v>0</v>
          </cell>
          <cell r="AW107">
            <v>-0.14873072505000001</v>
          </cell>
          <cell r="AX107">
            <v>0</v>
          </cell>
          <cell r="AY107">
            <v>0</v>
          </cell>
          <cell r="AZ107">
            <v>0</v>
          </cell>
          <cell r="BA107">
            <v>-0.13432396948299999</v>
          </cell>
          <cell r="BB107">
            <v>0</v>
          </cell>
          <cell r="BC107">
            <v>-0.15428769588499999</v>
          </cell>
          <cell r="BD107">
            <v>-0.14190551638599999</v>
          </cell>
          <cell r="BE107">
            <v>-0.12663412094099999</v>
          </cell>
          <cell r="BF107">
            <v>0</v>
          </cell>
          <cell r="BG107">
            <v>-0.13482451438900001</v>
          </cell>
          <cell r="BH107">
            <v>-0.14764975011299999</v>
          </cell>
          <cell r="BI107">
            <v>0</v>
          </cell>
          <cell r="BJ107">
            <v>-0.14355316758200001</v>
          </cell>
          <cell r="BK107">
            <v>-0.15471754968199999</v>
          </cell>
          <cell r="BL107">
            <v>-0.133491054177</v>
          </cell>
          <cell r="BM107">
            <v>0</v>
          </cell>
          <cell r="BN107">
            <v>0</v>
          </cell>
          <cell r="BO107">
            <v>-0.13973413407800001</v>
          </cell>
          <cell r="BP107">
            <v>-0.17587509751300001</v>
          </cell>
          <cell r="BQ107">
            <v>0</v>
          </cell>
          <cell r="BR107">
            <v>0</v>
          </cell>
          <cell r="BS107">
            <v>0</v>
          </cell>
          <cell r="BT107">
            <v>-0.150419279933</v>
          </cell>
          <cell r="BU107">
            <v>0</v>
          </cell>
          <cell r="BV107">
            <v>-0.12187861651199999</v>
          </cell>
          <cell r="BW107">
            <v>-0.14337745308899999</v>
          </cell>
          <cell r="BX107">
            <v>-0.152811408043</v>
          </cell>
          <cell r="BY107">
            <v>-0.137899160385</v>
          </cell>
          <cell r="BZ107">
            <v>0</v>
          </cell>
          <cell r="CA107">
            <v>-0.146674647927</v>
          </cell>
          <cell r="CB107">
            <v>0</v>
          </cell>
          <cell r="CC107">
            <v>-0.15416754782200001</v>
          </cell>
          <cell r="CD107">
            <v>0</v>
          </cell>
          <cell r="CE107">
            <v>-0.173185139894</v>
          </cell>
          <cell r="CF107">
            <v>0</v>
          </cell>
          <cell r="CG107">
            <v>-0.15048663318200001</v>
          </cell>
          <cell r="CH107">
            <v>0</v>
          </cell>
          <cell r="CI107">
            <v>0</v>
          </cell>
          <cell r="CJ107">
            <v>-0.15526087582100001</v>
          </cell>
          <cell r="CK107">
            <v>-0.15837340056900001</v>
          </cell>
          <cell r="CL107">
            <v>-0.15748941898300001</v>
          </cell>
          <cell r="CM107">
            <v>-0.135188862681</v>
          </cell>
          <cell r="CN107">
            <v>-0.143097504973</v>
          </cell>
          <cell r="CO107">
            <v>-0.15461750328500001</v>
          </cell>
          <cell r="CP107">
            <v>0</v>
          </cell>
          <cell r="CQ107">
            <v>-0.13917434215499999</v>
          </cell>
          <cell r="CR107">
            <v>-0.156423076987</v>
          </cell>
          <cell r="CS107">
            <v>-0.150010809302</v>
          </cell>
          <cell r="CT107">
            <v>-0.150625705719</v>
          </cell>
          <cell r="CU107">
            <v>0</v>
          </cell>
          <cell r="CV107">
            <v>-0.160427674651</v>
          </cell>
          <cell r="CW107">
            <v>-0.150248646736</v>
          </cell>
          <cell r="CX107">
            <v>-0.14883241057400001</v>
          </cell>
          <cell r="CY107">
            <v>-0.16159245371799999</v>
          </cell>
          <cell r="CZ107">
            <v>-0.14281231164899999</v>
          </cell>
          <cell r="DA107">
            <v>0</v>
          </cell>
          <cell r="DB107">
            <v>0</v>
          </cell>
          <cell r="DC107">
            <v>-0.170455262065</v>
          </cell>
          <cell r="DD107">
            <v>-0.12050063162999999</v>
          </cell>
          <cell r="DE107">
            <v>-0.15393979847399999</v>
          </cell>
          <cell r="DF107">
            <v>-0.14419093728099999</v>
          </cell>
          <cell r="DG107">
            <v>0</v>
          </cell>
          <cell r="DH107">
            <v>-0.14946022629700001</v>
          </cell>
          <cell r="DI107">
            <v>-0.14787638187400001</v>
          </cell>
          <cell r="DJ107">
            <v>-0.135700434446</v>
          </cell>
          <cell r="DK107">
            <v>-0.14620801806399999</v>
          </cell>
          <cell r="DL107">
            <v>0</v>
          </cell>
          <cell r="DM107">
            <v>-0.137514933944</v>
          </cell>
          <cell r="DN107">
            <v>-0.135028839111</v>
          </cell>
          <cell r="DO107">
            <v>-0.14169968664599999</v>
          </cell>
          <cell r="DP107">
            <v>-0.144228592515</v>
          </cell>
          <cell r="DQ107">
            <v>0</v>
          </cell>
          <cell r="DR107">
            <v>-0.137806788087</v>
          </cell>
          <cell r="DS107">
            <v>-0.151639893651</v>
          </cell>
          <cell r="DT107">
            <v>-0.147713243961</v>
          </cell>
          <cell r="DU107">
            <v>-0.153831496835</v>
          </cell>
          <cell r="DV107">
            <v>0</v>
          </cell>
          <cell r="DW107">
            <v>0</v>
          </cell>
          <cell r="DX107">
            <v>-0.15189880132700001</v>
          </cell>
          <cell r="DY107">
            <v>-0.152100980282</v>
          </cell>
          <cell r="DZ107">
            <v>-0.16262580454299999</v>
          </cell>
          <cell r="EA107">
            <v>-0.15681464970100001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-0.149263828993</v>
          </cell>
          <cell r="EG107">
            <v>-0.13148127496199999</v>
          </cell>
          <cell r="EH107">
            <v>-0.11788931489</v>
          </cell>
          <cell r="EI107">
            <v>-0.13549958169500001</v>
          </cell>
          <cell r="EJ107">
            <v>-0.13907310366600001</v>
          </cell>
          <cell r="EK107">
            <v>0</v>
          </cell>
          <cell r="EL107">
            <v>0</v>
          </cell>
          <cell r="EM107">
            <v>-0.132533341646</v>
          </cell>
          <cell r="EN107">
            <v>-0.14487430453299999</v>
          </cell>
          <cell r="EO107">
            <v>-0.13318331539600001</v>
          </cell>
          <cell r="EP107">
            <v>0</v>
          </cell>
          <cell r="EQ107">
            <v>0</v>
          </cell>
          <cell r="ER107">
            <v>-0.16304041445299999</v>
          </cell>
          <cell r="ES107">
            <v>0</v>
          </cell>
          <cell r="ET107">
            <v>0</v>
          </cell>
          <cell r="EU107">
            <v>-0.139207795262</v>
          </cell>
          <cell r="EV107">
            <v>-0.15169052779700001</v>
          </cell>
          <cell r="EW107">
            <v>-0.13954956829500001</v>
          </cell>
          <cell r="EX107">
            <v>-0.12556497752699999</v>
          </cell>
          <cell r="EY107">
            <v>-0.12800064683000001</v>
          </cell>
          <cell r="EZ107">
            <v>-0.13649120926899999</v>
          </cell>
          <cell r="FA107">
            <v>-0.146725416183</v>
          </cell>
          <cell r="FB107">
            <v>0</v>
          </cell>
          <cell r="FC107">
            <v>-0.14298389852000001</v>
          </cell>
          <cell r="FD107">
            <v>-0.14602448046200001</v>
          </cell>
          <cell r="FE107">
            <v>-0.146353915334</v>
          </cell>
          <cell r="FF107">
            <v>0</v>
          </cell>
          <cell r="FG107">
            <v>0</v>
          </cell>
          <cell r="FH107">
            <v>-0.16750898957300001</v>
          </cell>
          <cell r="FI107">
            <v>-0.14327980577900001</v>
          </cell>
          <cell r="FJ107">
            <v>-0.13694134354599999</v>
          </cell>
          <cell r="FK107">
            <v>-0.14558343589299999</v>
          </cell>
          <cell r="FL107">
            <v>-0.15648971498</v>
          </cell>
          <cell r="FM107">
            <v>-0.13419421017200001</v>
          </cell>
          <cell r="FN107">
            <v>0</v>
          </cell>
          <cell r="FO107">
            <v>-0.15238571167000001</v>
          </cell>
          <cell r="FP107">
            <v>0</v>
          </cell>
          <cell r="FQ107">
            <v>-0.15283127129099999</v>
          </cell>
          <cell r="FR107">
            <v>0</v>
          </cell>
          <cell r="FS107">
            <v>-0.14818583428900001</v>
          </cell>
          <cell r="FT107">
            <v>-0.12246222049</v>
          </cell>
          <cell r="FU107">
            <v>-0.12872943282099999</v>
          </cell>
          <cell r="FV107">
            <v>-0.13997772336</v>
          </cell>
          <cell r="FW107">
            <v>0</v>
          </cell>
          <cell r="FX107">
            <v>-0.13847492635299999</v>
          </cell>
          <cell r="FY107">
            <v>-0.14297699928300001</v>
          </cell>
          <cell r="FZ107">
            <v>-0.13152956962599999</v>
          </cell>
          <cell r="GA107">
            <v>-0.15943141281600001</v>
          </cell>
          <cell r="GB107">
            <v>0</v>
          </cell>
          <cell r="GC107">
            <v>-0.157457083464</v>
          </cell>
          <cell r="GD107">
            <v>-0.133283600211</v>
          </cell>
          <cell r="GE107">
            <v>-0.13623096048800001</v>
          </cell>
          <cell r="GF107">
            <v>0</v>
          </cell>
          <cell r="GG107">
            <v>-0.16770739853399999</v>
          </cell>
          <cell r="GH107">
            <v>-0.13628183305300001</v>
          </cell>
          <cell r="GI107">
            <v>-0.137349233031</v>
          </cell>
          <cell r="GJ107">
            <v>-0.14085979759700001</v>
          </cell>
          <cell r="GK107">
            <v>-0.15233531594300001</v>
          </cell>
          <cell r="GL107">
            <v>-0.15330761671099999</v>
          </cell>
          <cell r="GM107">
            <v>-0.13042628765100001</v>
          </cell>
          <cell r="GN107">
            <v>0</v>
          </cell>
          <cell r="GO107">
            <v>-0.14927810430499999</v>
          </cell>
          <cell r="GP107">
            <v>0</v>
          </cell>
          <cell r="GQ107">
            <v>-0.146966427565</v>
          </cell>
          <cell r="GR107">
            <v>-0.14398807287199999</v>
          </cell>
          <cell r="GS107">
            <v>0</v>
          </cell>
          <cell r="GT107">
            <v>0</v>
          </cell>
          <cell r="GU107">
            <v>0</v>
          </cell>
          <cell r="GV107">
            <v>-0.14563852548600001</v>
          </cell>
          <cell r="GW107">
            <v>-0.143387153745</v>
          </cell>
          <cell r="GX107">
            <v>0</v>
          </cell>
          <cell r="GY107">
            <v>-0.13255573809099999</v>
          </cell>
          <cell r="GZ107">
            <v>0</v>
          </cell>
          <cell r="HA107">
            <v>0</v>
          </cell>
          <cell r="HB107">
            <v>0</v>
          </cell>
          <cell r="HC107">
            <v>-0.13079103827499999</v>
          </cell>
          <cell r="HD107">
            <v>-0.15091067552599999</v>
          </cell>
          <cell r="HE107">
            <v>-0.13441552221799999</v>
          </cell>
          <cell r="HF107">
            <v>-0.15344336628899999</v>
          </cell>
          <cell r="HG107">
            <v>0</v>
          </cell>
          <cell r="HH107">
            <v>0</v>
          </cell>
          <cell r="HI107">
            <v>-0.12706883251699999</v>
          </cell>
          <cell r="HJ107">
            <v>0</v>
          </cell>
          <cell r="HK107">
            <v>0</v>
          </cell>
          <cell r="HL107">
            <v>0</v>
          </cell>
          <cell r="HM107">
            <v>-0.16239990294000001</v>
          </cell>
          <cell r="HN107">
            <v>0</v>
          </cell>
          <cell r="HO107">
            <v>0</v>
          </cell>
          <cell r="HP107">
            <v>-0.16380161047</v>
          </cell>
          <cell r="HQ107">
            <v>-0.13967671990399999</v>
          </cell>
          <cell r="HR107">
            <v>0</v>
          </cell>
          <cell r="HS107">
            <v>-0.14617092907400001</v>
          </cell>
          <cell r="HT107">
            <v>-0.14075453579399999</v>
          </cell>
          <cell r="HU107">
            <v>-0.17434491217100001</v>
          </cell>
          <cell r="HV107">
            <v>-0.15536414086799999</v>
          </cell>
          <cell r="HW107">
            <v>-0.15621566772500001</v>
          </cell>
          <cell r="HX107">
            <v>0</v>
          </cell>
          <cell r="HY107">
            <v>-0.13150107860599999</v>
          </cell>
          <cell r="HZ107">
            <v>-0.15226447582200001</v>
          </cell>
          <cell r="IA107">
            <v>-0.14997613430000001</v>
          </cell>
          <cell r="IB107">
            <v>-0.15901671349999999</v>
          </cell>
          <cell r="IC107">
            <v>-0.15697553753900001</v>
          </cell>
          <cell r="ID107">
            <v>-0.146005243063</v>
          </cell>
          <cell r="IE107">
            <v>-0.162006393075</v>
          </cell>
          <cell r="IF107">
            <v>-0.153740108013</v>
          </cell>
          <cell r="IG107">
            <v>0</v>
          </cell>
          <cell r="IH107">
            <v>-0.15400034189199999</v>
          </cell>
          <cell r="II107">
            <v>-0.15477311611200001</v>
          </cell>
          <cell r="IJ107">
            <v>0</v>
          </cell>
          <cell r="IK107">
            <v>-0.168509140611</v>
          </cell>
          <cell r="IL107">
            <v>-0.134891971946</v>
          </cell>
          <cell r="IM107">
            <v>-0.153741925955</v>
          </cell>
          <cell r="IN107">
            <v>-0.14089021086699999</v>
          </cell>
          <cell r="IO107">
            <v>0</v>
          </cell>
          <cell r="IP107">
            <v>0</v>
          </cell>
          <cell r="IQ107">
            <v>-0.156629085541</v>
          </cell>
          <cell r="IR107">
            <v>-9.6951238810999998E-2</v>
          </cell>
          <cell r="IS107">
            <v>6.9060385227199997E-2</v>
          </cell>
          <cell r="IT107">
            <v>-1.4038618803</v>
          </cell>
        </row>
        <row r="108">
          <cell r="A108" t="str">
            <v>SNP_CN_2288764_T478C_T160A_pncA</v>
          </cell>
          <cell r="B108">
            <v>0.239017024636</v>
          </cell>
          <cell r="C108">
            <v>0</v>
          </cell>
          <cell r="D108">
            <v>0.23238000273699999</v>
          </cell>
          <cell r="E108">
            <v>0</v>
          </cell>
          <cell r="F108">
            <v>0.20653319358800001</v>
          </cell>
          <cell r="G108">
            <v>0.21417775750199999</v>
          </cell>
          <cell r="H108">
            <v>0.21719260513800001</v>
          </cell>
          <cell r="I108">
            <v>0</v>
          </cell>
          <cell r="J108">
            <v>0.233388289809</v>
          </cell>
          <cell r="K108">
            <v>0.23549735546100001</v>
          </cell>
          <cell r="L108">
            <v>0.24202874302899999</v>
          </cell>
          <cell r="M108">
            <v>0.20407301187499999</v>
          </cell>
          <cell r="N108">
            <v>0</v>
          </cell>
          <cell r="O108">
            <v>0.246588483453</v>
          </cell>
          <cell r="P108">
            <v>0</v>
          </cell>
          <cell r="Q108">
            <v>0.204783633351</v>
          </cell>
          <cell r="R108">
            <v>0.214334815741</v>
          </cell>
          <cell r="S108">
            <v>0.227472901344</v>
          </cell>
          <cell r="T108">
            <v>0</v>
          </cell>
          <cell r="U108">
            <v>0.232575938106</v>
          </cell>
          <cell r="V108">
            <v>0.220984384418</v>
          </cell>
          <cell r="W108">
            <v>0.21519282460200001</v>
          </cell>
          <cell r="X108">
            <v>0.218199208379</v>
          </cell>
          <cell r="Y108">
            <v>0.24000418186200001</v>
          </cell>
          <cell r="Z108">
            <v>0.22504450380800001</v>
          </cell>
          <cell r="AA108">
            <v>0</v>
          </cell>
          <cell r="AB108">
            <v>0</v>
          </cell>
          <cell r="AC108">
            <v>0.23901773989200001</v>
          </cell>
          <cell r="AD108">
            <v>0.23594734072699999</v>
          </cell>
          <cell r="AE108">
            <v>0.23518167436099999</v>
          </cell>
          <cell r="AF108">
            <v>0.226091355085</v>
          </cell>
          <cell r="AG108">
            <v>0</v>
          </cell>
          <cell r="AH108">
            <v>0</v>
          </cell>
          <cell r="AI108">
            <v>0.23176160454799999</v>
          </cell>
          <cell r="AJ108">
            <v>0.242618858814</v>
          </cell>
          <cell r="AK108">
            <v>0.228805437684</v>
          </cell>
          <cell r="AL108">
            <v>0.21402122080300001</v>
          </cell>
          <cell r="AM108">
            <v>0</v>
          </cell>
          <cell r="AN108">
            <v>0.23920981586000001</v>
          </cell>
          <cell r="AO108">
            <v>0.220929086208</v>
          </cell>
          <cell r="AP108">
            <v>0</v>
          </cell>
          <cell r="AQ108">
            <v>0</v>
          </cell>
          <cell r="AR108">
            <v>0.21932242810700001</v>
          </cell>
          <cell r="AS108">
            <v>0</v>
          </cell>
          <cell r="AT108">
            <v>0.22069439292000001</v>
          </cell>
          <cell r="AU108">
            <v>0.21390233933899999</v>
          </cell>
          <cell r="AV108">
            <v>0</v>
          </cell>
          <cell r="AW108">
            <v>0.218833684921</v>
          </cell>
          <cell r="AX108">
            <v>0.23357245326000001</v>
          </cell>
          <cell r="AY108">
            <v>0.22442135214799999</v>
          </cell>
          <cell r="AZ108">
            <v>0.234195381403</v>
          </cell>
          <cell r="BA108">
            <v>0.20525677502199999</v>
          </cell>
          <cell r="BB108">
            <v>0.222186148167</v>
          </cell>
          <cell r="BC108">
            <v>0.22054110467400001</v>
          </cell>
          <cell r="BD108">
            <v>0.21741439402099999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0.22989611327600001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0.222254484892</v>
          </cell>
          <cell r="BQ108">
            <v>0.21224749088299999</v>
          </cell>
          <cell r="BR108">
            <v>0.230974942446</v>
          </cell>
          <cell r="BS108">
            <v>0.204113379121</v>
          </cell>
          <cell r="BT108">
            <v>0.24505434930299999</v>
          </cell>
          <cell r="BU108">
            <v>0.21394978463600001</v>
          </cell>
          <cell r="BV108">
            <v>0</v>
          </cell>
          <cell r="BW108">
            <v>0</v>
          </cell>
          <cell r="BX108">
            <v>0</v>
          </cell>
          <cell r="BY108">
            <v>0.21954551339100001</v>
          </cell>
          <cell r="BZ108">
            <v>0.23903401195999999</v>
          </cell>
          <cell r="CA108">
            <v>0.21852907538399999</v>
          </cell>
          <cell r="CB108">
            <v>0.23338055610700001</v>
          </cell>
          <cell r="CC108">
            <v>0.21837593615100001</v>
          </cell>
          <cell r="CD108">
            <v>0.24202117323899999</v>
          </cell>
          <cell r="CE108">
            <v>0.20311354100699999</v>
          </cell>
          <cell r="CF108">
            <v>0.24078555405099999</v>
          </cell>
          <cell r="CG108">
            <v>0.20657485723499999</v>
          </cell>
          <cell r="CH108">
            <v>0</v>
          </cell>
          <cell r="CI108">
            <v>0</v>
          </cell>
          <cell r="CJ108">
            <v>0.22018510103200001</v>
          </cell>
          <cell r="CK108">
            <v>0</v>
          </cell>
          <cell r="CL108">
            <v>0.213965088129</v>
          </cell>
          <cell r="CM108">
            <v>0.22998233139499999</v>
          </cell>
          <cell r="CN108">
            <v>0.24034604430199999</v>
          </cell>
          <cell r="CO108">
            <v>0.21494373679199999</v>
          </cell>
          <cell r="CP108">
            <v>0</v>
          </cell>
          <cell r="CQ108">
            <v>0</v>
          </cell>
          <cell r="CR108">
            <v>0.223717525601</v>
          </cell>
          <cell r="CS108">
            <v>0.230333641171</v>
          </cell>
          <cell r="CT108">
            <v>0.22489249706299999</v>
          </cell>
          <cell r="CU108">
            <v>0.23118640482399999</v>
          </cell>
          <cell r="CV108">
            <v>0</v>
          </cell>
          <cell r="CW108">
            <v>0.23495922982699999</v>
          </cell>
          <cell r="CX108">
            <v>0.23342707753200001</v>
          </cell>
          <cell r="CY108">
            <v>0</v>
          </cell>
          <cell r="CZ108">
            <v>0.222441792488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0.22396735846999999</v>
          </cell>
          <cell r="DF108">
            <v>0.23621547222100001</v>
          </cell>
          <cell r="DG108">
            <v>0.22082765400400001</v>
          </cell>
          <cell r="DH108">
            <v>0</v>
          </cell>
          <cell r="DI108">
            <v>0.229336887598</v>
          </cell>
          <cell r="DJ108">
            <v>0.231532007456</v>
          </cell>
          <cell r="DK108">
            <v>0.222424268723</v>
          </cell>
          <cell r="DL108">
            <v>0.24429902434299999</v>
          </cell>
          <cell r="DM108">
            <v>0.22120411694</v>
          </cell>
          <cell r="DN108">
            <v>0.22384931147100001</v>
          </cell>
          <cell r="DO108">
            <v>0</v>
          </cell>
          <cell r="DP108">
            <v>0.224768236279</v>
          </cell>
          <cell r="DQ108">
            <v>0.20990395546000001</v>
          </cell>
          <cell r="DR108">
            <v>0.22082334756899999</v>
          </cell>
          <cell r="DS108">
            <v>0.22096751630299999</v>
          </cell>
          <cell r="DT108">
            <v>0.22829855978499999</v>
          </cell>
          <cell r="DU108">
            <v>0.20568121969700001</v>
          </cell>
          <cell r="DV108">
            <v>0</v>
          </cell>
          <cell r="DW108">
            <v>0.23192089796099999</v>
          </cell>
          <cell r="DX108">
            <v>0.22374144196500001</v>
          </cell>
          <cell r="DY108">
            <v>0.21908678114399999</v>
          </cell>
          <cell r="DZ108">
            <v>0.22541120648400001</v>
          </cell>
          <cell r="EA108">
            <v>0.231528490782</v>
          </cell>
          <cell r="EB108">
            <v>0.23951534926900001</v>
          </cell>
          <cell r="EC108">
            <v>0.21726566553099999</v>
          </cell>
          <cell r="ED108">
            <v>0</v>
          </cell>
          <cell r="EE108">
            <v>0.22523416578800001</v>
          </cell>
          <cell r="EF108">
            <v>0.22548177838299999</v>
          </cell>
          <cell r="EG108">
            <v>0</v>
          </cell>
          <cell r="EH108">
            <v>0.22934314608600001</v>
          </cell>
          <cell r="EI108">
            <v>0</v>
          </cell>
          <cell r="EJ108">
            <v>0</v>
          </cell>
          <cell r="EK108">
            <v>0.22281415760500001</v>
          </cell>
          <cell r="EL108">
            <v>0</v>
          </cell>
          <cell r="EM108">
            <v>0.23590098321399999</v>
          </cell>
          <cell r="EN108">
            <v>0.22095119953199999</v>
          </cell>
          <cell r="EO108">
            <v>0.23968297243100001</v>
          </cell>
          <cell r="EP108">
            <v>0.21306754648699999</v>
          </cell>
          <cell r="EQ108">
            <v>0</v>
          </cell>
          <cell r="ER108">
            <v>0.206815034151</v>
          </cell>
          <cell r="ES108">
            <v>0</v>
          </cell>
          <cell r="ET108">
            <v>0.220274433494</v>
          </cell>
          <cell r="EU108">
            <v>0.236511692405</v>
          </cell>
          <cell r="EV108">
            <v>0.208292245865</v>
          </cell>
          <cell r="EW108">
            <v>0.228832840919</v>
          </cell>
          <cell r="EX108">
            <v>0</v>
          </cell>
          <cell r="EY108">
            <v>0.21748842299000001</v>
          </cell>
          <cell r="EZ108">
            <v>0</v>
          </cell>
          <cell r="FA108">
            <v>0.21151280403100001</v>
          </cell>
          <cell r="FB108">
            <v>0.244579419494</v>
          </cell>
          <cell r="FC108">
            <v>0.237260699272</v>
          </cell>
          <cell r="FD108">
            <v>0.22989924251999999</v>
          </cell>
          <cell r="FE108">
            <v>0.21517932414999999</v>
          </cell>
          <cell r="FF108">
            <v>0.234628811479</v>
          </cell>
          <cell r="FG108">
            <v>0</v>
          </cell>
          <cell r="FH108">
            <v>0.237979456782</v>
          </cell>
          <cell r="FI108">
            <v>0</v>
          </cell>
          <cell r="FJ108">
            <v>0</v>
          </cell>
          <cell r="FK108">
            <v>0.239791035652</v>
          </cell>
          <cell r="FL108">
            <v>0</v>
          </cell>
          <cell r="FM108">
            <v>0</v>
          </cell>
          <cell r="FN108">
            <v>0.21738268434999999</v>
          </cell>
          <cell r="FO108">
            <v>0</v>
          </cell>
          <cell r="FP108">
            <v>0</v>
          </cell>
          <cell r="FQ108">
            <v>0.215613335371</v>
          </cell>
          <cell r="FR108">
            <v>0.21392124891299999</v>
          </cell>
          <cell r="FS108">
            <v>0</v>
          </cell>
          <cell r="FT108">
            <v>0.227505475283</v>
          </cell>
          <cell r="FU108">
            <v>0.222952887416</v>
          </cell>
          <cell r="FV108">
            <v>0</v>
          </cell>
          <cell r="FW108">
            <v>0</v>
          </cell>
          <cell r="FX108">
            <v>0.22076877951599999</v>
          </cell>
          <cell r="FY108">
            <v>0.22215488553000001</v>
          </cell>
          <cell r="FZ108">
            <v>0</v>
          </cell>
          <cell r="GA108">
            <v>0.212153434753</v>
          </cell>
          <cell r="GB108">
            <v>0.23713578283799999</v>
          </cell>
          <cell r="GC108">
            <v>0</v>
          </cell>
          <cell r="GD108">
            <v>0</v>
          </cell>
          <cell r="GE108">
            <v>0.24152636527999999</v>
          </cell>
          <cell r="GF108">
            <v>0.21011592447800001</v>
          </cell>
          <cell r="GG108">
            <v>0.2169585675</v>
          </cell>
          <cell r="GH108">
            <v>0.21571500599400001</v>
          </cell>
          <cell r="GI108">
            <v>0.21054860949500001</v>
          </cell>
          <cell r="GJ108">
            <v>0</v>
          </cell>
          <cell r="GK108">
            <v>0.21587303280799999</v>
          </cell>
          <cell r="GL108">
            <v>0</v>
          </cell>
          <cell r="GM108">
            <v>0.23956066370000001</v>
          </cell>
          <cell r="GN108">
            <v>0.20602704584600001</v>
          </cell>
          <cell r="GO108">
            <v>0</v>
          </cell>
          <cell r="GP108">
            <v>0.22422324121000001</v>
          </cell>
          <cell r="GQ108">
            <v>0.22817808389700001</v>
          </cell>
          <cell r="GR108">
            <v>0.25053036212899998</v>
          </cell>
          <cell r="GS108">
            <v>0.21880030632</v>
          </cell>
          <cell r="GT108">
            <v>0.216886326671</v>
          </cell>
          <cell r="GU108">
            <v>0.22504857182499999</v>
          </cell>
          <cell r="GV108">
            <v>0.23140975832899999</v>
          </cell>
          <cell r="GW108">
            <v>0.24465693533399999</v>
          </cell>
          <cell r="GX108">
            <v>0.21580679714699999</v>
          </cell>
          <cell r="GY108">
            <v>0.216487303376</v>
          </cell>
          <cell r="GZ108">
            <v>0.238434150815</v>
          </cell>
          <cell r="HA108">
            <v>0.222608700395</v>
          </cell>
          <cell r="HB108">
            <v>0.219462916255</v>
          </cell>
          <cell r="HC108">
            <v>0</v>
          </cell>
          <cell r="HD108">
            <v>0.23565922677500001</v>
          </cell>
          <cell r="HE108">
            <v>0</v>
          </cell>
          <cell r="HF108">
            <v>0.207672342658</v>
          </cell>
          <cell r="HG108">
            <v>0</v>
          </cell>
          <cell r="HH108">
            <v>0</v>
          </cell>
          <cell r="HI108">
            <v>0.22897964715999999</v>
          </cell>
          <cell r="HJ108">
            <v>0.24346543848499999</v>
          </cell>
          <cell r="HK108">
            <v>0</v>
          </cell>
          <cell r="HL108">
            <v>0.23016276955600001</v>
          </cell>
          <cell r="HM108">
            <v>0</v>
          </cell>
          <cell r="HN108">
            <v>0</v>
          </cell>
          <cell r="HO108">
            <v>0</v>
          </cell>
          <cell r="HP108">
            <v>0.22943772375599999</v>
          </cell>
          <cell r="HQ108">
            <v>0.24926699697999999</v>
          </cell>
          <cell r="HR108">
            <v>0.21554447710499999</v>
          </cell>
          <cell r="HS108">
            <v>0.19491815567000001</v>
          </cell>
          <cell r="HT108">
            <v>0.21632939577099999</v>
          </cell>
          <cell r="HU108">
            <v>0.21289531886599999</v>
          </cell>
          <cell r="HV108">
            <v>0</v>
          </cell>
          <cell r="HW108">
            <v>0</v>
          </cell>
          <cell r="HX108">
            <v>0.22150757908800001</v>
          </cell>
          <cell r="HY108">
            <v>0.23791150748699999</v>
          </cell>
          <cell r="HZ108">
            <v>0.225712373853</v>
          </cell>
          <cell r="IA108">
            <v>0.19218599796300001</v>
          </cell>
          <cell r="IB108">
            <v>0.22435975074799999</v>
          </cell>
          <cell r="IC108">
            <v>0.229328766465</v>
          </cell>
          <cell r="ID108">
            <v>0</v>
          </cell>
          <cell r="IE108">
            <v>0</v>
          </cell>
          <cell r="IF108">
            <v>0.218539491296</v>
          </cell>
          <cell r="IG108">
            <v>0.23322772979699999</v>
          </cell>
          <cell r="IH108">
            <v>0.21528376638899999</v>
          </cell>
          <cell r="II108">
            <v>0</v>
          </cell>
          <cell r="IJ108">
            <v>0.23140469193499999</v>
          </cell>
          <cell r="IK108">
            <v>0.20612980425399999</v>
          </cell>
          <cell r="IL108">
            <v>0.23937262594700001</v>
          </cell>
          <cell r="IM108">
            <v>0.22348149120800001</v>
          </cell>
          <cell r="IN108">
            <v>0</v>
          </cell>
          <cell r="IO108">
            <v>0</v>
          </cell>
          <cell r="IP108">
            <v>0</v>
          </cell>
          <cell r="IQ108">
            <v>0</v>
          </cell>
          <cell r="IR108">
            <v>0.149235770106</v>
          </cell>
          <cell r="IS108">
            <v>0.10656329244399999</v>
          </cell>
          <cell r="IT108">
            <v>1.4004426002499999</v>
          </cell>
        </row>
        <row r="109">
          <cell r="A109" t="str">
            <v>SNP_CN_2288956_T286G_K96Q_pncA</v>
          </cell>
          <cell r="B109">
            <v>0</v>
          </cell>
          <cell r="C109">
            <v>0</v>
          </cell>
          <cell r="D109">
            <v>0</v>
          </cell>
          <cell r="E109">
            <v>9.7146585583699999E-2</v>
          </cell>
          <cell r="F109">
            <v>0.14998221397399999</v>
          </cell>
          <cell r="G109">
            <v>0.135003492236</v>
          </cell>
          <cell r="H109">
            <v>0</v>
          </cell>
          <cell r="I109">
            <v>0.170865789056</v>
          </cell>
          <cell r="J109">
            <v>0.136898458004</v>
          </cell>
          <cell r="K109">
            <v>0</v>
          </cell>
          <cell r="L109">
            <v>0.152763769031</v>
          </cell>
          <cell r="M109">
            <v>0</v>
          </cell>
          <cell r="N109">
            <v>0.14244167506700001</v>
          </cell>
          <cell r="O109">
            <v>0.127149105072</v>
          </cell>
          <cell r="P109">
            <v>0.141534030437</v>
          </cell>
          <cell r="Q109">
            <v>0.14169408381000001</v>
          </cell>
          <cell r="R109">
            <v>0</v>
          </cell>
          <cell r="S109">
            <v>0.13745433092100001</v>
          </cell>
          <cell r="T109">
            <v>0</v>
          </cell>
          <cell r="U109">
            <v>0.143240645528</v>
          </cell>
          <cell r="V109">
            <v>0.1264244169</v>
          </cell>
          <cell r="W109">
            <v>0</v>
          </cell>
          <cell r="X109">
            <v>0.15191519260399999</v>
          </cell>
          <cell r="Y109">
            <v>0.17311240732700001</v>
          </cell>
          <cell r="Z109">
            <v>0.16070443391799999</v>
          </cell>
          <cell r="AA109">
            <v>0.15148636698699999</v>
          </cell>
          <cell r="AB109">
            <v>0</v>
          </cell>
          <cell r="AC109">
            <v>0.15526148676900001</v>
          </cell>
          <cell r="AD109">
            <v>0.15980361402000001</v>
          </cell>
          <cell r="AE109">
            <v>0</v>
          </cell>
          <cell r="AF109">
            <v>0.13199464976799999</v>
          </cell>
          <cell r="AG109">
            <v>0</v>
          </cell>
          <cell r="AH109">
            <v>0.13628092408199999</v>
          </cell>
          <cell r="AI109">
            <v>0.17174464464200001</v>
          </cell>
          <cell r="AJ109">
            <v>0.130571469665</v>
          </cell>
          <cell r="AK109">
            <v>0.121827423573</v>
          </cell>
          <cell r="AL109">
            <v>0.133198797703</v>
          </cell>
          <cell r="AM109">
            <v>0</v>
          </cell>
          <cell r="AN109">
            <v>0.155160278082</v>
          </cell>
          <cell r="AO109">
            <v>0</v>
          </cell>
          <cell r="AP109">
            <v>0.12660594284500001</v>
          </cell>
          <cell r="AQ109">
            <v>8.82621333003E-2</v>
          </cell>
          <cell r="AR109">
            <v>0</v>
          </cell>
          <cell r="AS109">
            <v>0.15167745947799999</v>
          </cell>
          <cell r="AT109">
            <v>0.15828752517700001</v>
          </cell>
          <cell r="AU109">
            <v>0.107229463756</v>
          </cell>
          <cell r="AV109">
            <v>0</v>
          </cell>
          <cell r="AW109">
            <v>0.138556137681</v>
          </cell>
          <cell r="AX109">
            <v>0</v>
          </cell>
          <cell r="AY109">
            <v>0</v>
          </cell>
          <cell r="AZ109">
            <v>0</v>
          </cell>
          <cell r="BA109">
            <v>0.11278764903500001</v>
          </cell>
          <cell r="BB109">
            <v>0.14817915856800001</v>
          </cell>
          <cell r="BC109">
            <v>0</v>
          </cell>
          <cell r="BD109">
            <v>9.9260307848499998E-2</v>
          </cell>
          <cell r="BE109">
            <v>0.17053771019</v>
          </cell>
          <cell r="BF109">
            <v>0</v>
          </cell>
          <cell r="BG109">
            <v>0.14754091203200001</v>
          </cell>
          <cell r="BH109">
            <v>0.156425237656</v>
          </cell>
          <cell r="BI109">
            <v>0.124176308513</v>
          </cell>
          <cell r="BJ109">
            <v>0</v>
          </cell>
          <cell r="BK109">
            <v>0</v>
          </cell>
          <cell r="BL109">
            <v>0.110394604504</v>
          </cell>
          <cell r="BM109">
            <v>0</v>
          </cell>
          <cell r="BN109">
            <v>0.14239892363500001</v>
          </cell>
          <cell r="BO109">
            <v>0.14967636764</v>
          </cell>
          <cell r="BP109">
            <v>0.14171731471999999</v>
          </cell>
          <cell r="BQ109">
            <v>0.10104911774399999</v>
          </cell>
          <cell r="BR109">
            <v>0.115559086204</v>
          </cell>
          <cell r="BS109">
            <v>0.116669304669</v>
          </cell>
          <cell r="BT109">
            <v>0.16867634653999999</v>
          </cell>
          <cell r="BU109">
            <v>0.111741319299</v>
          </cell>
          <cell r="BV109">
            <v>0.139477029443</v>
          </cell>
          <cell r="BW109">
            <v>0.16751807928099999</v>
          </cell>
          <cell r="BX109">
            <v>0.129884019494</v>
          </cell>
          <cell r="BY109">
            <v>0.13379347324400001</v>
          </cell>
          <cell r="BZ109">
            <v>0.159677073359</v>
          </cell>
          <cell r="CA109">
            <v>0.11752917617600001</v>
          </cell>
          <cell r="CB109">
            <v>0.13752229511700001</v>
          </cell>
          <cell r="CC109">
            <v>0.15215802192700001</v>
          </cell>
          <cell r="CD109">
            <v>0.13270184397699999</v>
          </cell>
          <cell r="CE109">
            <v>9.8838984966300003E-2</v>
          </cell>
          <cell r="CF109">
            <v>0</v>
          </cell>
          <cell r="CG109">
            <v>0.13156627118600001</v>
          </cell>
          <cell r="CH109">
            <v>0.123568572104</v>
          </cell>
          <cell r="CI109">
            <v>0.15443025529400001</v>
          </cell>
          <cell r="CJ109">
            <v>0.13531923294100001</v>
          </cell>
          <cell r="CK109">
            <v>0</v>
          </cell>
          <cell r="CL109">
            <v>0</v>
          </cell>
          <cell r="CM109">
            <v>0.165311977267</v>
          </cell>
          <cell r="CN109">
            <v>0.14657211303699999</v>
          </cell>
          <cell r="CO109">
            <v>0.122266702354</v>
          </cell>
          <cell r="CP109">
            <v>0.15453350544</v>
          </cell>
          <cell r="CQ109">
            <v>0</v>
          </cell>
          <cell r="CR109">
            <v>0.15540134906799999</v>
          </cell>
          <cell r="CS109">
            <v>0.14027385413599999</v>
          </cell>
          <cell r="CT109">
            <v>0.14520792663099999</v>
          </cell>
          <cell r="CU109">
            <v>0</v>
          </cell>
          <cell r="CV109">
            <v>0.150615990162</v>
          </cell>
          <cell r="CW109">
            <v>0.13525839149999999</v>
          </cell>
          <cell r="CX109">
            <v>0.14976033568399999</v>
          </cell>
          <cell r="CY109">
            <v>0.13154494762400001</v>
          </cell>
          <cell r="CZ109">
            <v>0.12856128811799999</v>
          </cell>
          <cell r="DA109">
            <v>0.12525086104899999</v>
          </cell>
          <cell r="DB109">
            <v>0</v>
          </cell>
          <cell r="DC109">
            <v>0.16321060061500001</v>
          </cell>
          <cell r="DD109">
            <v>0.132547482848</v>
          </cell>
          <cell r="DE109">
            <v>0.15325635671599999</v>
          </cell>
          <cell r="DF109">
            <v>0.154025152326</v>
          </cell>
          <cell r="DG109">
            <v>0</v>
          </cell>
          <cell r="DH109">
            <v>0</v>
          </cell>
          <cell r="DI109">
            <v>0.137310609221</v>
          </cell>
          <cell r="DJ109">
            <v>0</v>
          </cell>
          <cell r="DK109">
            <v>0.126639261842</v>
          </cell>
          <cell r="DL109">
            <v>0</v>
          </cell>
          <cell r="DM109">
            <v>0</v>
          </cell>
          <cell r="DN109">
            <v>0</v>
          </cell>
          <cell r="DO109">
            <v>0.13285459578</v>
          </cell>
          <cell r="DP109">
            <v>0</v>
          </cell>
          <cell r="DQ109">
            <v>0.113692574203</v>
          </cell>
          <cell r="DR109">
            <v>0.121263094246</v>
          </cell>
          <cell r="DS109">
            <v>0</v>
          </cell>
          <cell r="DT109">
            <v>0</v>
          </cell>
          <cell r="DU109">
            <v>0.111089229584</v>
          </cell>
          <cell r="DV109">
            <v>0.15194632113000001</v>
          </cell>
          <cell r="DW109">
            <v>0.150724589825</v>
          </cell>
          <cell r="DX109">
            <v>0</v>
          </cell>
          <cell r="DY109">
            <v>0.14632299542400001</v>
          </cell>
          <cell r="DZ109">
            <v>0.146407052875</v>
          </cell>
          <cell r="EA109">
            <v>0</v>
          </cell>
          <cell r="EB109">
            <v>0.108947493136</v>
          </cell>
          <cell r="EC109">
            <v>0.14322580397099999</v>
          </cell>
          <cell r="ED109">
            <v>0.15082859993</v>
          </cell>
          <cell r="EE109">
            <v>0.116460002959</v>
          </cell>
          <cell r="EF109">
            <v>0.14298896491499999</v>
          </cell>
          <cell r="EG109">
            <v>0.14905683696300001</v>
          </cell>
          <cell r="EH109">
            <v>0.129619598389</v>
          </cell>
          <cell r="EI109">
            <v>0.149198278785</v>
          </cell>
          <cell r="EJ109">
            <v>0</v>
          </cell>
          <cell r="EK109">
            <v>0</v>
          </cell>
          <cell r="EL109">
            <v>0</v>
          </cell>
          <cell r="EM109">
            <v>0.117507643998</v>
          </cell>
          <cell r="EN109">
            <v>0.14792995154899999</v>
          </cell>
          <cell r="EO109">
            <v>0.12700219452399999</v>
          </cell>
          <cell r="EP109">
            <v>0.135807827115</v>
          </cell>
          <cell r="EQ109">
            <v>0</v>
          </cell>
          <cell r="ER109">
            <v>0.13732178509199999</v>
          </cell>
          <cell r="ES109">
            <v>0.147876828909</v>
          </cell>
          <cell r="ET109">
            <v>0</v>
          </cell>
          <cell r="EU109">
            <v>0.16001898050300001</v>
          </cell>
          <cell r="EV109">
            <v>0</v>
          </cell>
          <cell r="EW109">
            <v>0.13221764564499999</v>
          </cell>
          <cell r="EX109">
            <v>0</v>
          </cell>
          <cell r="EY109">
            <v>0.122914485633</v>
          </cell>
          <cell r="EZ109">
            <v>0.15064589679199999</v>
          </cell>
          <cell r="FA109">
            <v>0.13433510065099999</v>
          </cell>
          <cell r="FB109">
            <v>0.16201840341099999</v>
          </cell>
          <cell r="FC109">
            <v>0.15933066606499999</v>
          </cell>
          <cell r="FD109">
            <v>0.16871485114099999</v>
          </cell>
          <cell r="FE109">
            <v>0</v>
          </cell>
          <cell r="FF109">
            <v>0</v>
          </cell>
          <cell r="FG109">
            <v>0.118881367147</v>
          </cell>
          <cell r="FH109">
            <v>0.15116439759700001</v>
          </cell>
          <cell r="FI109">
            <v>0</v>
          </cell>
          <cell r="FJ109">
            <v>0.14497268199900001</v>
          </cell>
          <cell r="FK109">
            <v>0</v>
          </cell>
          <cell r="FL109">
            <v>0</v>
          </cell>
          <cell r="FM109">
            <v>0.149568244815</v>
          </cell>
          <cell r="FN109">
            <v>0</v>
          </cell>
          <cell r="FO109">
            <v>0.14407435059500001</v>
          </cell>
          <cell r="FP109">
            <v>0.14711040258399999</v>
          </cell>
          <cell r="FQ109">
            <v>0.139643758535</v>
          </cell>
          <cell r="FR109">
            <v>0.15610459446899999</v>
          </cell>
          <cell r="FS109">
            <v>0.12886811792899999</v>
          </cell>
          <cell r="FT109">
            <v>0.134153664112</v>
          </cell>
          <cell r="FU109">
            <v>0</v>
          </cell>
          <cell r="FV109">
            <v>0.117596782744</v>
          </cell>
          <cell r="FW109">
            <v>0.15954872965799999</v>
          </cell>
          <cell r="FX109">
            <v>0</v>
          </cell>
          <cell r="FY109">
            <v>0.114701919258</v>
          </cell>
          <cell r="FZ109">
            <v>0.12536242604299999</v>
          </cell>
          <cell r="GA109">
            <v>0.144062131643</v>
          </cell>
          <cell r="GB109">
            <v>0</v>
          </cell>
          <cell r="GC109">
            <v>0.16200526058699999</v>
          </cell>
          <cell r="GD109">
            <v>0.10758953541500001</v>
          </cell>
          <cell r="GE109">
            <v>0.15333653986500001</v>
          </cell>
          <cell r="GF109">
            <v>0.107150457799</v>
          </cell>
          <cell r="GG109">
            <v>0.13350558280899999</v>
          </cell>
          <cell r="GH109">
            <v>0.104647770524</v>
          </cell>
          <cell r="GI109">
            <v>0.110729113221</v>
          </cell>
          <cell r="GJ109">
            <v>0</v>
          </cell>
          <cell r="GK109">
            <v>0.13909259438499999</v>
          </cell>
          <cell r="GL109">
            <v>0</v>
          </cell>
          <cell r="GM109">
            <v>0.13484744727600001</v>
          </cell>
          <cell r="GN109">
            <v>0</v>
          </cell>
          <cell r="GO109">
            <v>0.111105121672</v>
          </cell>
          <cell r="GP109">
            <v>0.15281623601899999</v>
          </cell>
          <cell r="GQ109">
            <v>0</v>
          </cell>
          <cell r="GR109">
            <v>0.160497397184</v>
          </cell>
          <cell r="GS109">
            <v>0.12963432073600001</v>
          </cell>
          <cell r="GT109">
            <v>0.123536631465</v>
          </cell>
          <cell r="GU109">
            <v>0.15548042952999999</v>
          </cell>
          <cell r="GV109">
            <v>0.13452589511900001</v>
          </cell>
          <cell r="GW109">
            <v>0.160956844687</v>
          </cell>
          <cell r="GX109">
            <v>0</v>
          </cell>
          <cell r="GY109">
            <v>0</v>
          </cell>
          <cell r="GZ109">
            <v>0</v>
          </cell>
          <cell r="HA109">
            <v>0</v>
          </cell>
          <cell r="HB109">
            <v>0</v>
          </cell>
          <cell r="HC109">
            <v>0</v>
          </cell>
          <cell r="HD109">
            <v>0.143041744828</v>
          </cell>
          <cell r="HE109">
            <v>0.178180724382</v>
          </cell>
          <cell r="HF109">
            <v>0.145068854094</v>
          </cell>
          <cell r="HG109">
            <v>0</v>
          </cell>
          <cell r="HH109">
            <v>0</v>
          </cell>
          <cell r="HI109">
            <v>0.12780097127000001</v>
          </cell>
          <cell r="HJ109">
            <v>0.167413964868</v>
          </cell>
          <cell r="HK109">
            <v>0</v>
          </cell>
          <cell r="HL109">
            <v>0.16299045085899999</v>
          </cell>
          <cell r="HM109">
            <v>0</v>
          </cell>
          <cell r="HN109">
            <v>0</v>
          </cell>
          <cell r="HO109">
            <v>0.105345137417</v>
          </cell>
          <cell r="HP109">
            <v>0</v>
          </cell>
          <cell r="HQ109">
            <v>0.16018956899600001</v>
          </cell>
          <cell r="HR109">
            <v>0.16095669567599999</v>
          </cell>
          <cell r="HS109">
            <v>0.13745298981699999</v>
          </cell>
          <cell r="HT109">
            <v>0</v>
          </cell>
          <cell r="HU109">
            <v>0.14268463849999999</v>
          </cell>
          <cell r="HV109">
            <v>0.15104471147099999</v>
          </cell>
          <cell r="HW109">
            <v>0.15709444880500001</v>
          </cell>
          <cell r="HX109">
            <v>0.15515270829200001</v>
          </cell>
          <cell r="HY109">
            <v>0.135022178292</v>
          </cell>
          <cell r="HZ109">
            <v>0</v>
          </cell>
          <cell r="IA109">
            <v>0</v>
          </cell>
          <cell r="IB109">
            <v>0.154046848416</v>
          </cell>
          <cell r="IC109">
            <v>0.163017809391</v>
          </cell>
          <cell r="ID109">
            <v>0</v>
          </cell>
          <cell r="IE109">
            <v>0.157570019364</v>
          </cell>
          <cell r="IF109">
            <v>0.15079636871800001</v>
          </cell>
          <cell r="IG109">
            <v>0</v>
          </cell>
          <cell r="IH109">
            <v>0</v>
          </cell>
          <cell r="II109">
            <v>0</v>
          </cell>
          <cell r="IJ109">
            <v>0.163011744618</v>
          </cell>
          <cell r="IK109">
            <v>0.118432179093</v>
          </cell>
          <cell r="IL109">
            <v>0</v>
          </cell>
          <cell r="IM109">
            <v>0.13719472289099999</v>
          </cell>
          <cell r="IN109">
            <v>0.13703195750700001</v>
          </cell>
          <cell r="IO109">
            <v>0.121491856873</v>
          </cell>
          <cell r="IP109">
            <v>0</v>
          </cell>
          <cell r="IQ109">
            <v>0.14506806433200001</v>
          </cell>
          <cell r="IR109">
            <v>9.3829013407199999E-2</v>
          </cell>
          <cell r="IS109">
            <v>6.72099813819E-2</v>
          </cell>
          <cell r="IT109">
            <v>1.3960577249499999</v>
          </cell>
        </row>
        <row r="110">
          <cell r="A110" t="str">
            <v>SNP_CN_2288938_C304G_A102P_pncA</v>
          </cell>
          <cell r="B110">
            <v>0.241263344884</v>
          </cell>
          <cell r="C110">
            <v>0.234069466591</v>
          </cell>
          <cell r="D110">
            <v>0</v>
          </cell>
          <cell r="E110">
            <v>0.239393994212</v>
          </cell>
          <cell r="F110">
            <v>0.21246293187099999</v>
          </cell>
          <cell r="G110">
            <v>0</v>
          </cell>
          <cell r="H110">
            <v>0</v>
          </cell>
          <cell r="I110">
            <v>0.22283537685900001</v>
          </cell>
          <cell r="J110">
            <v>0</v>
          </cell>
          <cell r="K110">
            <v>0.22884640097600001</v>
          </cell>
          <cell r="L110">
            <v>0</v>
          </cell>
          <cell r="M110">
            <v>0</v>
          </cell>
          <cell r="N110">
            <v>0</v>
          </cell>
          <cell r="O110">
            <v>0.234470590949</v>
          </cell>
          <cell r="P110">
            <v>0.243164539337</v>
          </cell>
          <cell r="Q110">
            <v>0.224763765931</v>
          </cell>
          <cell r="R110">
            <v>0.21170413494099999</v>
          </cell>
          <cell r="S110">
            <v>0.222744882107</v>
          </cell>
          <cell r="T110">
            <v>0</v>
          </cell>
          <cell r="U110">
            <v>0</v>
          </cell>
          <cell r="V110">
            <v>0.22097337245900001</v>
          </cell>
          <cell r="W110">
            <v>0</v>
          </cell>
          <cell r="X110">
            <v>0.21539948880699999</v>
          </cell>
          <cell r="Y110">
            <v>0.24334906041599999</v>
          </cell>
          <cell r="Z110">
            <v>0.22605696320499999</v>
          </cell>
          <cell r="AA110">
            <v>0.242072060704</v>
          </cell>
          <cell r="AB110">
            <v>0.231024175882</v>
          </cell>
          <cell r="AC110">
            <v>0.24041774868999999</v>
          </cell>
          <cell r="AD110">
            <v>0.23689271509599999</v>
          </cell>
          <cell r="AE110">
            <v>0.22993914783</v>
          </cell>
          <cell r="AF110">
            <v>0</v>
          </cell>
          <cell r="AG110">
            <v>0</v>
          </cell>
          <cell r="AH110">
            <v>0</v>
          </cell>
          <cell r="AI110">
            <v>0.23079951107499999</v>
          </cell>
          <cell r="AJ110">
            <v>0.22867447137800001</v>
          </cell>
          <cell r="AK110">
            <v>0.21956379711599999</v>
          </cell>
          <cell r="AL110">
            <v>0.232877627015</v>
          </cell>
          <cell r="AM110">
            <v>0.21921877563</v>
          </cell>
          <cell r="AN110">
            <v>0.228719681501</v>
          </cell>
          <cell r="AO110">
            <v>0.21379590034500001</v>
          </cell>
          <cell r="AP110">
            <v>0</v>
          </cell>
          <cell r="AQ110">
            <v>0</v>
          </cell>
          <cell r="AR110">
            <v>0.21896804869200001</v>
          </cell>
          <cell r="AS110">
            <v>0.227789476514</v>
          </cell>
          <cell r="AT110">
            <v>0.22032088041299999</v>
          </cell>
          <cell r="AU110">
            <v>0.21089616417900001</v>
          </cell>
          <cell r="AV110">
            <v>0</v>
          </cell>
          <cell r="AW110">
            <v>0</v>
          </cell>
          <cell r="AX110">
            <v>0.22927422821499999</v>
          </cell>
          <cell r="AY110">
            <v>0</v>
          </cell>
          <cell r="AZ110">
            <v>0.23169019818299999</v>
          </cell>
          <cell r="BA110">
            <v>0</v>
          </cell>
          <cell r="BB110">
            <v>0.23028460144999999</v>
          </cell>
          <cell r="BC110">
            <v>0.214145824313</v>
          </cell>
          <cell r="BD110">
            <v>0.22623199224500001</v>
          </cell>
          <cell r="BE110">
            <v>0.245215684175</v>
          </cell>
          <cell r="BF110">
            <v>0.22259707748900001</v>
          </cell>
          <cell r="BG110">
            <v>0.239882320166</v>
          </cell>
          <cell r="BH110">
            <v>0</v>
          </cell>
          <cell r="BI110">
            <v>0</v>
          </cell>
          <cell r="BJ110">
            <v>0.23636166751400001</v>
          </cell>
          <cell r="BK110">
            <v>0</v>
          </cell>
          <cell r="BL110">
            <v>0.227325722575</v>
          </cell>
          <cell r="BM110">
            <v>0.21337424218699999</v>
          </cell>
          <cell r="BN110">
            <v>0.237246900797</v>
          </cell>
          <cell r="BO110">
            <v>0.25167727470399998</v>
          </cell>
          <cell r="BP110">
            <v>0</v>
          </cell>
          <cell r="BQ110">
            <v>0.21046341955699999</v>
          </cell>
          <cell r="BR110">
            <v>0</v>
          </cell>
          <cell r="BS110">
            <v>0</v>
          </cell>
          <cell r="BT110">
            <v>0</v>
          </cell>
          <cell r="BU110">
            <v>0.21353912353500001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0.21706457436099999</v>
          </cell>
          <cell r="CB110">
            <v>0.226981565356</v>
          </cell>
          <cell r="CC110">
            <v>0</v>
          </cell>
          <cell r="CD110">
            <v>0.23144660890099999</v>
          </cell>
          <cell r="CE110">
            <v>0.204817399383</v>
          </cell>
          <cell r="CF110">
            <v>0</v>
          </cell>
          <cell r="CG110">
            <v>0</v>
          </cell>
          <cell r="CH110">
            <v>0.20834584534200001</v>
          </cell>
          <cell r="CI110">
            <v>0.21796652674700001</v>
          </cell>
          <cell r="CJ110">
            <v>0</v>
          </cell>
          <cell r="CK110">
            <v>0.21265342831600001</v>
          </cell>
          <cell r="CL110">
            <v>0</v>
          </cell>
          <cell r="CM110">
            <v>0</v>
          </cell>
          <cell r="CN110">
            <v>0</v>
          </cell>
          <cell r="CO110">
            <v>0.20379030704500001</v>
          </cell>
          <cell r="CP110">
            <v>0.20195977389799999</v>
          </cell>
          <cell r="CQ110">
            <v>0</v>
          </cell>
          <cell r="CR110">
            <v>0.227687358856</v>
          </cell>
          <cell r="CS110">
            <v>0</v>
          </cell>
          <cell r="CT110">
            <v>0.228305801749</v>
          </cell>
          <cell r="CU110">
            <v>0</v>
          </cell>
          <cell r="CV110">
            <v>0.22081194818</v>
          </cell>
          <cell r="CW110">
            <v>0.22945874929400001</v>
          </cell>
          <cell r="CX110">
            <v>0.235769093037</v>
          </cell>
          <cell r="CY110">
            <v>0.22125557065000001</v>
          </cell>
          <cell r="CZ110">
            <v>0</v>
          </cell>
          <cell r="DA110">
            <v>0.21365606784800001</v>
          </cell>
          <cell r="DB110">
            <v>0.22762636840299999</v>
          </cell>
          <cell r="DC110">
            <v>0.22864949703199999</v>
          </cell>
          <cell r="DD110">
            <v>0.22831684351000001</v>
          </cell>
          <cell r="DE110">
            <v>0.222143918276</v>
          </cell>
          <cell r="DF110">
            <v>0</v>
          </cell>
          <cell r="DG110">
            <v>0</v>
          </cell>
          <cell r="DH110">
            <v>0.226026147604</v>
          </cell>
          <cell r="DI110">
            <v>0</v>
          </cell>
          <cell r="DJ110">
            <v>0</v>
          </cell>
          <cell r="DK110">
            <v>0.228036060929</v>
          </cell>
          <cell r="DL110">
            <v>0.22614000737699999</v>
          </cell>
          <cell r="DM110">
            <v>0</v>
          </cell>
          <cell r="DN110">
            <v>0.22159793973</v>
          </cell>
          <cell r="DO110">
            <v>0.23104822635700001</v>
          </cell>
          <cell r="DP110">
            <v>0.221540108323</v>
          </cell>
          <cell r="DQ110">
            <v>0</v>
          </cell>
          <cell r="DR110">
            <v>0</v>
          </cell>
          <cell r="DS110">
            <v>0.22486715018699999</v>
          </cell>
          <cell r="DT110">
            <v>0</v>
          </cell>
          <cell r="DU110">
            <v>0.210324600339</v>
          </cell>
          <cell r="DV110">
            <v>0</v>
          </cell>
          <cell r="DW110">
            <v>0.21878714859500001</v>
          </cell>
          <cell r="DX110">
            <v>0.23311312496700001</v>
          </cell>
          <cell r="DY110">
            <v>0.226117387414</v>
          </cell>
          <cell r="DZ110">
            <v>0</v>
          </cell>
          <cell r="EA110">
            <v>0</v>
          </cell>
          <cell r="EB110">
            <v>0.23506709933299999</v>
          </cell>
          <cell r="EC110">
            <v>0.21333718299900001</v>
          </cell>
          <cell r="ED110">
            <v>0</v>
          </cell>
          <cell r="EE110">
            <v>0.22677507996599999</v>
          </cell>
          <cell r="EF110">
            <v>0</v>
          </cell>
          <cell r="EG110">
            <v>0.21536023914800001</v>
          </cell>
          <cell r="EH110">
            <v>0.228331029415</v>
          </cell>
          <cell r="EI110">
            <v>0.225534766912</v>
          </cell>
          <cell r="EJ110">
            <v>0</v>
          </cell>
          <cell r="EK110">
            <v>0.22251339256800001</v>
          </cell>
          <cell r="EL110">
            <v>0.247685834765</v>
          </cell>
          <cell r="EM110">
            <v>0.23124723136399999</v>
          </cell>
          <cell r="EN110">
            <v>0</v>
          </cell>
          <cell r="EO110">
            <v>0</v>
          </cell>
          <cell r="EP110">
            <v>0.22198206186300001</v>
          </cell>
          <cell r="EQ110">
            <v>0.237635299563</v>
          </cell>
          <cell r="ER110">
            <v>0.21059641241999999</v>
          </cell>
          <cell r="ES110">
            <v>0.22434706986</v>
          </cell>
          <cell r="ET110">
            <v>0.21991565823600001</v>
          </cell>
          <cell r="EU110">
            <v>0.232523560524</v>
          </cell>
          <cell r="EV110">
            <v>0</v>
          </cell>
          <cell r="EW110">
            <v>0</v>
          </cell>
          <cell r="EX110">
            <v>0.21152380108800001</v>
          </cell>
          <cell r="EY110">
            <v>0.20574574172499999</v>
          </cell>
          <cell r="EZ110">
            <v>0</v>
          </cell>
          <cell r="FA110">
            <v>0</v>
          </cell>
          <cell r="FB110">
            <v>0.23312219977400001</v>
          </cell>
          <cell r="FC110">
            <v>0</v>
          </cell>
          <cell r="FD110">
            <v>0.22624853253400001</v>
          </cell>
          <cell r="FE110">
            <v>0.21684324741399999</v>
          </cell>
          <cell r="FF110">
            <v>0</v>
          </cell>
          <cell r="FG110">
            <v>0</v>
          </cell>
          <cell r="FH110">
            <v>0</v>
          </cell>
          <cell r="FI110">
            <v>0.22314175963399999</v>
          </cell>
          <cell r="FJ110">
            <v>0.22155117988600001</v>
          </cell>
          <cell r="FK110">
            <v>0.22849082946800001</v>
          </cell>
          <cell r="FL110">
            <v>0.222290828824</v>
          </cell>
          <cell r="FM110">
            <v>0.23168806731700001</v>
          </cell>
          <cell r="FN110">
            <v>0.21273694932500001</v>
          </cell>
          <cell r="FO110">
            <v>0.23504437506199999</v>
          </cell>
          <cell r="FP110">
            <v>0.211706608534</v>
          </cell>
          <cell r="FQ110">
            <v>0.221054106951</v>
          </cell>
          <cell r="FR110">
            <v>0.22390846908100001</v>
          </cell>
          <cell r="FS110">
            <v>0</v>
          </cell>
          <cell r="FT110">
            <v>0</v>
          </cell>
          <cell r="FU110">
            <v>0.21206520497799999</v>
          </cell>
          <cell r="FV110">
            <v>0</v>
          </cell>
          <cell r="FW110">
            <v>0</v>
          </cell>
          <cell r="FX110">
            <v>0</v>
          </cell>
          <cell r="FY110">
            <v>0.22121280431699999</v>
          </cell>
          <cell r="FZ110">
            <v>0</v>
          </cell>
          <cell r="GA110">
            <v>0.231085002422</v>
          </cell>
          <cell r="GB110">
            <v>0</v>
          </cell>
          <cell r="GC110">
            <v>0</v>
          </cell>
          <cell r="GD110">
            <v>0.23292666673699999</v>
          </cell>
          <cell r="GE110">
            <v>0</v>
          </cell>
          <cell r="GF110">
            <v>0.210392087698</v>
          </cell>
          <cell r="GG110">
            <v>0.21729925274799999</v>
          </cell>
          <cell r="GH110">
            <v>0.229573115706</v>
          </cell>
          <cell r="GI110">
            <v>0</v>
          </cell>
          <cell r="GJ110">
            <v>0</v>
          </cell>
          <cell r="GK110">
            <v>0.211868956685</v>
          </cell>
          <cell r="GL110">
            <v>0.22757630050200001</v>
          </cell>
          <cell r="GM110">
            <v>0</v>
          </cell>
          <cell r="GN110">
            <v>0.220586955547</v>
          </cell>
          <cell r="GO110">
            <v>0.221400797367</v>
          </cell>
          <cell r="GP110">
            <v>0.21737372875200001</v>
          </cell>
          <cell r="GQ110">
            <v>0.24260191619400001</v>
          </cell>
          <cell r="GR110">
            <v>0.24711586534999999</v>
          </cell>
          <cell r="GS110">
            <v>0</v>
          </cell>
          <cell r="GT110">
            <v>0.22943566739599999</v>
          </cell>
          <cell r="GU110">
            <v>0.22094924747899999</v>
          </cell>
          <cell r="GV110">
            <v>0.23039925098399999</v>
          </cell>
          <cell r="GW110">
            <v>0.24471285939199999</v>
          </cell>
          <cell r="GX110">
            <v>0.22736187279200001</v>
          </cell>
          <cell r="GY110">
            <v>0.21614691615100001</v>
          </cell>
          <cell r="GZ110">
            <v>0</v>
          </cell>
          <cell r="HA110">
            <v>0.23346015811000001</v>
          </cell>
          <cell r="HB110">
            <v>0.23087066412000001</v>
          </cell>
          <cell r="HC110">
            <v>0</v>
          </cell>
          <cell r="HD110">
            <v>0.23534308373900001</v>
          </cell>
          <cell r="HE110">
            <v>0.26253142952899999</v>
          </cell>
          <cell r="HF110">
            <v>0.20418654382199999</v>
          </cell>
          <cell r="HG110">
            <v>0.227606251836</v>
          </cell>
          <cell r="HH110">
            <v>0.22458940744399999</v>
          </cell>
          <cell r="HI110">
            <v>0.22655864059899999</v>
          </cell>
          <cell r="HJ110">
            <v>0.23517523705999999</v>
          </cell>
          <cell r="HK110">
            <v>0.23539721965800001</v>
          </cell>
          <cell r="HL110">
            <v>0.23583014309399999</v>
          </cell>
          <cell r="HM110">
            <v>0.22044534981300001</v>
          </cell>
          <cell r="HN110">
            <v>0.20458570122700001</v>
          </cell>
          <cell r="HO110">
            <v>0.204772680998</v>
          </cell>
          <cell r="HP110">
            <v>0.219725966454</v>
          </cell>
          <cell r="HQ110">
            <v>0.242694213986</v>
          </cell>
          <cell r="HR110">
            <v>0.22336815297599999</v>
          </cell>
          <cell r="HS110">
            <v>0</v>
          </cell>
          <cell r="HT110">
            <v>0.210561424494</v>
          </cell>
          <cell r="HU110">
            <v>0.21370631456399999</v>
          </cell>
          <cell r="HV110">
            <v>0</v>
          </cell>
          <cell r="HW110">
            <v>0.226507976651</v>
          </cell>
          <cell r="HX110">
            <v>0.225822389126</v>
          </cell>
          <cell r="HY110">
            <v>0.23969744145899999</v>
          </cell>
          <cell r="HZ110">
            <v>0.22667343914499999</v>
          </cell>
          <cell r="IA110">
            <v>0.20911602675900001</v>
          </cell>
          <cell r="IB110">
            <v>0.23247461020900001</v>
          </cell>
          <cell r="IC110">
            <v>0.23030959069699999</v>
          </cell>
          <cell r="ID110">
            <v>0.20889857411400001</v>
          </cell>
          <cell r="IE110">
            <v>0.211578801274</v>
          </cell>
          <cell r="IF110">
            <v>0.223078981042</v>
          </cell>
          <cell r="IG110">
            <v>0.22632014751400001</v>
          </cell>
          <cell r="IH110">
            <v>0.21663196384899999</v>
          </cell>
          <cell r="II110">
            <v>0.22738198936000001</v>
          </cell>
          <cell r="IJ110">
            <v>0.22912798821899999</v>
          </cell>
          <cell r="IK110">
            <v>0.214773595333</v>
          </cell>
          <cell r="IL110">
            <v>0</v>
          </cell>
          <cell r="IM110">
            <v>0.21520552039099999</v>
          </cell>
          <cell r="IN110">
            <v>0</v>
          </cell>
          <cell r="IO110">
            <v>0.220136314631</v>
          </cell>
          <cell r="IP110">
            <v>0</v>
          </cell>
          <cell r="IQ110">
            <v>0.22547052800699999</v>
          </cell>
          <cell r="IR110">
            <v>0.147558927536</v>
          </cell>
          <cell r="IS110">
            <v>0.107193142176</v>
          </cell>
          <cell r="IT110">
            <v>1.3765705823900001</v>
          </cell>
        </row>
        <row r="111">
          <cell r="A111" t="str">
            <v>SNP_CZ_2289045_G197T_S66._pncA</v>
          </cell>
          <cell r="B111">
            <v>0.230246901512</v>
          </cell>
          <cell r="C111">
            <v>0</v>
          </cell>
          <cell r="D111">
            <v>0.23257394135000001</v>
          </cell>
          <cell r="E111">
            <v>0.230246901512</v>
          </cell>
          <cell r="F111">
            <v>0</v>
          </cell>
          <cell r="G111">
            <v>0.20613031089299999</v>
          </cell>
          <cell r="H111">
            <v>0</v>
          </cell>
          <cell r="I111">
            <v>0</v>
          </cell>
          <cell r="J111">
            <v>0.2359020859</v>
          </cell>
          <cell r="K111">
            <v>0.24876970052700001</v>
          </cell>
          <cell r="L111">
            <v>0</v>
          </cell>
          <cell r="M111">
            <v>0</v>
          </cell>
          <cell r="N111">
            <v>0.24270509183399999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0.24938367307199999</v>
          </cell>
          <cell r="U111">
            <v>0</v>
          </cell>
          <cell r="V111">
            <v>0.22035631537399999</v>
          </cell>
          <cell r="W111">
            <v>0.215150862932</v>
          </cell>
          <cell r="X111">
            <v>0.21824260056</v>
          </cell>
          <cell r="Y111">
            <v>0.240963920951</v>
          </cell>
          <cell r="Z111">
            <v>0.23627689480799999</v>
          </cell>
          <cell r="AA111">
            <v>0.239226281643</v>
          </cell>
          <cell r="AB111">
            <v>0.23165678978000001</v>
          </cell>
          <cell r="AC111">
            <v>0.248459771276</v>
          </cell>
          <cell r="AD111">
            <v>0.233930155635</v>
          </cell>
          <cell r="AE111">
            <v>0.23863749206099999</v>
          </cell>
          <cell r="AF111">
            <v>0</v>
          </cell>
          <cell r="AG111">
            <v>0</v>
          </cell>
          <cell r="AH111">
            <v>0.228756278753</v>
          </cell>
          <cell r="AI111">
            <v>0.23521377146200001</v>
          </cell>
          <cell r="AJ111">
            <v>0.23855742812200001</v>
          </cell>
          <cell r="AK111">
            <v>0.219431564212</v>
          </cell>
          <cell r="AL111">
            <v>0</v>
          </cell>
          <cell r="AM111">
            <v>0.22872821986700001</v>
          </cell>
          <cell r="AN111">
            <v>0</v>
          </cell>
          <cell r="AO111">
            <v>0.21579363942099999</v>
          </cell>
          <cell r="AP111">
            <v>0.22446633875399999</v>
          </cell>
          <cell r="AQ111">
            <v>0.21221657097300001</v>
          </cell>
          <cell r="AR111">
            <v>0.23843927681400001</v>
          </cell>
          <cell r="AS111">
            <v>0.228833138943</v>
          </cell>
          <cell r="AT111">
            <v>0.23580494523000001</v>
          </cell>
          <cell r="AU111">
            <v>0.197499111295</v>
          </cell>
          <cell r="AV111">
            <v>0.22676075995</v>
          </cell>
          <cell r="AW111">
            <v>0.221672907472</v>
          </cell>
          <cell r="AX111">
            <v>0.234244316816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0.21754439175099999</v>
          </cell>
          <cell r="BD111">
            <v>0.212733730674</v>
          </cell>
          <cell r="BE111">
            <v>0.23194117844100001</v>
          </cell>
          <cell r="BF111">
            <v>0</v>
          </cell>
          <cell r="BG111">
            <v>0</v>
          </cell>
          <cell r="BH111">
            <v>0.21082414686699999</v>
          </cell>
          <cell r="BI111">
            <v>0</v>
          </cell>
          <cell r="BJ111">
            <v>0</v>
          </cell>
          <cell r="BK111">
            <v>0.223208934069</v>
          </cell>
          <cell r="BL111">
            <v>0.22349369525900001</v>
          </cell>
          <cell r="BM111">
            <v>0.215890645981</v>
          </cell>
          <cell r="BN111">
            <v>0.232658669353</v>
          </cell>
          <cell r="BO111">
            <v>0.23648786544799999</v>
          </cell>
          <cell r="BP111">
            <v>0.231465801597</v>
          </cell>
          <cell r="BQ111">
            <v>0.204111710191</v>
          </cell>
          <cell r="BR111">
            <v>0.239941641688</v>
          </cell>
          <cell r="BS111">
            <v>0.217159330845</v>
          </cell>
          <cell r="BT111">
            <v>0.23982632160199999</v>
          </cell>
          <cell r="BU111">
            <v>0</v>
          </cell>
          <cell r="BV111">
            <v>0.217822104692</v>
          </cell>
          <cell r="BW111">
            <v>0</v>
          </cell>
          <cell r="BX111">
            <v>0</v>
          </cell>
          <cell r="BY111">
            <v>0.21288256347199999</v>
          </cell>
          <cell r="BZ111">
            <v>0.23818308115</v>
          </cell>
          <cell r="CA111">
            <v>0</v>
          </cell>
          <cell r="CB111">
            <v>0.224265649915</v>
          </cell>
          <cell r="CC111">
            <v>0.21502059698100001</v>
          </cell>
          <cell r="CD111">
            <v>0.22983044385900001</v>
          </cell>
          <cell r="CE111">
            <v>0.21045060455799999</v>
          </cell>
          <cell r="CF111">
            <v>0.24655404686900001</v>
          </cell>
          <cell r="CG111">
            <v>0</v>
          </cell>
          <cell r="CH111">
            <v>0</v>
          </cell>
          <cell r="CI111">
            <v>0.224584892392</v>
          </cell>
          <cell r="CJ111">
            <v>0.230675816536</v>
          </cell>
          <cell r="CK111">
            <v>0.23323130607600001</v>
          </cell>
          <cell r="CL111">
            <v>0</v>
          </cell>
          <cell r="CM111">
            <v>0.22052305936800001</v>
          </cell>
          <cell r="CN111">
            <v>0.23389068245899999</v>
          </cell>
          <cell r="CO111">
            <v>0.21005199849600001</v>
          </cell>
          <cell r="CP111">
            <v>0.21554796397699999</v>
          </cell>
          <cell r="CQ111">
            <v>0</v>
          </cell>
          <cell r="CR111">
            <v>0.21352408826399999</v>
          </cell>
          <cell r="CS111">
            <v>0.22913482785200001</v>
          </cell>
          <cell r="CT111">
            <v>0.22803996503400001</v>
          </cell>
          <cell r="CU111">
            <v>0.23963518440699999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0.21921694278699999</v>
          </cell>
          <cell r="DA111">
            <v>0.209820151329</v>
          </cell>
          <cell r="DB111">
            <v>0.220391362906</v>
          </cell>
          <cell r="DC111">
            <v>0</v>
          </cell>
          <cell r="DD111">
            <v>0.228806585073</v>
          </cell>
          <cell r="DE111">
            <v>0.23207820951899999</v>
          </cell>
          <cell r="DF111">
            <v>0.22282841801600001</v>
          </cell>
          <cell r="DG111">
            <v>0.211521804333</v>
          </cell>
          <cell r="DH111">
            <v>0</v>
          </cell>
          <cell r="DI111">
            <v>0.234666913748</v>
          </cell>
          <cell r="DJ111">
            <v>0.24677073955500001</v>
          </cell>
          <cell r="DK111">
            <v>0.23114663362499999</v>
          </cell>
          <cell r="DL111">
            <v>0</v>
          </cell>
          <cell r="DM111">
            <v>0.21812242269500001</v>
          </cell>
          <cell r="DN111">
            <v>0.23177328705799999</v>
          </cell>
          <cell r="DO111">
            <v>0.223305284977</v>
          </cell>
          <cell r="DP111">
            <v>0</v>
          </cell>
          <cell r="DQ111">
            <v>0.204757869244</v>
          </cell>
          <cell r="DR111">
            <v>0.218492627144</v>
          </cell>
          <cell r="DS111">
            <v>0.224715143442</v>
          </cell>
          <cell r="DT111">
            <v>0.231450468302</v>
          </cell>
          <cell r="DU111">
            <v>0</v>
          </cell>
          <cell r="DV111">
            <v>0.226056039333</v>
          </cell>
          <cell r="DW111">
            <v>0.23773710429700001</v>
          </cell>
          <cell r="DX111">
            <v>0.24903100728999999</v>
          </cell>
          <cell r="DY111">
            <v>0.21730472147499999</v>
          </cell>
          <cell r="DZ111">
            <v>0.21913604438299999</v>
          </cell>
          <cell r="EA111">
            <v>0</v>
          </cell>
          <cell r="EB111">
            <v>0.22504420578500001</v>
          </cell>
          <cell r="EC111">
            <v>0.22009325027500001</v>
          </cell>
          <cell r="ED111">
            <v>0.21414758265</v>
          </cell>
          <cell r="EE111">
            <v>0.23775325715500001</v>
          </cell>
          <cell r="EF111">
            <v>0.229360774159</v>
          </cell>
          <cell r="EG111">
            <v>0.21479608118499999</v>
          </cell>
          <cell r="EH111">
            <v>0</v>
          </cell>
          <cell r="EI111">
            <v>0.22884961962700001</v>
          </cell>
          <cell r="EJ111">
            <v>0.22743657231299999</v>
          </cell>
          <cell r="EK111">
            <v>0.22157759964500001</v>
          </cell>
          <cell r="EL111">
            <v>0.245012536645</v>
          </cell>
          <cell r="EM111">
            <v>0</v>
          </cell>
          <cell r="EN111">
            <v>0.22275848686700001</v>
          </cell>
          <cell r="EO111">
            <v>0</v>
          </cell>
          <cell r="EP111">
            <v>0.21472658217000001</v>
          </cell>
          <cell r="EQ111">
            <v>0.22703602910000001</v>
          </cell>
          <cell r="ER111">
            <v>0</v>
          </cell>
          <cell r="ES111">
            <v>0.22914153337500001</v>
          </cell>
          <cell r="ET111">
            <v>0.225099623203</v>
          </cell>
          <cell r="EU111">
            <v>0</v>
          </cell>
          <cell r="EV111">
            <v>0</v>
          </cell>
          <cell r="EW111">
            <v>0.22963005304299999</v>
          </cell>
          <cell r="EX111">
            <v>0.212922036648</v>
          </cell>
          <cell r="EY111">
            <v>0</v>
          </cell>
          <cell r="EZ111">
            <v>0.22290746867700001</v>
          </cell>
          <cell r="FA111">
            <v>0</v>
          </cell>
          <cell r="FB111">
            <v>0</v>
          </cell>
          <cell r="FC111">
            <v>0.230785444379</v>
          </cell>
          <cell r="FD111">
            <v>0.239094346762</v>
          </cell>
          <cell r="FE111">
            <v>0</v>
          </cell>
          <cell r="FF111">
            <v>0</v>
          </cell>
          <cell r="FG111">
            <v>0</v>
          </cell>
          <cell r="FH111">
            <v>0</v>
          </cell>
          <cell r="FI111">
            <v>0.217080414295</v>
          </cell>
          <cell r="FJ111">
            <v>0</v>
          </cell>
          <cell r="FK111">
            <v>0</v>
          </cell>
          <cell r="FL111">
            <v>0.212556824088</v>
          </cell>
          <cell r="FM111">
            <v>0.22927989065599999</v>
          </cell>
          <cell r="FN111">
            <v>0.22685748338699999</v>
          </cell>
          <cell r="FO111">
            <v>0</v>
          </cell>
          <cell r="FP111">
            <v>0</v>
          </cell>
          <cell r="FQ111">
            <v>0.213641092181</v>
          </cell>
          <cell r="FR111">
            <v>0.21640549600100001</v>
          </cell>
          <cell r="FS111">
            <v>0.21809701621499999</v>
          </cell>
          <cell r="FT111">
            <v>0</v>
          </cell>
          <cell r="FU111">
            <v>0.21517607569700001</v>
          </cell>
          <cell r="FV111">
            <v>0.216676458716</v>
          </cell>
          <cell r="FW111">
            <v>0</v>
          </cell>
          <cell r="FX111">
            <v>0.22306498885199999</v>
          </cell>
          <cell r="FY111">
            <v>0.221977233887</v>
          </cell>
          <cell r="FZ111">
            <v>0.21370802819699999</v>
          </cell>
          <cell r="GA111">
            <v>0.22766822576500001</v>
          </cell>
          <cell r="GB111">
            <v>0.23139475286</v>
          </cell>
          <cell r="GC111">
            <v>0</v>
          </cell>
          <cell r="GD111">
            <v>0.23745368421099999</v>
          </cell>
          <cell r="GE111">
            <v>0.24398198723799999</v>
          </cell>
          <cell r="GF111">
            <v>0.207674920559</v>
          </cell>
          <cell r="GG111">
            <v>0.21631614863900001</v>
          </cell>
          <cell r="GH111">
            <v>0.22413648664999999</v>
          </cell>
          <cell r="GI111">
            <v>0</v>
          </cell>
          <cell r="GJ111">
            <v>0.223628595471</v>
          </cell>
          <cell r="GK111">
            <v>0</v>
          </cell>
          <cell r="GL111">
            <v>0.23392978310599999</v>
          </cell>
          <cell r="GM111">
            <v>0</v>
          </cell>
          <cell r="GN111">
            <v>0.229722887278</v>
          </cell>
          <cell r="GO111">
            <v>0</v>
          </cell>
          <cell r="GP111">
            <v>0</v>
          </cell>
          <cell r="GQ111">
            <v>0</v>
          </cell>
          <cell r="GR111">
            <v>0.240660622716</v>
          </cell>
          <cell r="GS111">
            <v>0.227145075798</v>
          </cell>
          <cell r="GT111">
            <v>0.21361404657399999</v>
          </cell>
          <cell r="GU111">
            <v>0</v>
          </cell>
          <cell r="GV111">
            <v>0.23788985609999999</v>
          </cell>
          <cell r="GW111">
            <v>0.24915248155600001</v>
          </cell>
          <cell r="GX111">
            <v>0.213465124369</v>
          </cell>
          <cell r="GY111">
            <v>0.21981731057199999</v>
          </cell>
          <cell r="GZ111">
            <v>0</v>
          </cell>
          <cell r="HA111">
            <v>0</v>
          </cell>
          <cell r="HB111">
            <v>0.229871183634</v>
          </cell>
          <cell r="HC111">
            <v>0</v>
          </cell>
          <cell r="HD111">
            <v>0</v>
          </cell>
          <cell r="HE111">
            <v>0</v>
          </cell>
          <cell r="HF111">
            <v>0.20301035046599999</v>
          </cell>
          <cell r="HG111">
            <v>0</v>
          </cell>
          <cell r="HH111">
            <v>0.22039563953899999</v>
          </cell>
          <cell r="HI111">
            <v>0.24001663923300001</v>
          </cell>
          <cell r="HJ111">
            <v>0</v>
          </cell>
          <cell r="HK111">
            <v>0.240161255002</v>
          </cell>
          <cell r="HL111">
            <v>0.23348659277</v>
          </cell>
          <cell r="HM111">
            <v>0</v>
          </cell>
          <cell r="HN111">
            <v>0</v>
          </cell>
          <cell r="HO111">
            <v>0</v>
          </cell>
          <cell r="HP111">
            <v>0.23066896200199999</v>
          </cell>
          <cell r="HQ111">
            <v>0</v>
          </cell>
          <cell r="HR111">
            <v>0.21415993571299999</v>
          </cell>
          <cell r="HS111">
            <v>0.20349448919300001</v>
          </cell>
          <cell r="HT111">
            <v>0.21894432604299999</v>
          </cell>
          <cell r="HU111">
            <v>0</v>
          </cell>
          <cell r="HV111">
            <v>0.21881544589999999</v>
          </cell>
          <cell r="HW111">
            <v>0.227865859866</v>
          </cell>
          <cell r="HX111">
            <v>0</v>
          </cell>
          <cell r="HY111">
            <v>0.24204424023599999</v>
          </cell>
          <cell r="HZ111">
            <v>0.22534310817700001</v>
          </cell>
          <cell r="IA111">
            <v>0.21057617664299999</v>
          </cell>
          <cell r="IB111">
            <v>0</v>
          </cell>
          <cell r="IC111">
            <v>0.23420375585600001</v>
          </cell>
          <cell r="ID111">
            <v>0.22364012896999999</v>
          </cell>
          <cell r="IE111">
            <v>0</v>
          </cell>
          <cell r="IF111">
            <v>0.222159847617</v>
          </cell>
          <cell r="IG111">
            <v>0.22950023412699999</v>
          </cell>
          <cell r="IH111">
            <v>0.219528988004</v>
          </cell>
          <cell r="II111">
            <v>0.234174460173</v>
          </cell>
          <cell r="IJ111">
            <v>0.22876541316499999</v>
          </cell>
          <cell r="IK111">
            <v>0</v>
          </cell>
          <cell r="IL111">
            <v>0.238174885511</v>
          </cell>
          <cell r="IM111">
            <v>0.206550970674</v>
          </cell>
          <cell r="IN111">
            <v>0.21092338860000001</v>
          </cell>
          <cell r="IO111">
            <v>0.20508638024299999</v>
          </cell>
          <cell r="IP111">
            <v>0.23790580034299999</v>
          </cell>
          <cell r="IQ111">
            <v>0</v>
          </cell>
          <cell r="IR111">
            <v>0.14810135960599999</v>
          </cell>
          <cell r="IS111">
            <v>0.10761911422000001</v>
          </cell>
          <cell r="IT111">
            <v>1.3761621713600001</v>
          </cell>
        </row>
        <row r="112">
          <cell r="A112" t="str">
            <v>INS_CF_2288942_i300T_100_pncA</v>
          </cell>
          <cell r="B112">
            <v>0</v>
          </cell>
          <cell r="C112">
            <v>0.24799972772600001</v>
          </cell>
          <cell r="D112">
            <v>0</v>
          </cell>
          <cell r="E112">
            <v>0.24428997933900001</v>
          </cell>
          <cell r="F112">
            <v>0</v>
          </cell>
          <cell r="G112">
            <v>0.209347471595</v>
          </cell>
          <cell r="H112">
            <v>0.22557143867000001</v>
          </cell>
          <cell r="I112">
            <v>0.22923861443999999</v>
          </cell>
          <cell r="J112">
            <v>0</v>
          </cell>
          <cell r="K112">
            <v>0.23745192587399999</v>
          </cell>
          <cell r="L112">
            <v>0.23762729764000001</v>
          </cell>
          <cell r="M112">
            <v>0.198350921273</v>
          </cell>
          <cell r="N112">
            <v>0.23195174336400001</v>
          </cell>
          <cell r="O112">
            <v>0</v>
          </cell>
          <cell r="P112">
            <v>0.249037995934</v>
          </cell>
          <cell r="Q112">
            <v>0</v>
          </cell>
          <cell r="R112">
            <v>0</v>
          </cell>
          <cell r="S112">
            <v>0.222645297647</v>
          </cell>
          <cell r="T112">
            <v>0.24094764888299999</v>
          </cell>
          <cell r="U112">
            <v>0</v>
          </cell>
          <cell r="V112">
            <v>0</v>
          </cell>
          <cell r="W112">
            <v>0</v>
          </cell>
          <cell r="X112">
            <v>0.22025188803699999</v>
          </cell>
          <cell r="Y112">
            <v>0.23358879983399999</v>
          </cell>
          <cell r="Z112">
            <v>0</v>
          </cell>
          <cell r="AA112">
            <v>0</v>
          </cell>
          <cell r="AB112">
            <v>0.227904871106</v>
          </cell>
          <cell r="AC112">
            <v>0.242892995477</v>
          </cell>
          <cell r="AD112">
            <v>0.238384604454</v>
          </cell>
          <cell r="AE112">
            <v>0.23214894533200001</v>
          </cell>
          <cell r="AF112">
            <v>0.22503745555900001</v>
          </cell>
          <cell r="AG112">
            <v>0.22593711316599999</v>
          </cell>
          <cell r="AH112">
            <v>0.225349485874</v>
          </cell>
          <cell r="AI112">
            <v>0.220176950097</v>
          </cell>
          <cell r="AJ112">
            <v>0.233623504639</v>
          </cell>
          <cell r="AK112">
            <v>0</v>
          </cell>
          <cell r="AL112">
            <v>0</v>
          </cell>
          <cell r="AM112">
            <v>0.226200565696</v>
          </cell>
          <cell r="AN112">
            <v>0.23660430312200001</v>
          </cell>
          <cell r="AO112">
            <v>0</v>
          </cell>
          <cell r="AP112">
            <v>0</v>
          </cell>
          <cell r="AQ112">
            <v>0</v>
          </cell>
          <cell r="AR112">
            <v>0.222834572196</v>
          </cell>
          <cell r="AS112">
            <v>0.221863597631</v>
          </cell>
          <cell r="AT112">
            <v>0.22328594327000001</v>
          </cell>
          <cell r="AU112">
            <v>0</v>
          </cell>
          <cell r="AV112">
            <v>0</v>
          </cell>
          <cell r="AW112">
            <v>0.22358199953999999</v>
          </cell>
          <cell r="AX112">
            <v>0.22230099141599999</v>
          </cell>
          <cell r="AY112">
            <v>0.21303693950200001</v>
          </cell>
          <cell r="AZ112">
            <v>0.232432618737</v>
          </cell>
          <cell r="BA112">
            <v>0.20393630862199999</v>
          </cell>
          <cell r="BB112">
            <v>0.23251980543100001</v>
          </cell>
          <cell r="BC112">
            <v>0.20576408505400001</v>
          </cell>
          <cell r="BD112">
            <v>0.217398479581</v>
          </cell>
          <cell r="BE112">
            <v>0</v>
          </cell>
          <cell r="BF112">
            <v>0.226484358311</v>
          </cell>
          <cell r="BG112">
            <v>0</v>
          </cell>
          <cell r="BH112">
            <v>0.22010484337799999</v>
          </cell>
          <cell r="BI112">
            <v>0</v>
          </cell>
          <cell r="BJ112">
            <v>0</v>
          </cell>
          <cell r="BK112">
            <v>0.224954515696</v>
          </cell>
          <cell r="BL112">
            <v>0.22963985800699999</v>
          </cell>
          <cell r="BM112">
            <v>0.22331333160399999</v>
          </cell>
          <cell r="BN112">
            <v>0.237509787083</v>
          </cell>
          <cell r="BO112">
            <v>0.23155303299400001</v>
          </cell>
          <cell r="BP112">
            <v>0.21872334182299999</v>
          </cell>
          <cell r="BQ112">
            <v>0.20334167778500001</v>
          </cell>
          <cell r="BR112">
            <v>0.23387992382</v>
          </cell>
          <cell r="BS112">
            <v>0.208460569382</v>
          </cell>
          <cell r="BT112">
            <v>0</v>
          </cell>
          <cell r="BU112">
            <v>0</v>
          </cell>
          <cell r="BV112">
            <v>0.2328491956</v>
          </cell>
          <cell r="BW112">
            <v>0</v>
          </cell>
          <cell r="BX112">
            <v>0.22948102652999999</v>
          </cell>
          <cell r="BY112">
            <v>0.23112107813400001</v>
          </cell>
          <cell r="BZ112">
            <v>0.26051968336100001</v>
          </cell>
          <cell r="CA112">
            <v>0.20735935866800001</v>
          </cell>
          <cell r="CB112">
            <v>0.228408142924</v>
          </cell>
          <cell r="CC112">
            <v>0.21764774620499999</v>
          </cell>
          <cell r="CD112">
            <v>0.2266138345</v>
          </cell>
          <cell r="CE112">
            <v>0.20125606656100001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0.21640501916400001</v>
          </cell>
          <cell r="CL112">
            <v>0.22421412169900001</v>
          </cell>
          <cell r="CM112">
            <v>0</v>
          </cell>
          <cell r="CN112">
            <v>0.236117973924</v>
          </cell>
          <cell r="CO112">
            <v>0.21796385943900001</v>
          </cell>
          <cell r="CP112">
            <v>0.20324538648099999</v>
          </cell>
          <cell r="CQ112">
            <v>0.21994912624400001</v>
          </cell>
          <cell r="CR112">
            <v>0</v>
          </cell>
          <cell r="CS112">
            <v>0</v>
          </cell>
          <cell r="CT112">
            <v>0</v>
          </cell>
          <cell r="CU112">
            <v>0.24164007604099999</v>
          </cell>
          <cell r="CV112">
            <v>0.21922820806500001</v>
          </cell>
          <cell r="CW112">
            <v>0.226378202438</v>
          </cell>
          <cell r="CX112">
            <v>0</v>
          </cell>
          <cell r="CY112">
            <v>0</v>
          </cell>
          <cell r="CZ112">
            <v>0.224974706769</v>
          </cell>
          <cell r="DA112">
            <v>0.21536186337499999</v>
          </cell>
          <cell r="DB112">
            <v>0</v>
          </cell>
          <cell r="DC112">
            <v>0.22835101187199999</v>
          </cell>
          <cell r="DD112">
            <v>0.22221852839</v>
          </cell>
          <cell r="DE112">
            <v>0</v>
          </cell>
          <cell r="DF112">
            <v>0.24480260908599999</v>
          </cell>
          <cell r="DG112">
            <v>0.21619185805300001</v>
          </cell>
          <cell r="DH112">
            <v>0</v>
          </cell>
          <cell r="DI112">
            <v>0.22613628208600001</v>
          </cell>
          <cell r="DJ112">
            <v>0</v>
          </cell>
          <cell r="DK112">
            <v>0.22837996482799999</v>
          </cell>
          <cell r="DL112">
            <v>0.23510298132900001</v>
          </cell>
          <cell r="DM112">
            <v>0.23472283780600001</v>
          </cell>
          <cell r="DN112">
            <v>0.22991296649000001</v>
          </cell>
          <cell r="DO112">
            <v>0</v>
          </cell>
          <cell r="DP112">
            <v>0</v>
          </cell>
          <cell r="DQ112">
            <v>0</v>
          </cell>
          <cell r="DR112">
            <v>0.21640910208200001</v>
          </cell>
          <cell r="DS112">
            <v>0</v>
          </cell>
          <cell r="DT112">
            <v>0.22730830311799999</v>
          </cell>
          <cell r="DU112">
            <v>0.20763875544099999</v>
          </cell>
          <cell r="DV112">
            <v>0.214271828532</v>
          </cell>
          <cell r="DW112">
            <v>0.23602971434600001</v>
          </cell>
          <cell r="DX112">
            <v>0.23351965844600001</v>
          </cell>
          <cell r="DY112">
            <v>0</v>
          </cell>
          <cell r="DZ112">
            <v>0.225034683943</v>
          </cell>
          <cell r="EA112">
            <v>0.229458808899</v>
          </cell>
          <cell r="EB112">
            <v>0.23741644620899999</v>
          </cell>
          <cell r="EC112">
            <v>0</v>
          </cell>
          <cell r="ED112">
            <v>0</v>
          </cell>
          <cell r="EE112">
            <v>0</v>
          </cell>
          <cell r="EF112">
            <v>0.225887209177</v>
          </cell>
          <cell r="EG112">
            <v>0</v>
          </cell>
          <cell r="EH112">
            <v>0.22282339632500001</v>
          </cell>
          <cell r="EI112">
            <v>0.22331923246400001</v>
          </cell>
          <cell r="EJ112">
            <v>0.22331754863299999</v>
          </cell>
          <cell r="EK112">
            <v>0.21158134937299999</v>
          </cell>
          <cell r="EL112">
            <v>0</v>
          </cell>
          <cell r="EM112">
            <v>0.22978591918899999</v>
          </cell>
          <cell r="EN112">
            <v>0.21943685412399999</v>
          </cell>
          <cell r="EO112">
            <v>0.24235834181300001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T112">
            <v>0.22330935299400001</v>
          </cell>
          <cell r="EU112">
            <v>0.23811706900599999</v>
          </cell>
          <cell r="EV112">
            <v>0</v>
          </cell>
          <cell r="EW112">
            <v>0</v>
          </cell>
          <cell r="EX112">
            <v>0.215028688312</v>
          </cell>
          <cell r="EY112">
            <v>0</v>
          </cell>
          <cell r="EZ112">
            <v>0</v>
          </cell>
          <cell r="FA112">
            <v>0.20689788460700001</v>
          </cell>
          <cell r="FB112">
            <v>0</v>
          </cell>
          <cell r="FC112">
            <v>0.234021306038</v>
          </cell>
          <cell r="FD112">
            <v>0.22698000073399999</v>
          </cell>
          <cell r="FE112">
            <v>0</v>
          </cell>
          <cell r="FF112">
            <v>0.22607205808200001</v>
          </cell>
          <cell r="FG112">
            <v>0.216831028461</v>
          </cell>
          <cell r="FH112">
            <v>0</v>
          </cell>
          <cell r="FI112">
            <v>0.224757239223</v>
          </cell>
          <cell r="FJ112">
            <v>0.21936027705700001</v>
          </cell>
          <cell r="FK112">
            <v>0</v>
          </cell>
          <cell r="FL112">
            <v>0.21897187829</v>
          </cell>
          <cell r="FM112">
            <v>0.22803857922599999</v>
          </cell>
          <cell r="FN112">
            <v>0</v>
          </cell>
          <cell r="FO112">
            <v>0</v>
          </cell>
          <cell r="FP112">
            <v>0</v>
          </cell>
          <cell r="FQ112">
            <v>0.21995921433000001</v>
          </cell>
          <cell r="FR112">
            <v>0.215910494328</v>
          </cell>
          <cell r="FS112">
            <v>0.21579936146699999</v>
          </cell>
          <cell r="FT112">
            <v>0</v>
          </cell>
          <cell r="FU112">
            <v>0.21480099856900001</v>
          </cell>
          <cell r="FV112">
            <v>0.21766366064500001</v>
          </cell>
          <cell r="FW112">
            <v>0</v>
          </cell>
          <cell r="FX112">
            <v>0.223826423287</v>
          </cell>
          <cell r="FY112">
            <v>0.22609907388700001</v>
          </cell>
          <cell r="FZ112">
            <v>0</v>
          </cell>
          <cell r="GA112">
            <v>0.22634118795399999</v>
          </cell>
          <cell r="GB112">
            <v>0.24270796775799999</v>
          </cell>
          <cell r="GC112">
            <v>0</v>
          </cell>
          <cell r="GD112">
            <v>0.22112195193799999</v>
          </cell>
          <cell r="GE112">
            <v>0.23153048753700001</v>
          </cell>
          <cell r="GF112">
            <v>0.20190221071200001</v>
          </cell>
          <cell r="GG112">
            <v>0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0.22929228842300001</v>
          </cell>
          <cell r="GM112">
            <v>0</v>
          </cell>
          <cell r="GN112">
            <v>0.20625627040899999</v>
          </cell>
          <cell r="GO112">
            <v>0.21672825515300001</v>
          </cell>
          <cell r="GP112">
            <v>0.21028466522700001</v>
          </cell>
          <cell r="GQ112">
            <v>0</v>
          </cell>
          <cell r="GR112">
            <v>0.239340290427</v>
          </cell>
          <cell r="GS112">
            <v>0.21526195108900001</v>
          </cell>
          <cell r="GT112">
            <v>0.240166455507</v>
          </cell>
          <cell r="GU112">
            <v>0.231512069702</v>
          </cell>
          <cell r="GV112">
            <v>0</v>
          </cell>
          <cell r="GW112">
            <v>0.24739192426199999</v>
          </cell>
          <cell r="GX112">
            <v>0.20843194425100001</v>
          </cell>
          <cell r="GY112">
            <v>0.22529719770000001</v>
          </cell>
          <cell r="GZ112">
            <v>0.236916929483</v>
          </cell>
          <cell r="HA112">
            <v>0.22206747531900001</v>
          </cell>
          <cell r="HB112">
            <v>0.22320581972600001</v>
          </cell>
          <cell r="HC112">
            <v>0.22725790739099999</v>
          </cell>
          <cell r="HD112">
            <v>0.23240034282200001</v>
          </cell>
          <cell r="HE112">
            <v>0.25915884971600001</v>
          </cell>
          <cell r="HF112">
            <v>0</v>
          </cell>
          <cell r="HG112">
            <v>0.22750760614900001</v>
          </cell>
          <cell r="HH112">
            <v>0.23086322844000001</v>
          </cell>
          <cell r="HI112">
            <v>0.23051765561099999</v>
          </cell>
          <cell r="HJ112">
            <v>0.23807255923699999</v>
          </cell>
          <cell r="HK112">
            <v>0.23035429418100001</v>
          </cell>
          <cell r="HL112">
            <v>0</v>
          </cell>
          <cell r="HM112">
            <v>0</v>
          </cell>
          <cell r="HN112">
            <v>0.21270290017099999</v>
          </cell>
          <cell r="HO112">
            <v>0.208349600434</v>
          </cell>
          <cell r="HP112">
            <v>0.224989101291</v>
          </cell>
          <cell r="HQ112">
            <v>0.23789514601200001</v>
          </cell>
          <cell r="HR112">
            <v>0.218147397041</v>
          </cell>
          <cell r="HS112">
            <v>0.195635005832</v>
          </cell>
          <cell r="HT112">
            <v>0.22375500202199999</v>
          </cell>
          <cell r="HU112">
            <v>0.20431707799400001</v>
          </cell>
          <cell r="HV112">
            <v>0.21081483364100001</v>
          </cell>
          <cell r="HW112">
            <v>0.23377151787299999</v>
          </cell>
          <cell r="HX112">
            <v>0.22332750260799999</v>
          </cell>
          <cell r="HY112">
            <v>0.244234487414</v>
          </cell>
          <cell r="HZ112">
            <v>0</v>
          </cell>
          <cell r="IA112">
            <v>0.20990297198300001</v>
          </cell>
          <cell r="IB112">
            <v>0.22009152173999999</v>
          </cell>
          <cell r="IC112">
            <v>0.234572008252</v>
          </cell>
          <cell r="ID112">
            <v>0.21566067636</v>
          </cell>
          <cell r="IE112">
            <v>0.20948715507999999</v>
          </cell>
          <cell r="IF112">
            <v>0</v>
          </cell>
          <cell r="IG112">
            <v>0.22088034450999999</v>
          </cell>
          <cell r="IH112">
            <v>0.212589174509</v>
          </cell>
          <cell r="II112">
            <v>0</v>
          </cell>
          <cell r="IJ112">
            <v>0.229175359011</v>
          </cell>
          <cell r="IK112">
            <v>0</v>
          </cell>
          <cell r="IL112">
            <v>0.227999761701</v>
          </cell>
          <cell r="IM112">
            <v>0.20855118334299999</v>
          </cell>
          <cell r="IN112">
            <v>0.20736406743499999</v>
          </cell>
          <cell r="IO112">
            <v>0</v>
          </cell>
          <cell r="IP112">
            <v>0.23846448957899999</v>
          </cell>
          <cell r="IQ112">
            <v>0.22480627894399999</v>
          </cell>
          <cell r="IR112">
            <v>0.147493898869</v>
          </cell>
          <cell r="IS112">
            <v>0.10721473395800001</v>
          </cell>
          <cell r="IT112">
            <v>1.37568688393</v>
          </cell>
        </row>
        <row r="113">
          <cell r="A113" t="str">
            <v>SNP_CN_2289142_A100C_Y34D_pncA</v>
          </cell>
          <cell r="B113">
            <v>0.16229678690400001</v>
          </cell>
          <cell r="C113">
            <v>0</v>
          </cell>
          <cell r="D113">
            <v>0.14530716836499999</v>
          </cell>
          <cell r="E113">
            <v>9.0734623372600007E-2</v>
          </cell>
          <cell r="F113">
            <v>0</v>
          </cell>
          <cell r="G113">
            <v>0.14452663063999999</v>
          </cell>
          <cell r="H113">
            <v>0.15778882801499999</v>
          </cell>
          <cell r="I113">
            <v>0.16220694780299999</v>
          </cell>
          <cell r="J113">
            <v>0.14081826806100001</v>
          </cell>
          <cell r="K113">
            <v>0.146314591169</v>
          </cell>
          <cell r="L113">
            <v>0.15883336961299999</v>
          </cell>
          <cell r="M113">
            <v>0</v>
          </cell>
          <cell r="N113">
            <v>0</v>
          </cell>
          <cell r="O113">
            <v>0.12787987291799999</v>
          </cell>
          <cell r="P113">
            <v>0</v>
          </cell>
          <cell r="Q113">
            <v>0.14933525025800001</v>
          </cell>
          <cell r="R113">
            <v>0.13590455055199999</v>
          </cell>
          <cell r="S113">
            <v>0.12857800722099999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0.156861528754</v>
          </cell>
          <cell r="Y113">
            <v>0.16019962728000001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0.16171409189700001</v>
          </cell>
          <cell r="AE113">
            <v>0.15189002454299999</v>
          </cell>
          <cell r="AF113">
            <v>0.134046643972</v>
          </cell>
          <cell r="AG113">
            <v>0</v>
          </cell>
          <cell r="AH113">
            <v>0.12778055667900001</v>
          </cell>
          <cell r="AI113">
            <v>0.15881724655599999</v>
          </cell>
          <cell r="AJ113">
            <v>0</v>
          </cell>
          <cell r="AK113">
            <v>0.12579439580400001</v>
          </cell>
          <cell r="AL113">
            <v>0</v>
          </cell>
          <cell r="AM113">
            <v>0.1451497823</v>
          </cell>
          <cell r="AN113">
            <v>0.16652345657299999</v>
          </cell>
          <cell r="AO113">
            <v>0.14580151438700001</v>
          </cell>
          <cell r="AP113">
            <v>0.127780869603</v>
          </cell>
          <cell r="AQ113">
            <v>8.6940817534900003E-2</v>
          </cell>
          <cell r="AR113">
            <v>0.16501988470599999</v>
          </cell>
          <cell r="AS113">
            <v>0.15057620406200001</v>
          </cell>
          <cell r="AT113">
            <v>0.149478420615</v>
          </cell>
          <cell r="AU113">
            <v>0</v>
          </cell>
          <cell r="AV113">
            <v>0.14504568278800001</v>
          </cell>
          <cell r="AW113">
            <v>0</v>
          </cell>
          <cell r="AX113">
            <v>0.116826035082</v>
          </cell>
          <cell r="AY113">
            <v>0</v>
          </cell>
          <cell r="AZ113">
            <v>0</v>
          </cell>
          <cell r="BA113">
            <v>0.111968323588</v>
          </cell>
          <cell r="BB113">
            <v>0.16116006672399999</v>
          </cell>
          <cell r="BC113">
            <v>0</v>
          </cell>
          <cell r="BD113">
            <v>9.6872292459000003E-2</v>
          </cell>
          <cell r="BE113">
            <v>0</v>
          </cell>
          <cell r="BF113">
            <v>0.13892777264100001</v>
          </cell>
          <cell r="BG113">
            <v>0</v>
          </cell>
          <cell r="BH113">
            <v>0</v>
          </cell>
          <cell r="BI113">
            <v>0.126961663365</v>
          </cell>
          <cell r="BJ113">
            <v>0.16251055896300001</v>
          </cell>
          <cell r="BK113">
            <v>0.15590892732100001</v>
          </cell>
          <cell r="BL113">
            <v>0.11044476926299999</v>
          </cell>
          <cell r="BM113">
            <v>0</v>
          </cell>
          <cell r="BN113">
            <v>0.145738199353</v>
          </cell>
          <cell r="BO113">
            <v>0</v>
          </cell>
          <cell r="BP113">
            <v>0.14244246482799999</v>
          </cell>
          <cell r="BQ113">
            <v>9.3841403722800004E-2</v>
          </cell>
          <cell r="BR113">
            <v>0</v>
          </cell>
          <cell r="BS113">
            <v>0.11511439085</v>
          </cell>
          <cell r="BT113">
            <v>0.160813108087</v>
          </cell>
          <cell r="BU113">
            <v>0</v>
          </cell>
          <cell r="BV113">
            <v>0</v>
          </cell>
          <cell r="BW113">
            <v>0.15545070171399999</v>
          </cell>
          <cell r="BX113">
            <v>0.139679849148</v>
          </cell>
          <cell r="BY113">
            <v>0</v>
          </cell>
          <cell r="BZ113">
            <v>0.16178612411000001</v>
          </cell>
          <cell r="CA113">
            <v>0</v>
          </cell>
          <cell r="CB113">
            <v>0.13963519036800001</v>
          </cell>
          <cell r="CC113">
            <v>0.15700122714</v>
          </cell>
          <cell r="CD113">
            <v>0.13018575310700001</v>
          </cell>
          <cell r="CE113">
            <v>0.101214304566</v>
          </cell>
          <cell r="CF113">
            <v>0.12559656798800001</v>
          </cell>
          <cell r="CG113">
            <v>0.13847689330599999</v>
          </cell>
          <cell r="CH113">
            <v>0</v>
          </cell>
          <cell r="CI113">
            <v>0.17142060399100001</v>
          </cell>
          <cell r="CJ113">
            <v>0</v>
          </cell>
          <cell r="CK113">
            <v>0.15857383608799999</v>
          </cell>
          <cell r="CL113">
            <v>0.1414296031</v>
          </cell>
          <cell r="CM113">
            <v>0.154141694307</v>
          </cell>
          <cell r="CN113">
            <v>0.14116364717499999</v>
          </cell>
          <cell r="CO113">
            <v>0.118164487183</v>
          </cell>
          <cell r="CP113">
            <v>0.16095896065199999</v>
          </cell>
          <cell r="CQ113">
            <v>0.157786890864</v>
          </cell>
          <cell r="CR113">
            <v>0</v>
          </cell>
          <cell r="CS113">
            <v>0.142506211996</v>
          </cell>
          <cell r="CT113">
            <v>0</v>
          </cell>
          <cell r="CU113">
            <v>0.14488899707799999</v>
          </cell>
          <cell r="CV113">
            <v>0.14975062012699999</v>
          </cell>
          <cell r="CW113">
            <v>0</v>
          </cell>
          <cell r="CX113">
            <v>0</v>
          </cell>
          <cell r="CY113">
            <v>0.13056276738600001</v>
          </cell>
          <cell r="CZ113">
            <v>0</v>
          </cell>
          <cell r="DA113">
            <v>0</v>
          </cell>
          <cell r="DB113">
            <v>0.14307744801</v>
          </cell>
          <cell r="DC113">
            <v>0.16342654824300001</v>
          </cell>
          <cell r="DD113">
            <v>0.135203778744</v>
          </cell>
          <cell r="DE113">
            <v>0</v>
          </cell>
          <cell r="DF113">
            <v>0</v>
          </cell>
          <cell r="DG113">
            <v>0.14493569731700001</v>
          </cell>
          <cell r="DH113">
            <v>0.126167997718</v>
          </cell>
          <cell r="DI113">
            <v>0.13123466074500001</v>
          </cell>
          <cell r="DJ113">
            <v>0.150993436575</v>
          </cell>
          <cell r="DK113">
            <v>0</v>
          </cell>
          <cell r="DL113">
            <v>0.11852452904000001</v>
          </cell>
          <cell r="DM113">
            <v>0</v>
          </cell>
          <cell r="DN113">
            <v>0.15464583039300001</v>
          </cell>
          <cell r="DO113">
            <v>0.14474859833699999</v>
          </cell>
          <cell r="DP113">
            <v>0.14119599759599999</v>
          </cell>
          <cell r="DQ113">
            <v>0.109273515642</v>
          </cell>
          <cell r="DR113">
            <v>0</v>
          </cell>
          <cell r="DS113">
            <v>0.13834533095400001</v>
          </cell>
          <cell r="DT113">
            <v>0.138939514756</v>
          </cell>
          <cell r="DU113">
            <v>0.120938517153</v>
          </cell>
          <cell r="DV113">
            <v>0</v>
          </cell>
          <cell r="DW113">
            <v>0.155189961195</v>
          </cell>
          <cell r="DX113">
            <v>0</v>
          </cell>
          <cell r="DY113">
            <v>0</v>
          </cell>
          <cell r="DZ113">
            <v>0.15368372201899999</v>
          </cell>
          <cell r="EA113">
            <v>0</v>
          </cell>
          <cell r="EB113">
            <v>9.4694435596499996E-2</v>
          </cell>
          <cell r="EC113">
            <v>0</v>
          </cell>
          <cell r="ED113">
            <v>0.15305177867399999</v>
          </cell>
          <cell r="EE113">
            <v>0.11467911303</v>
          </cell>
          <cell r="EF113">
            <v>0.14416056871399999</v>
          </cell>
          <cell r="EG113">
            <v>0</v>
          </cell>
          <cell r="EH113">
            <v>0</v>
          </cell>
          <cell r="EI113">
            <v>0.15796270966500001</v>
          </cell>
          <cell r="EJ113">
            <v>0</v>
          </cell>
          <cell r="EK113">
            <v>0</v>
          </cell>
          <cell r="EL113">
            <v>0.172834083438</v>
          </cell>
          <cell r="EM113">
            <v>0.11748962849400001</v>
          </cell>
          <cell r="EN113">
            <v>0.145118251443</v>
          </cell>
          <cell r="EO113">
            <v>0.12095192819800001</v>
          </cell>
          <cell r="EP113">
            <v>0</v>
          </cell>
          <cell r="EQ113">
            <v>0</v>
          </cell>
          <cell r="ER113">
            <v>0.138844013214</v>
          </cell>
          <cell r="ES113">
            <v>0</v>
          </cell>
          <cell r="ET113">
            <v>0.15486358106100001</v>
          </cell>
          <cell r="EU113">
            <v>0</v>
          </cell>
          <cell r="EV113">
            <v>0</v>
          </cell>
          <cell r="EW113">
            <v>0</v>
          </cell>
          <cell r="EX113">
            <v>0</v>
          </cell>
          <cell r="EY113">
            <v>0.12148912251000001</v>
          </cell>
          <cell r="EZ113">
            <v>0</v>
          </cell>
          <cell r="FA113">
            <v>0.12691259384199999</v>
          </cell>
          <cell r="FB113">
            <v>0.15375567972699999</v>
          </cell>
          <cell r="FC113">
            <v>0.15418791770900001</v>
          </cell>
          <cell r="FD113">
            <v>0.16787640750400001</v>
          </cell>
          <cell r="FE113">
            <v>0.13765405118499999</v>
          </cell>
          <cell r="FF113">
            <v>0.14983633160599999</v>
          </cell>
          <cell r="FG113">
            <v>0</v>
          </cell>
          <cell r="FH113">
            <v>0.14926734566700001</v>
          </cell>
          <cell r="FI113">
            <v>0.124332264066</v>
          </cell>
          <cell r="FJ113">
            <v>0</v>
          </cell>
          <cell r="FK113">
            <v>0</v>
          </cell>
          <cell r="FL113">
            <v>0.15332312881900001</v>
          </cell>
          <cell r="FM113">
            <v>0.160683363676</v>
          </cell>
          <cell r="FN113">
            <v>0.120128795505</v>
          </cell>
          <cell r="FO113">
            <v>0.14119428396200001</v>
          </cell>
          <cell r="FP113">
            <v>0</v>
          </cell>
          <cell r="FQ113">
            <v>0.14441378414600001</v>
          </cell>
          <cell r="FR113">
            <v>0</v>
          </cell>
          <cell r="FS113">
            <v>0.139156341553</v>
          </cell>
          <cell r="FT113">
            <v>0.133005470037</v>
          </cell>
          <cell r="FU113">
            <v>0.121670991182</v>
          </cell>
          <cell r="FV113">
            <v>0.115403726697</v>
          </cell>
          <cell r="FW113">
            <v>0.162270724773</v>
          </cell>
          <cell r="FX113">
            <v>0</v>
          </cell>
          <cell r="FY113">
            <v>0.113266028464</v>
          </cell>
          <cell r="FZ113">
            <v>0.132038667798</v>
          </cell>
          <cell r="GA113">
            <v>0.144705623388</v>
          </cell>
          <cell r="GB113">
            <v>0.12903279066100001</v>
          </cell>
          <cell r="GC113">
            <v>0</v>
          </cell>
          <cell r="GD113">
            <v>0.110418632627</v>
          </cell>
          <cell r="GE113">
            <v>0.143871769309</v>
          </cell>
          <cell r="GF113">
            <v>0.108376547694</v>
          </cell>
          <cell r="GG113">
            <v>0.13868632912600001</v>
          </cell>
          <cell r="GH113">
            <v>0</v>
          </cell>
          <cell r="GI113">
            <v>0.10287335515</v>
          </cell>
          <cell r="GJ113">
            <v>0.14386947453000001</v>
          </cell>
          <cell r="GK113">
            <v>0.135003194213</v>
          </cell>
          <cell r="GL113">
            <v>0.15942317247400001</v>
          </cell>
          <cell r="GM113">
            <v>0</v>
          </cell>
          <cell r="GN113">
            <v>0.15190680325</v>
          </cell>
          <cell r="GO113">
            <v>0.108829833567</v>
          </cell>
          <cell r="GP113">
            <v>0.148755833507</v>
          </cell>
          <cell r="GQ113">
            <v>0</v>
          </cell>
          <cell r="GR113">
            <v>0</v>
          </cell>
          <cell r="GS113">
            <v>0.128833904862</v>
          </cell>
          <cell r="GT113">
            <v>0.124723747373</v>
          </cell>
          <cell r="GU113">
            <v>0.14939866960000001</v>
          </cell>
          <cell r="GV113">
            <v>0.137031838298</v>
          </cell>
          <cell r="GW113">
            <v>0.159857884049</v>
          </cell>
          <cell r="GX113">
            <v>0.122316852212</v>
          </cell>
          <cell r="GY113">
            <v>0.10388214886200001</v>
          </cell>
          <cell r="GZ113">
            <v>0</v>
          </cell>
          <cell r="HA113">
            <v>0.131892085075</v>
          </cell>
          <cell r="HB113">
            <v>0</v>
          </cell>
          <cell r="HC113">
            <v>0.13845434784899999</v>
          </cell>
          <cell r="HD113">
            <v>0.14073853194700001</v>
          </cell>
          <cell r="HE113">
            <v>0.17241151630900001</v>
          </cell>
          <cell r="HF113">
            <v>0.159128949046</v>
          </cell>
          <cell r="HG113">
            <v>0</v>
          </cell>
          <cell r="HH113">
            <v>0.15749593079099999</v>
          </cell>
          <cell r="HI113">
            <v>0.122014403343</v>
          </cell>
          <cell r="HJ113">
            <v>0.16099180281200001</v>
          </cell>
          <cell r="HK113">
            <v>0.126777678728</v>
          </cell>
          <cell r="HL113">
            <v>0.149841815233</v>
          </cell>
          <cell r="HM113">
            <v>0.14205333590499999</v>
          </cell>
          <cell r="HN113">
            <v>0.139139711857</v>
          </cell>
          <cell r="HO113">
            <v>0.106168970466</v>
          </cell>
          <cell r="HP113">
            <v>0.150982350111</v>
          </cell>
          <cell r="HQ113">
            <v>0.15756657719600001</v>
          </cell>
          <cell r="HR113">
            <v>0</v>
          </cell>
          <cell r="HS113">
            <v>0.139252901077</v>
          </cell>
          <cell r="HT113">
            <v>0</v>
          </cell>
          <cell r="HU113">
            <v>0</v>
          </cell>
          <cell r="HV113">
            <v>0.14573892951</v>
          </cell>
          <cell r="HW113">
            <v>0.162627384067</v>
          </cell>
          <cell r="HX113">
            <v>0.157930716872</v>
          </cell>
          <cell r="HY113">
            <v>0</v>
          </cell>
          <cell r="HZ113">
            <v>0.16104823350899999</v>
          </cell>
          <cell r="IA113">
            <v>0</v>
          </cell>
          <cell r="IB113">
            <v>0</v>
          </cell>
          <cell r="IC113">
            <v>0.15808010101299999</v>
          </cell>
          <cell r="ID113">
            <v>0.13432383537299999</v>
          </cell>
          <cell r="IE113">
            <v>0</v>
          </cell>
          <cell r="IF113">
            <v>0</v>
          </cell>
          <cell r="IG113">
            <v>0.115794919431</v>
          </cell>
          <cell r="IH113">
            <v>0.13406364619700001</v>
          </cell>
          <cell r="II113">
            <v>0.13972109556199999</v>
          </cell>
          <cell r="IJ113">
            <v>0.156605064869</v>
          </cell>
          <cell r="IK113">
            <v>0.127610579133</v>
          </cell>
          <cell r="IL113">
            <v>0.12976732850100001</v>
          </cell>
          <cell r="IM113">
            <v>0.14446108043200001</v>
          </cell>
          <cell r="IN113">
            <v>0.13414534926400001</v>
          </cell>
          <cell r="IO113">
            <v>0.126811921597</v>
          </cell>
          <cell r="IP113">
            <v>0.14396153390399999</v>
          </cell>
          <cell r="IQ113">
            <v>0</v>
          </cell>
          <cell r="IR113">
            <v>9.2785179615000005E-2</v>
          </cell>
          <cell r="IS113">
            <v>6.7643597722100005E-2</v>
          </cell>
          <cell r="IT113">
            <v>1.37167716026</v>
          </cell>
        </row>
        <row r="114">
          <cell r="A114" t="str">
            <v>SNP_CN_2289231_A11C_L4W_pncA</v>
          </cell>
          <cell r="B114">
            <v>0</v>
          </cell>
          <cell r="C114">
            <v>0.231239154935</v>
          </cell>
          <cell r="D114">
            <v>0.23186977207699999</v>
          </cell>
          <cell r="E114">
            <v>0</v>
          </cell>
          <cell r="F114">
            <v>0</v>
          </cell>
          <cell r="G114">
            <v>0</v>
          </cell>
          <cell r="H114">
            <v>0.219405904412</v>
          </cell>
          <cell r="I114">
            <v>0</v>
          </cell>
          <cell r="J114">
            <v>0</v>
          </cell>
          <cell r="K114">
            <v>0</v>
          </cell>
          <cell r="L114">
            <v>0.24758546054399999</v>
          </cell>
          <cell r="M114">
            <v>0.21410021185899999</v>
          </cell>
          <cell r="N114">
            <v>0.24529191851599999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0.21639084816000001</v>
          </cell>
          <cell r="T114">
            <v>0</v>
          </cell>
          <cell r="U114">
            <v>0.22192861139799999</v>
          </cell>
          <cell r="V114">
            <v>0.21918553113899999</v>
          </cell>
          <cell r="W114">
            <v>0.219557598233</v>
          </cell>
          <cell r="X114">
            <v>0.207151025534</v>
          </cell>
          <cell r="Y114">
            <v>0.2416061759</v>
          </cell>
          <cell r="Z114">
            <v>0.22933404147600001</v>
          </cell>
          <cell r="AA114">
            <v>0.235436275601</v>
          </cell>
          <cell r="AB114">
            <v>0.23186071217099999</v>
          </cell>
          <cell r="AC114">
            <v>0</v>
          </cell>
          <cell r="AD114">
            <v>0.236724942923</v>
          </cell>
          <cell r="AE114">
            <v>0.23297135531900001</v>
          </cell>
          <cell r="AF114">
            <v>0</v>
          </cell>
          <cell r="AG114">
            <v>0.22530515492</v>
          </cell>
          <cell r="AH114">
            <v>0.22759532928500001</v>
          </cell>
          <cell r="AI114">
            <v>0.23427075147599999</v>
          </cell>
          <cell r="AJ114">
            <v>0.23814456164799999</v>
          </cell>
          <cell r="AK114">
            <v>0</v>
          </cell>
          <cell r="AL114">
            <v>0.22632104158399999</v>
          </cell>
          <cell r="AM114">
            <v>0.221246272326</v>
          </cell>
          <cell r="AN114">
            <v>0.22960984706900001</v>
          </cell>
          <cell r="AO114">
            <v>0</v>
          </cell>
          <cell r="AP114">
            <v>0</v>
          </cell>
          <cell r="AQ114">
            <v>0.21908283233600001</v>
          </cell>
          <cell r="AR114">
            <v>0.21691974997499999</v>
          </cell>
          <cell r="AS114">
            <v>0.21735876798600001</v>
          </cell>
          <cell r="AT114">
            <v>0.218612357974</v>
          </cell>
          <cell r="AU114">
            <v>0</v>
          </cell>
          <cell r="AV114">
            <v>0.228093624115</v>
          </cell>
          <cell r="AW114">
            <v>0.22601383924499999</v>
          </cell>
          <cell r="AX114">
            <v>0</v>
          </cell>
          <cell r="AY114">
            <v>0.21530519425899999</v>
          </cell>
          <cell r="AZ114">
            <v>0.231835722923</v>
          </cell>
          <cell r="BA114">
            <v>0.219833150506</v>
          </cell>
          <cell r="BB114">
            <v>0.23353219032299999</v>
          </cell>
          <cell r="BC114">
            <v>0</v>
          </cell>
          <cell r="BD114">
            <v>0.216923698783</v>
          </cell>
          <cell r="BE114">
            <v>0.22838109731699999</v>
          </cell>
          <cell r="BF114">
            <v>0</v>
          </cell>
          <cell r="BG114">
            <v>0.24661925435099999</v>
          </cell>
          <cell r="BH114">
            <v>0.220300167799</v>
          </cell>
          <cell r="BI114">
            <v>0.23253487050499999</v>
          </cell>
          <cell r="BJ114">
            <v>0.23638120293600001</v>
          </cell>
          <cell r="BK114">
            <v>0</v>
          </cell>
          <cell r="BL114">
            <v>0</v>
          </cell>
          <cell r="BM114">
            <v>0.21220682561400001</v>
          </cell>
          <cell r="BN114">
            <v>0.23871521651700001</v>
          </cell>
          <cell r="BO114">
            <v>0.23142707347899999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0.242488354445</v>
          </cell>
          <cell r="BU114">
            <v>0.211668685079</v>
          </cell>
          <cell r="BV114">
            <v>0.22886942327000001</v>
          </cell>
          <cell r="BW114">
            <v>0</v>
          </cell>
          <cell r="BX114">
            <v>0.234021350741</v>
          </cell>
          <cell r="BY114">
            <v>0.217105329037</v>
          </cell>
          <cell r="BZ114">
            <v>0.23738290369500001</v>
          </cell>
          <cell r="CA114">
            <v>0</v>
          </cell>
          <cell r="CB114">
            <v>0.23896110057799999</v>
          </cell>
          <cell r="CC114">
            <v>0.215972006321</v>
          </cell>
          <cell r="CD114">
            <v>0</v>
          </cell>
          <cell r="CE114">
            <v>0.198995187879</v>
          </cell>
          <cell r="CF114">
            <v>0</v>
          </cell>
          <cell r="CG114">
            <v>0.221736356616</v>
          </cell>
          <cell r="CH114">
            <v>0</v>
          </cell>
          <cell r="CI114">
            <v>0.230633080006</v>
          </cell>
          <cell r="CJ114">
            <v>0.22175544500399999</v>
          </cell>
          <cell r="CK114">
            <v>0.212957859039</v>
          </cell>
          <cell r="CL114">
            <v>0.22056426107900001</v>
          </cell>
          <cell r="CM114">
            <v>0</v>
          </cell>
          <cell r="CN114">
            <v>0.24273096024999999</v>
          </cell>
          <cell r="CO114">
            <v>0.20801815390600001</v>
          </cell>
          <cell r="CP114">
            <v>0.20665618777299999</v>
          </cell>
          <cell r="CQ114">
            <v>0</v>
          </cell>
          <cell r="CR114">
            <v>0</v>
          </cell>
          <cell r="CS114">
            <v>0.233175307512</v>
          </cell>
          <cell r="CT114">
            <v>0.22533521056200001</v>
          </cell>
          <cell r="CU114">
            <v>0.243237778544</v>
          </cell>
          <cell r="CV114">
            <v>0.22563730180300001</v>
          </cell>
          <cell r="CW114">
            <v>0.229176178575</v>
          </cell>
          <cell r="CX114">
            <v>0.23019199073300001</v>
          </cell>
          <cell r="CY114">
            <v>0.21979318559200001</v>
          </cell>
          <cell r="CZ114">
            <v>0</v>
          </cell>
          <cell r="DA114">
            <v>0</v>
          </cell>
          <cell r="DB114">
            <v>0.22850993275600001</v>
          </cell>
          <cell r="DC114">
            <v>0.23382417857599999</v>
          </cell>
          <cell r="DD114">
            <v>0</v>
          </cell>
          <cell r="DE114">
            <v>0</v>
          </cell>
          <cell r="DF114">
            <v>0.23633562028399999</v>
          </cell>
          <cell r="DG114">
            <v>0</v>
          </cell>
          <cell r="DH114">
            <v>0.21972908079600001</v>
          </cell>
          <cell r="DI114">
            <v>0.22448274493199999</v>
          </cell>
          <cell r="DJ114">
            <v>0.23530521988899999</v>
          </cell>
          <cell r="DK114">
            <v>0.23516216874099999</v>
          </cell>
          <cell r="DL114">
            <v>0</v>
          </cell>
          <cell r="DM114">
            <v>0.22350426018200001</v>
          </cell>
          <cell r="DN114">
            <v>0</v>
          </cell>
          <cell r="DO114">
            <v>0.23780953884100001</v>
          </cell>
          <cell r="DP114">
            <v>0.2237637043</v>
          </cell>
          <cell r="DQ114">
            <v>0.208672404289</v>
          </cell>
          <cell r="DR114">
            <v>0</v>
          </cell>
          <cell r="DS114">
            <v>0.21486216783500001</v>
          </cell>
          <cell r="DT114">
            <v>0.22103682160400001</v>
          </cell>
          <cell r="DU114">
            <v>0.212422996759</v>
          </cell>
          <cell r="DV114">
            <v>0</v>
          </cell>
          <cell r="DW114">
            <v>0.23213590681599999</v>
          </cell>
          <cell r="DX114">
            <v>0</v>
          </cell>
          <cell r="DY114">
            <v>0</v>
          </cell>
          <cell r="DZ114">
            <v>0.21982246637299999</v>
          </cell>
          <cell r="EA114">
            <v>0</v>
          </cell>
          <cell r="EB114">
            <v>0.23295080661799999</v>
          </cell>
          <cell r="EC114">
            <v>0</v>
          </cell>
          <cell r="ED114">
            <v>0.21320505440199999</v>
          </cell>
          <cell r="EE114">
            <v>0</v>
          </cell>
          <cell r="EF114">
            <v>0.228085502982</v>
          </cell>
          <cell r="EG114">
            <v>0.207217141986</v>
          </cell>
          <cell r="EH114">
            <v>0.237386479974</v>
          </cell>
          <cell r="EI114">
            <v>0</v>
          </cell>
          <cell r="EJ114">
            <v>0.21976321935699999</v>
          </cell>
          <cell r="EK114">
            <v>0.21262408793000001</v>
          </cell>
          <cell r="EL114">
            <v>0.248009890318</v>
          </cell>
          <cell r="EM114">
            <v>0.22220060229300001</v>
          </cell>
          <cell r="EN114">
            <v>0.22104515135300001</v>
          </cell>
          <cell r="EO114">
            <v>0.23664380609999999</v>
          </cell>
          <cell r="EP114">
            <v>0.22889395058199999</v>
          </cell>
          <cell r="EQ114">
            <v>0</v>
          </cell>
          <cell r="ER114">
            <v>0.21451659500600001</v>
          </cell>
          <cell r="ES114">
            <v>0</v>
          </cell>
          <cell r="ET114">
            <v>0.21688807010700001</v>
          </cell>
          <cell r="EU114">
            <v>0.227225065231</v>
          </cell>
          <cell r="EV114">
            <v>0</v>
          </cell>
          <cell r="EW114">
            <v>0.219359904528</v>
          </cell>
          <cell r="EX114">
            <v>0.21759702265299999</v>
          </cell>
          <cell r="EY114">
            <v>0.209546715021</v>
          </cell>
          <cell r="EZ114">
            <v>0</v>
          </cell>
          <cell r="FA114">
            <v>0</v>
          </cell>
          <cell r="FB114">
            <v>0.24294614791899999</v>
          </cell>
          <cell r="FC114">
            <v>0.236472517252</v>
          </cell>
          <cell r="FD114">
            <v>0</v>
          </cell>
          <cell r="FE114">
            <v>0.20938298106200001</v>
          </cell>
          <cell r="FF114">
            <v>0.21762216091200001</v>
          </cell>
          <cell r="FG114">
            <v>0.22025284171100001</v>
          </cell>
          <cell r="FH114">
            <v>0.23630523681599999</v>
          </cell>
          <cell r="FI114">
            <v>0.22751012444499999</v>
          </cell>
          <cell r="FJ114">
            <v>0</v>
          </cell>
          <cell r="FK114">
            <v>0</v>
          </cell>
          <cell r="FL114">
            <v>0.22572450339799999</v>
          </cell>
          <cell r="FM114">
            <v>0</v>
          </cell>
          <cell r="FN114">
            <v>0.21546427905599999</v>
          </cell>
          <cell r="FO114">
            <v>0</v>
          </cell>
          <cell r="FP114">
            <v>0.22613257169699999</v>
          </cell>
          <cell r="FQ114">
            <v>0.223972022533</v>
          </cell>
          <cell r="FR114">
            <v>0</v>
          </cell>
          <cell r="FS114">
            <v>0.22356942296000001</v>
          </cell>
          <cell r="FT114">
            <v>0</v>
          </cell>
          <cell r="FU114">
            <v>0.20916140079500001</v>
          </cell>
          <cell r="FV114">
            <v>0.22733823955099999</v>
          </cell>
          <cell r="FW114">
            <v>0</v>
          </cell>
          <cell r="FX114">
            <v>0</v>
          </cell>
          <cell r="FY114">
            <v>0.20600539445900001</v>
          </cell>
          <cell r="FZ114">
            <v>0.208484187722</v>
          </cell>
          <cell r="GA114">
            <v>0</v>
          </cell>
          <cell r="GB114">
            <v>0.229039520025</v>
          </cell>
          <cell r="GC114">
            <v>0.22925519943200001</v>
          </cell>
          <cell r="GD114">
            <v>0.21917055547200001</v>
          </cell>
          <cell r="GE114">
            <v>0.24034525454</v>
          </cell>
          <cell r="GF114">
            <v>0.20758011937099999</v>
          </cell>
          <cell r="GG114">
            <v>0.22833879292000001</v>
          </cell>
          <cell r="GH114">
            <v>0.23245517909499999</v>
          </cell>
          <cell r="GI114">
            <v>0.21693347394500001</v>
          </cell>
          <cell r="GJ114">
            <v>0.232446953654</v>
          </cell>
          <cell r="GK114">
            <v>0.22665165364699999</v>
          </cell>
          <cell r="GL114">
            <v>0</v>
          </cell>
          <cell r="GM114">
            <v>0.222874268889</v>
          </cell>
          <cell r="GN114">
            <v>0</v>
          </cell>
          <cell r="GO114">
            <v>0</v>
          </cell>
          <cell r="GP114">
            <v>0.216619238257</v>
          </cell>
          <cell r="GQ114">
            <v>0.228684380651</v>
          </cell>
          <cell r="GR114">
            <v>0.25181940197899999</v>
          </cell>
          <cell r="GS114">
            <v>0</v>
          </cell>
          <cell r="GT114">
            <v>0.220072478056</v>
          </cell>
          <cell r="GU114">
            <v>0.22786305844800001</v>
          </cell>
          <cell r="GV114">
            <v>0.24485236406300001</v>
          </cell>
          <cell r="GW114">
            <v>0.23941941559300001</v>
          </cell>
          <cell r="GX114">
            <v>0.212131142616</v>
          </cell>
          <cell r="GY114">
            <v>0</v>
          </cell>
          <cell r="GZ114">
            <v>0.24515999853600001</v>
          </cell>
          <cell r="HA114">
            <v>0</v>
          </cell>
          <cell r="HB114">
            <v>0.229619607329</v>
          </cell>
          <cell r="HC114">
            <v>0</v>
          </cell>
          <cell r="HD114">
            <v>0.23194831609700001</v>
          </cell>
          <cell r="HE114">
            <v>0</v>
          </cell>
          <cell r="HF114">
            <v>0.202195093036</v>
          </cell>
          <cell r="HG114">
            <v>0.22326689958599999</v>
          </cell>
          <cell r="HH114">
            <v>0</v>
          </cell>
          <cell r="HI114">
            <v>0.22146314382599999</v>
          </cell>
          <cell r="HJ114">
            <v>0</v>
          </cell>
          <cell r="HK114">
            <v>0.23137669265300001</v>
          </cell>
          <cell r="HL114">
            <v>0.235382020473</v>
          </cell>
          <cell r="HM114">
            <v>0</v>
          </cell>
          <cell r="HN114">
            <v>0</v>
          </cell>
          <cell r="HO114">
            <v>0.19720709323899999</v>
          </cell>
          <cell r="HP114">
            <v>0.22709886729699999</v>
          </cell>
          <cell r="HQ114">
            <v>0.23490196466400001</v>
          </cell>
          <cell r="HR114">
            <v>0</v>
          </cell>
          <cell r="HS114">
            <v>0.20908220112299999</v>
          </cell>
          <cell r="HT114">
            <v>0</v>
          </cell>
          <cell r="HU114">
            <v>0.21252413094</v>
          </cell>
          <cell r="HV114">
            <v>0.21920688450299999</v>
          </cell>
          <cell r="HW114">
            <v>0.23678550124200001</v>
          </cell>
          <cell r="HX114">
            <v>0</v>
          </cell>
          <cell r="HY114">
            <v>0</v>
          </cell>
          <cell r="HZ114">
            <v>0.233207315207</v>
          </cell>
          <cell r="IA114">
            <v>0.20202828943699999</v>
          </cell>
          <cell r="IB114">
            <v>0</v>
          </cell>
          <cell r="IC114">
            <v>0.22991806268699999</v>
          </cell>
          <cell r="ID114">
            <v>0.21533060073900001</v>
          </cell>
          <cell r="IE114">
            <v>0</v>
          </cell>
          <cell r="IF114">
            <v>0.21551875770100001</v>
          </cell>
          <cell r="IG114">
            <v>0</v>
          </cell>
          <cell r="IH114">
            <v>0.22722391784199999</v>
          </cell>
          <cell r="II114">
            <v>0.231899529696</v>
          </cell>
          <cell r="IJ114">
            <v>0</v>
          </cell>
          <cell r="IK114">
            <v>0.208002090454</v>
          </cell>
          <cell r="IL114">
            <v>0.24012619257000001</v>
          </cell>
          <cell r="IM114">
            <v>0.21311454474899999</v>
          </cell>
          <cell r="IN114">
            <v>0.217810988426</v>
          </cell>
          <cell r="IO114">
            <v>0</v>
          </cell>
          <cell r="IP114">
            <v>0</v>
          </cell>
          <cell r="IQ114">
            <v>0.22561341524100001</v>
          </cell>
          <cell r="IR114">
            <v>0.146766930819</v>
          </cell>
          <cell r="IS114">
            <v>0.10758478939500001</v>
          </cell>
          <cell r="IT114">
            <v>1.36419773102</v>
          </cell>
        </row>
        <row r="115">
          <cell r="A115" t="str">
            <v>SNP_CN_2289090_T152G_H51P_pncA</v>
          </cell>
          <cell r="B115">
            <v>0</v>
          </cell>
          <cell r="C115">
            <v>1.7425784841199998E-2</v>
          </cell>
          <cell r="D115">
            <v>1.7097411677200001E-2</v>
          </cell>
          <cell r="E115">
            <v>0</v>
          </cell>
          <cell r="F115">
            <v>2.5803750380899999E-2</v>
          </cell>
          <cell r="G115">
            <v>1.88831407577E-2</v>
          </cell>
          <cell r="H115">
            <v>0</v>
          </cell>
          <cell r="I115">
            <v>1.85337327421E-2</v>
          </cell>
          <cell r="J115">
            <v>2.1097617223899998E-2</v>
          </cell>
          <cell r="K115">
            <v>3.3006329089400002E-2</v>
          </cell>
          <cell r="L115">
            <v>1.8188273534200002E-2</v>
          </cell>
          <cell r="M115">
            <v>2.0676622167199999E-2</v>
          </cell>
          <cell r="N115">
            <v>2.0844954997299998E-2</v>
          </cell>
          <cell r="O115">
            <v>0</v>
          </cell>
          <cell r="P115">
            <v>1.6926772892500001E-2</v>
          </cell>
          <cell r="Q115">
            <v>2.9556270688799999E-2</v>
          </cell>
          <cell r="R115">
            <v>0</v>
          </cell>
          <cell r="S115">
            <v>0</v>
          </cell>
          <cell r="T115">
            <v>3.0172495171399999E-2</v>
          </cell>
          <cell r="U115">
            <v>0</v>
          </cell>
          <cell r="V115">
            <v>2.0686173811600001E-2</v>
          </cell>
          <cell r="W115">
            <v>2.4688897654400001E-2</v>
          </cell>
          <cell r="X115">
            <v>1.33028691635E-2</v>
          </cell>
          <cell r="Y115">
            <v>1.8822655081700002E-2</v>
          </cell>
          <cell r="Z115">
            <v>2.31052935123E-2</v>
          </cell>
          <cell r="AA115">
            <v>2.4350661784399999E-2</v>
          </cell>
          <cell r="AB115">
            <v>2.0357273519000001E-2</v>
          </cell>
          <cell r="AC115">
            <v>0</v>
          </cell>
          <cell r="AD115">
            <v>0</v>
          </cell>
          <cell r="AE115">
            <v>2.4965401738899998E-2</v>
          </cell>
          <cell r="AF115">
            <v>0</v>
          </cell>
          <cell r="AG115">
            <v>1.97339784354E-2</v>
          </cell>
          <cell r="AH115">
            <v>1.9177705049500001E-2</v>
          </cell>
          <cell r="AI115">
            <v>1.7271410673899999E-2</v>
          </cell>
          <cell r="AJ115">
            <v>2.9882865026600001E-2</v>
          </cell>
          <cell r="AK115">
            <v>0</v>
          </cell>
          <cell r="AL115">
            <v>2.0750937983400001E-2</v>
          </cell>
          <cell r="AM115">
            <v>1.5409542247699999E-2</v>
          </cell>
          <cell r="AN115">
            <v>0</v>
          </cell>
          <cell r="AO115">
            <v>0</v>
          </cell>
          <cell r="AP115">
            <v>2.0353205502E-2</v>
          </cell>
          <cell r="AQ115">
            <v>1.5578861348299999E-2</v>
          </cell>
          <cell r="AR115">
            <v>2.86009274423E-2</v>
          </cell>
          <cell r="AS115">
            <v>2.14014369994E-2</v>
          </cell>
          <cell r="AT115">
            <v>1.2785792350800001E-2</v>
          </cell>
          <cell r="AU115">
            <v>2.4019651114899999E-2</v>
          </cell>
          <cell r="AV115">
            <v>2.34756991267E-2</v>
          </cell>
          <cell r="AW115">
            <v>0</v>
          </cell>
          <cell r="AX115">
            <v>0</v>
          </cell>
          <cell r="AY115">
            <v>2.6741009205599998E-2</v>
          </cell>
          <cell r="AZ115">
            <v>0</v>
          </cell>
          <cell r="BA115">
            <v>2.8167048469199998E-2</v>
          </cell>
          <cell r="BB115">
            <v>3.8440790027400001E-2</v>
          </cell>
          <cell r="BC115">
            <v>1.3683706522000001E-2</v>
          </cell>
          <cell r="BD115">
            <v>1.0999669320899999E-2</v>
          </cell>
          <cell r="BE115">
            <v>0</v>
          </cell>
          <cell r="BF115">
            <v>1.78267415613E-2</v>
          </cell>
          <cell r="BG115">
            <v>1.8360441550600001E-2</v>
          </cell>
          <cell r="BH115">
            <v>0</v>
          </cell>
          <cell r="BI115">
            <v>2.5005469098699998E-2</v>
          </cell>
          <cell r="BJ115">
            <v>2.5150710716800001E-2</v>
          </cell>
          <cell r="BK115">
            <v>0</v>
          </cell>
          <cell r="BL115">
            <v>2.3473639041199999E-2</v>
          </cell>
          <cell r="BM115">
            <v>2.0505489781499998E-2</v>
          </cell>
          <cell r="BN115">
            <v>1.6214447096E-2</v>
          </cell>
          <cell r="BO115">
            <v>0</v>
          </cell>
          <cell r="BP115">
            <v>2.06565521657E-2</v>
          </cell>
          <cell r="BQ115">
            <v>1.5531727112800001E-2</v>
          </cell>
          <cell r="BR115">
            <v>1.9701464101700001E-2</v>
          </cell>
          <cell r="BS115">
            <v>0</v>
          </cell>
          <cell r="BT115">
            <v>2.4853084236400001E-2</v>
          </cell>
          <cell r="BU115">
            <v>1.90152581781E-2</v>
          </cell>
          <cell r="BV115">
            <v>0</v>
          </cell>
          <cell r="BW115">
            <v>1.9437847659000002E-2</v>
          </cell>
          <cell r="BX115">
            <v>2.4752385914299999E-2</v>
          </cell>
          <cell r="BY115">
            <v>0</v>
          </cell>
          <cell r="BZ115">
            <v>2.67767608166E-2</v>
          </cell>
          <cell r="CA115">
            <v>0</v>
          </cell>
          <cell r="CB115">
            <v>0</v>
          </cell>
          <cell r="CC115">
            <v>0</v>
          </cell>
          <cell r="CD115">
            <v>1.53182270005E-2</v>
          </cell>
          <cell r="CE115">
            <v>1.7958706244800001E-2</v>
          </cell>
          <cell r="CF115">
            <v>0</v>
          </cell>
          <cell r="CG115">
            <v>1.9093938171899999E-2</v>
          </cell>
          <cell r="CH115">
            <v>1.92770063877E-2</v>
          </cell>
          <cell r="CI115">
            <v>2.2959904745199999E-2</v>
          </cell>
          <cell r="CJ115">
            <v>2.0545195788100001E-2</v>
          </cell>
          <cell r="CK115">
            <v>2.75562629104E-2</v>
          </cell>
          <cell r="CL115">
            <v>0</v>
          </cell>
          <cell r="CM115">
            <v>2.4646239355200002E-2</v>
          </cell>
          <cell r="CN115">
            <v>2.3388324305399999E-2</v>
          </cell>
          <cell r="CO115">
            <v>2.4664159864200001E-2</v>
          </cell>
          <cell r="CP115">
            <v>0</v>
          </cell>
          <cell r="CQ115">
            <v>1.95531137288E-2</v>
          </cell>
          <cell r="CR115">
            <v>2.2103639319500001E-2</v>
          </cell>
          <cell r="CS115">
            <v>0</v>
          </cell>
          <cell r="CT115">
            <v>2.0225891843399998E-2</v>
          </cell>
          <cell r="CU115">
            <v>2.1485934033999999E-2</v>
          </cell>
          <cell r="CV115">
            <v>1.5865612775099999E-2</v>
          </cell>
          <cell r="CW115">
            <v>0</v>
          </cell>
          <cell r="CX115">
            <v>0</v>
          </cell>
          <cell r="CY115">
            <v>2.1321594715099999E-2</v>
          </cell>
          <cell r="CZ115">
            <v>2.0857548341199999E-2</v>
          </cell>
          <cell r="DA115">
            <v>1.7955627292399998E-2</v>
          </cell>
          <cell r="DB115">
            <v>2.2819450125100001E-2</v>
          </cell>
          <cell r="DC115">
            <v>2.26623825729E-2</v>
          </cell>
          <cell r="DD115">
            <v>0</v>
          </cell>
          <cell r="DE115">
            <v>2.3610021918999999E-2</v>
          </cell>
          <cell r="DF115">
            <v>2.5013847276599999E-2</v>
          </cell>
          <cell r="DG115">
            <v>2.4430574849199999E-2</v>
          </cell>
          <cell r="DH115">
            <v>2.14333944023E-2</v>
          </cell>
          <cell r="DI115">
            <v>3.6151655018299998E-2</v>
          </cell>
          <cell r="DJ115">
            <v>0</v>
          </cell>
          <cell r="DK115">
            <v>2.3035265505299999E-2</v>
          </cell>
          <cell r="DL115">
            <v>0</v>
          </cell>
          <cell r="DM115">
            <v>1.84487365186E-2</v>
          </cell>
          <cell r="DN115">
            <v>0</v>
          </cell>
          <cell r="DO115">
            <v>2.3014828562699999E-2</v>
          </cell>
          <cell r="DP115">
            <v>1.7330357804899998E-2</v>
          </cell>
          <cell r="DQ115">
            <v>0</v>
          </cell>
          <cell r="DR115">
            <v>1.83430425823E-2</v>
          </cell>
          <cell r="DS115">
            <v>1.6813887283200001E-2</v>
          </cell>
          <cell r="DT115">
            <v>1.7863638699100001E-2</v>
          </cell>
          <cell r="DU115">
            <v>1.40672344714E-2</v>
          </cell>
          <cell r="DV115">
            <v>3.4125927835700003E-2</v>
          </cell>
          <cell r="DW115">
            <v>1.9796805456299998E-2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2.2069307044100001E-2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2.04435400665E-2</v>
          </cell>
          <cell r="EH115">
            <v>3.4048885107E-2</v>
          </cell>
          <cell r="EI115">
            <v>0</v>
          </cell>
          <cell r="EJ115">
            <v>1.8228709697700001E-2</v>
          </cell>
          <cell r="EK115">
            <v>2.91015747935E-2</v>
          </cell>
          <cell r="EL115">
            <v>0</v>
          </cell>
          <cell r="EM115">
            <v>1.6082555055599999E-2</v>
          </cell>
          <cell r="EN115">
            <v>2.1225385367900002E-2</v>
          </cell>
          <cell r="EO115">
            <v>2.0570529624800001E-2</v>
          </cell>
          <cell r="EP115">
            <v>0</v>
          </cell>
          <cell r="EQ115">
            <v>2.00495012105E-2</v>
          </cell>
          <cell r="ER115">
            <v>1.7550637945499999E-2</v>
          </cell>
          <cell r="ES115">
            <v>1.6634743660699999E-2</v>
          </cell>
          <cell r="ET115">
            <v>1.52697432786E-2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2.20835506916E-2</v>
          </cell>
          <cell r="FC115">
            <v>1.8666282296200001E-2</v>
          </cell>
          <cell r="FD115">
            <v>0</v>
          </cell>
          <cell r="FE115">
            <v>0</v>
          </cell>
          <cell r="FF115">
            <v>0</v>
          </cell>
          <cell r="FG115">
            <v>2.3847170174099999E-2</v>
          </cell>
          <cell r="FH115">
            <v>2.4942722171499999E-2</v>
          </cell>
          <cell r="FI115">
            <v>2.0166123285899999E-2</v>
          </cell>
          <cell r="FJ115">
            <v>0</v>
          </cell>
          <cell r="FK115">
            <v>2.66891624779E-2</v>
          </cell>
          <cell r="FL115">
            <v>1.60677358508E-2</v>
          </cell>
          <cell r="FM115">
            <v>1.7973296344300001E-2</v>
          </cell>
          <cell r="FN115">
            <v>1.5952564775899999E-2</v>
          </cell>
          <cell r="FO115">
            <v>1.1506928131E-2</v>
          </cell>
          <cell r="FP115">
            <v>2.1028038114299999E-2</v>
          </cell>
          <cell r="FQ115">
            <v>0</v>
          </cell>
          <cell r="FR115">
            <v>1.61779541522E-2</v>
          </cell>
          <cell r="FS115">
            <v>1.9815523177399999E-2</v>
          </cell>
          <cell r="FT115">
            <v>0</v>
          </cell>
          <cell r="FU115">
            <v>0</v>
          </cell>
          <cell r="FV115">
            <v>1.4505911618499999E-2</v>
          </cell>
          <cell r="FW115">
            <v>0</v>
          </cell>
          <cell r="FX115">
            <v>0</v>
          </cell>
          <cell r="FY115">
            <v>2.2619534283900001E-2</v>
          </cell>
          <cell r="FZ115">
            <v>1.9588220864499999E-2</v>
          </cell>
          <cell r="GA115">
            <v>1.52043225244E-2</v>
          </cell>
          <cell r="GB115">
            <v>0</v>
          </cell>
          <cell r="GC115">
            <v>0</v>
          </cell>
          <cell r="GD115">
            <v>1.5153019689E-2</v>
          </cell>
          <cell r="GE115">
            <v>2.0165683701600001E-2</v>
          </cell>
          <cell r="GF115">
            <v>2.1220151335E-2</v>
          </cell>
          <cell r="GG115">
            <v>2.2202868014599999E-2</v>
          </cell>
          <cell r="GH115">
            <v>1.2891150079700001E-2</v>
          </cell>
          <cell r="GI115">
            <v>1.6622776165600001E-2</v>
          </cell>
          <cell r="GJ115">
            <v>2.1835455670999999E-2</v>
          </cell>
          <cell r="GK115">
            <v>0</v>
          </cell>
          <cell r="GL115">
            <v>3.5976927727499997E-2</v>
          </cell>
          <cell r="GM115">
            <v>2.0868640393000001E-2</v>
          </cell>
          <cell r="GN115">
            <v>2.1005269140000001E-2</v>
          </cell>
          <cell r="GO115">
            <v>2.3220682516700002E-2</v>
          </cell>
          <cell r="GP115">
            <v>3.40421646833E-2</v>
          </cell>
          <cell r="GQ115">
            <v>2.8623741120100001E-2</v>
          </cell>
          <cell r="GR115">
            <v>3.2599851489100003E-2</v>
          </cell>
          <cell r="GS115">
            <v>1.6036214306999998E-2</v>
          </cell>
          <cell r="GT115">
            <v>2.0814670249800001E-2</v>
          </cell>
          <cell r="GU115">
            <v>2.44349613786E-2</v>
          </cell>
          <cell r="GV115">
            <v>0</v>
          </cell>
          <cell r="GW115">
            <v>0</v>
          </cell>
          <cell r="GX115">
            <v>1.42498770729E-2</v>
          </cell>
          <cell r="GY115">
            <v>2.3895237594800001E-2</v>
          </cell>
          <cell r="GZ115">
            <v>2.04373598099E-2</v>
          </cell>
          <cell r="HA115">
            <v>1.77078191191E-2</v>
          </cell>
          <cell r="HB115">
            <v>0</v>
          </cell>
          <cell r="HC115">
            <v>2.3566454649E-2</v>
          </cell>
          <cell r="HD115">
            <v>2.2696312516900002E-2</v>
          </cell>
          <cell r="HE115">
            <v>2.7174711227399999E-2</v>
          </cell>
          <cell r="HF115">
            <v>2.5875581428400001E-2</v>
          </cell>
          <cell r="HG115">
            <v>3.2248172908999999E-2</v>
          </cell>
          <cell r="HH115">
            <v>1.7633944749799998E-2</v>
          </cell>
          <cell r="HI115">
            <v>1.8082942813600001E-2</v>
          </cell>
          <cell r="HJ115">
            <v>2.5255108252199999E-2</v>
          </cell>
          <cell r="HK115">
            <v>2.9608560725999999E-2</v>
          </cell>
          <cell r="HL115">
            <v>4.0281809866400002E-2</v>
          </cell>
          <cell r="HM115">
            <v>2.6695363223599999E-2</v>
          </cell>
          <cell r="HN115">
            <v>2.1165816113400002E-2</v>
          </cell>
          <cell r="HO115">
            <v>1.39220599085E-2</v>
          </cell>
          <cell r="HP115">
            <v>1.9537981599600001E-2</v>
          </cell>
          <cell r="HQ115">
            <v>1.5275920741300001E-2</v>
          </cell>
          <cell r="HR115">
            <v>2.34700571746E-2</v>
          </cell>
          <cell r="HS115">
            <v>1.4948789030299999E-2</v>
          </cell>
          <cell r="HT115">
            <v>1.90559867769E-2</v>
          </cell>
          <cell r="HU115">
            <v>1.56798101962E-2</v>
          </cell>
          <cell r="HV115">
            <v>0</v>
          </cell>
          <cell r="HW115">
            <v>2.8408326208599999E-2</v>
          </cell>
          <cell r="HX115">
            <v>2.5113185867699998E-2</v>
          </cell>
          <cell r="HY115">
            <v>2.1835850551699999E-2</v>
          </cell>
          <cell r="HZ115">
            <v>2.3944301530699999E-2</v>
          </cell>
          <cell r="IA115">
            <v>0</v>
          </cell>
          <cell r="IB115">
            <v>2.0174760371400001E-2</v>
          </cell>
          <cell r="IC115">
            <v>1.96331460029E-2</v>
          </cell>
          <cell r="ID115">
            <v>1.73253696412E-2</v>
          </cell>
          <cell r="IE115">
            <v>2.1848000586000001E-2</v>
          </cell>
          <cell r="IF115">
            <v>2.3848460987200001E-2</v>
          </cell>
          <cell r="IG115">
            <v>1.9636930897800001E-2</v>
          </cell>
          <cell r="IH115">
            <v>0</v>
          </cell>
          <cell r="II115">
            <v>1.7509540543E-2</v>
          </cell>
          <cell r="IJ115">
            <v>2.0886674523400001E-2</v>
          </cell>
          <cell r="IK115">
            <v>0</v>
          </cell>
          <cell r="IL115">
            <v>0</v>
          </cell>
          <cell r="IM115">
            <v>0</v>
          </cell>
          <cell r="IN115">
            <v>1.6510803252500001E-2</v>
          </cell>
          <cell r="IO115">
            <v>0</v>
          </cell>
          <cell r="IP115">
            <v>2.1410247311E-2</v>
          </cell>
          <cell r="IQ115">
            <v>0</v>
          </cell>
          <cell r="IR115">
            <v>1.47533696145E-2</v>
          </cell>
          <cell r="IS115">
            <v>1.08380252495E-2</v>
          </cell>
          <cell r="IT115">
            <v>1.3612599372900001</v>
          </cell>
        </row>
        <row r="116">
          <cell r="A116" t="str">
            <v>DEL_CF_2289060_d182GTGCCGGA_61_pncA</v>
          </cell>
          <cell r="B116">
            <v>0</v>
          </cell>
          <cell r="C116">
            <v>0</v>
          </cell>
          <cell r="D116">
            <v>0.233226686716</v>
          </cell>
          <cell r="E116">
            <v>0.24124078452600001</v>
          </cell>
          <cell r="F116">
            <v>0</v>
          </cell>
          <cell r="G116">
            <v>0.215682163835</v>
          </cell>
          <cell r="H116">
            <v>0.21718537807499999</v>
          </cell>
          <cell r="I116">
            <v>0.22995196282899999</v>
          </cell>
          <cell r="J116">
            <v>0</v>
          </cell>
          <cell r="K116">
            <v>0.235407367349</v>
          </cell>
          <cell r="L116">
            <v>0.230230540037</v>
          </cell>
          <cell r="M116">
            <v>0</v>
          </cell>
          <cell r="N116">
            <v>0.23945815861200001</v>
          </cell>
          <cell r="O116">
            <v>0</v>
          </cell>
          <cell r="P116">
            <v>0</v>
          </cell>
          <cell r="Q116">
            <v>0.22243455052399999</v>
          </cell>
          <cell r="R116">
            <v>0</v>
          </cell>
          <cell r="S116">
            <v>0.22260294854599999</v>
          </cell>
          <cell r="T116">
            <v>0.24502812326000001</v>
          </cell>
          <cell r="U116">
            <v>0.236701697111</v>
          </cell>
          <cell r="V116">
            <v>0</v>
          </cell>
          <cell r="W116">
            <v>0.21307253837599999</v>
          </cell>
          <cell r="X116">
            <v>0.22440856695200001</v>
          </cell>
          <cell r="Y116">
            <v>0.23054106533499999</v>
          </cell>
          <cell r="Z116">
            <v>0.229219779372</v>
          </cell>
          <cell r="AA116">
            <v>0.23434832692099999</v>
          </cell>
          <cell r="AB116">
            <v>0</v>
          </cell>
          <cell r="AC116">
            <v>0</v>
          </cell>
          <cell r="AD116">
            <v>0.23205398023099999</v>
          </cell>
          <cell r="AE116">
            <v>0.234001889825</v>
          </cell>
          <cell r="AF116">
            <v>0.223439097404</v>
          </cell>
          <cell r="AG116">
            <v>0</v>
          </cell>
          <cell r="AH116">
            <v>0.222603872418</v>
          </cell>
          <cell r="AI116">
            <v>0.230322167277</v>
          </cell>
          <cell r="AJ116">
            <v>0</v>
          </cell>
          <cell r="AK116">
            <v>0.21165241301099999</v>
          </cell>
          <cell r="AL116">
            <v>0</v>
          </cell>
          <cell r="AM116">
            <v>0.22626642882799999</v>
          </cell>
          <cell r="AN116">
            <v>0</v>
          </cell>
          <cell r="AO116">
            <v>0</v>
          </cell>
          <cell r="AP116">
            <v>0.21872867643800001</v>
          </cell>
          <cell r="AQ116">
            <v>0.215657114983</v>
          </cell>
          <cell r="AR116">
            <v>0</v>
          </cell>
          <cell r="AS116">
            <v>0.22806517779800001</v>
          </cell>
          <cell r="AT116">
            <v>0.22474713623500001</v>
          </cell>
          <cell r="AU116">
            <v>0.208693146706</v>
          </cell>
          <cell r="AV116">
            <v>0.233243092895</v>
          </cell>
          <cell r="AW116">
            <v>0.21711973845999999</v>
          </cell>
          <cell r="AX116">
            <v>0.23196062445599999</v>
          </cell>
          <cell r="AY116">
            <v>0.22302326559999999</v>
          </cell>
          <cell r="AZ116">
            <v>0.239261031151</v>
          </cell>
          <cell r="BA116">
            <v>0</v>
          </cell>
          <cell r="BB116">
            <v>0.214637845755</v>
          </cell>
          <cell r="BC116">
            <v>0.21755208074999999</v>
          </cell>
          <cell r="BD116">
            <v>0.21864227950599999</v>
          </cell>
          <cell r="BE116">
            <v>0.22889533639000001</v>
          </cell>
          <cell r="BF116">
            <v>0.21551363170099999</v>
          </cell>
          <cell r="BG116">
            <v>0.23363530635800001</v>
          </cell>
          <cell r="BH116">
            <v>0.22040238976500001</v>
          </cell>
          <cell r="BI116">
            <v>0.24832089245299999</v>
          </cell>
          <cell r="BJ116">
            <v>0.23021173477199999</v>
          </cell>
          <cell r="BK116">
            <v>0.23114541173</v>
          </cell>
          <cell r="BL116">
            <v>0</v>
          </cell>
          <cell r="BM116">
            <v>0</v>
          </cell>
          <cell r="BN116">
            <v>0</v>
          </cell>
          <cell r="BO116">
            <v>0.24038356542600001</v>
          </cell>
          <cell r="BP116">
            <v>0.22685126960300001</v>
          </cell>
          <cell r="BQ116">
            <v>0.207729056478</v>
          </cell>
          <cell r="BR116">
            <v>0</v>
          </cell>
          <cell r="BS116">
            <v>0</v>
          </cell>
          <cell r="BT116">
            <v>0.242188230157</v>
          </cell>
          <cell r="BU116">
            <v>0</v>
          </cell>
          <cell r="BV116">
            <v>0</v>
          </cell>
          <cell r="BW116">
            <v>0.23763765394700001</v>
          </cell>
          <cell r="BX116">
            <v>0.23828758299399999</v>
          </cell>
          <cell r="BY116">
            <v>0</v>
          </cell>
          <cell r="BZ116">
            <v>0</v>
          </cell>
          <cell r="CA116">
            <v>0.22068294882799999</v>
          </cell>
          <cell r="CB116">
            <v>0.227605640888</v>
          </cell>
          <cell r="CC116">
            <v>0.21962773799900001</v>
          </cell>
          <cell r="CD116">
            <v>0.22849434614200001</v>
          </cell>
          <cell r="CE116">
            <v>0.20662178099199999</v>
          </cell>
          <cell r="CF116">
            <v>0</v>
          </cell>
          <cell r="CG116">
            <v>0.22073850035699999</v>
          </cell>
          <cell r="CH116">
            <v>0.220917060971</v>
          </cell>
          <cell r="CI116">
            <v>0</v>
          </cell>
          <cell r="CJ116">
            <v>0</v>
          </cell>
          <cell r="CK116">
            <v>0.23120932281000001</v>
          </cell>
          <cell r="CL116">
            <v>0.208262860775</v>
          </cell>
          <cell r="CM116">
            <v>0.22896409034699999</v>
          </cell>
          <cell r="CN116">
            <v>0.234018221498</v>
          </cell>
          <cell r="CO116">
            <v>0</v>
          </cell>
          <cell r="CP116">
            <v>0</v>
          </cell>
          <cell r="CQ116">
            <v>0.231259763241</v>
          </cell>
          <cell r="CR116">
            <v>0.220519214869</v>
          </cell>
          <cell r="CS116">
            <v>0.22420455515400001</v>
          </cell>
          <cell r="CT116">
            <v>0.22318138182200001</v>
          </cell>
          <cell r="CU116">
            <v>0</v>
          </cell>
          <cell r="CV116">
            <v>0.21750783920299999</v>
          </cell>
          <cell r="CW116">
            <v>0.23194918036500001</v>
          </cell>
          <cell r="CX116">
            <v>0</v>
          </cell>
          <cell r="CY116">
            <v>0.21424919366799999</v>
          </cell>
          <cell r="CZ116">
            <v>0.22084809839700001</v>
          </cell>
          <cell r="DA116">
            <v>0.22273962199700001</v>
          </cell>
          <cell r="DB116">
            <v>0</v>
          </cell>
          <cell r="DC116">
            <v>0</v>
          </cell>
          <cell r="DD116">
            <v>0.22512176632899999</v>
          </cell>
          <cell r="DE116">
            <v>0</v>
          </cell>
          <cell r="DF116">
            <v>0.22878874838400001</v>
          </cell>
          <cell r="DG116">
            <v>0</v>
          </cell>
          <cell r="DH116">
            <v>0</v>
          </cell>
          <cell r="DI116">
            <v>0.225085154176</v>
          </cell>
          <cell r="DJ116">
            <v>0.24871209263800001</v>
          </cell>
          <cell r="DK116">
            <v>0.22439786791800001</v>
          </cell>
          <cell r="DL116">
            <v>0</v>
          </cell>
          <cell r="DM116">
            <v>0.23397493362399999</v>
          </cell>
          <cell r="DN116">
            <v>0.23301641643000001</v>
          </cell>
          <cell r="DO116">
            <v>0.22411093115799999</v>
          </cell>
          <cell r="DP116">
            <v>0.21666300296800001</v>
          </cell>
          <cell r="DQ116">
            <v>0</v>
          </cell>
          <cell r="DR116">
            <v>0.225127130747</v>
          </cell>
          <cell r="DS116">
            <v>0</v>
          </cell>
          <cell r="DT116">
            <v>0.23294243216499999</v>
          </cell>
          <cell r="DU116">
            <v>0</v>
          </cell>
          <cell r="DV116">
            <v>0.22216627001799999</v>
          </cell>
          <cell r="DW116">
            <v>0</v>
          </cell>
          <cell r="DX116">
            <v>0.241426721215</v>
          </cell>
          <cell r="DY116">
            <v>0</v>
          </cell>
          <cell r="DZ116">
            <v>0.22065365314499999</v>
          </cell>
          <cell r="EA116">
            <v>0</v>
          </cell>
          <cell r="EB116">
            <v>0</v>
          </cell>
          <cell r="EC116">
            <v>0.219620361924</v>
          </cell>
          <cell r="ED116">
            <v>0.21674853563300001</v>
          </cell>
          <cell r="EE116">
            <v>0.23091752827199999</v>
          </cell>
          <cell r="EF116">
            <v>0</v>
          </cell>
          <cell r="EG116">
            <v>0.22243003547199999</v>
          </cell>
          <cell r="EH116">
            <v>0.22613456845300001</v>
          </cell>
          <cell r="EI116">
            <v>0.22612348198900001</v>
          </cell>
          <cell r="EJ116">
            <v>0.22578193247299999</v>
          </cell>
          <cell r="EK116">
            <v>0</v>
          </cell>
          <cell r="EL116">
            <v>0.25367158651400001</v>
          </cell>
          <cell r="EM116">
            <v>0.230767920613</v>
          </cell>
          <cell r="EN116">
            <v>0.220575839281</v>
          </cell>
          <cell r="EO116">
            <v>0.230951011181</v>
          </cell>
          <cell r="EP116">
            <v>0</v>
          </cell>
          <cell r="EQ116">
            <v>0</v>
          </cell>
          <cell r="ER116">
            <v>0.219228699803</v>
          </cell>
          <cell r="ES116">
            <v>0</v>
          </cell>
          <cell r="ET116">
            <v>0</v>
          </cell>
          <cell r="EU116">
            <v>0.241746991873</v>
          </cell>
          <cell r="EV116">
            <v>0.214642614126</v>
          </cell>
          <cell r="EW116">
            <v>0.226897627115</v>
          </cell>
          <cell r="EX116">
            <v>0.205304950476</v>
          </cell>
          <cell r="EY116">
            <v>0</v>
          </cell>
          <cell r="EZ116">
            <v>0.22033625841099999</v>
          </cell>
          <cell r="FA116">
            <v>0</v>
          </cell>
          <cell r="FB116">
            <v>0</v>
          </cell>
          <cell r="FC116">
            <v>0.21868717670400001</v>
          </cell>
          <cell r="FD116">
            <v>0</v>
          </cell>
          <cell r="FE116">
            <v>0.21157400309999999</v>
          </cell>
          <cell r="FF116">
            <v>0</v>
          </cell>
          <cell r="FG116">
            <v>0.21992364525800001</v>
          </cell>
          <cell r="FH116">
            <v>0</v>
          </cell>
          <cell r="FI116">
            <v>0.22664269805000001</v>
          </cell>
          <cell r="FJ116">
            <v>0.21746474504499999</v>
          </cell>
          <cell r="FK116">
            <v>0</v>
          </cell>
          <cell r="FL116">
            <v>0.23062342405299999</v>
          </cell>
          <cell r="FM116">
            <v>0.23086163401599999</v>
          </cell>
          <cell r="FN116">
            <v>0.22284281253800001</v>
          </cell>
          <cell r="FO116">
            <v>0.23914833366900001</v>
          </cell>
          <cell r="FP116">
            <v>0.221327841282</v>
          </cell>
          <cell r="FQ116">
            <v>0</v>
          </cell>
          <cell r="FR116">
            <v>0.21714204549800001</v>
          </cell>
          <cell r="FS116">
            <v>0.224123030901</v>
          </cell>
          <cell r="FT116">
            <v>0</v>
          </cell>
          <cell r="FU116">
            <v>0</v>
          </cell>
          <cell r="FV116">
            <v>0.22635896503899999</v>
          </cell>
          <cell r="FW116">
            <v>0</v>
          </cell>
          <cell r="FX116">
            <v>0.22563938796499999</v>
          </cell>
          <cell r="FY116">
            <v>0.22060202062100001</v>
          </cell>
          <cell r="FZ116">
            <v>0.22412763535999999</v>
          </cell>
          <cell r="GA116">
            <v>0</v>
          </cell>
          <cell r="GB116">
            <v>0.24314063787500001</v>
          </cell>
          <cell r="GC116">
            <v>0.231569722295</v>
          </cell>
          <cell r="GD116">
            <v>0.225196421146</v>
          </cell>
          <cell r="GE116">
            <v>0.222665697336</v>
          </cell>
          <cell r="GF116">
            <v>0.22105057537600001</v>
          </cell>
          <cell r="GG116">
            <v>0.218390211463</v>
          </cell>
          <cell r="GH116">
            <v>0.23111777007600001</v>
          </cell>
          <cell r="GI116">
            <v>0</v>
          </cell>
          <cell r="GJ116">
            <v>0.22704821824999999</v>
          </cell>
          <cell r="GK116">
            <v>0.21588009595900001</v>
          </cell>
          <cell r="GL116">
            <v>0</v>
          </cell>
          <cell r="GM116">
            <v>0</v>
          </cell>
          <cell r="GN116">
            <v>0</v>
          </cell>
          <cell r="GO116">
            <v>0.21182605624199999</v>
          </cell>
          <cell r="GP116">
            <v>0.218170598149</v>
          </cell>
          <cell r="GQ116">
            <v>0</v>
          </cell>
          <cell r="GR116">
            <v>0.242350056767</v>
          </cell>
          <cell r="GS116">
            <v>0.21430712938300001</v>
          </cell>
          <cell r="GT116">
            <v>0.22878941893599999</v>
          </cell>
          <cell r="GU116">
            <v>0</v>
          </cell>
          <cell r="GV116">
            <v>0</v>
          </cell>
          <cell r="GW116">
            <v>0</v>
          </cell>
          <cell r="GX116">
            <v>0</v>
          </cell>
          <cell r="GY116">
            <v>0</v>
          </cell>
          <cell r="GZ116">
            <v>0.24764630198500001</v>
          </cell>
          <cell r="HA116">
            <v>0.23251356184499999</v>
          </cell>
          <cell r="HB116">
            <v>0.223956137896</v>
          </cell>
          <cell r="HC116">
            <v>0.22934858500999999</v>
          </cell>
          <cell r="HD116">
            <v>0.24123287200900001</v>
          </cell>
          <cell r="HE116">
            <v>0</v>
          </cell>
          <cell r="HF116">
            <v>0</v>
          </cell>
          <cell r="HG116">
            <v>0.22482170164599999</v>
          </cell>
          <cell r="HH116">
            <v>0.233097925782</v>
          </cell>
          <cell r="HI116">
            <v>0.22469088435199999</v>
          </cell>
          <cell r="HJ116">
            <v>0.23789377510500001</v>
          </cell>
          <cell r="HK116">
            <v>0.23867540061500001</v>
          </cell>
          <cell r="HL116">
            <v>0</v>
          </cell>
          <cell r="HM116">
            <v>0.207360357046</v>
          </cell>
          <cell r="HN116">
            <v>0.20291283726699999</v>
          </cell>
          <cell r="HO116">
            <v>0.19922581314999999</v>
          </cell>
          <cell r="HP116">
            <v>0.21200364828099999</v>
          </cell>
          <cell r="HQ116">
            <v>0</v>
          </cell>
          <cell r="HR116">
            <v>0</v>
          </cell>
          <cell r="HS116">
            <v>0.19879607856299999</v>
          </cell>
          <cell r="HT116">
            <v>0</v>
          </cell>
          <cell r="HU116">
            <v>0.19819419086000001</v>
          </cell>
          <cell r="HV116">
            <v>0</v>
          </cell>
          <cell r="HW116">
            <v>0</v>
          </cell>
          <cell r="HX116">
            <v>0</v>
          </cell>
          <cell r="HY116">
            <v>0</v>
          </cell>
          <cell r="HZ116">
            <v>0.230026781559</v>
          </cell>
          <cell r="IA116">
            <v>0.21677076816599999</v>
          </cell>
          <cell r="IB116">
            <v>0.23056587576900001</v>
          </cell>
          <cell r="IC116">
            <v>0.224502027035</v>
          </cell>
          <cell r="ID116">
            <v>0.21688784658900001</v>
          </cell>
          <cell r="IE116">
            <v>0.21356189250900001</v>
          </cell>
          <cell r="IF116">
            <v>0.20858246087999999</v>
          </cell>
          <cell r="IG116">
            <v>0.211476296186</v>
          </cell>
          <cell r="IH116">
            <v>0</v>
          </cell>
          <cell r="II116">
            <v>0.22641350328900001</v>
          </cell>
          <cell r="IJ116">
            <v>0</v>
          </cell>
          <cell r="IK116">
            <v>0.21357125043899999</v>
          </cell>
          <cell r="IL116">
            <v>0.23185946047299999</v>
          </cell>
          <cell r="IM116">
            <v>0.221757099032</v>
          </cell>
          <cell r="IN116">
            <v>0.208300068974</v>
          </cell>
          <cell r="IO116">
            <v>0.21929989755199999</v>
          </cell>
          <cell r="IP116">
            <v>0</v>
          </cell>
          <cell r="IQ116">
            <v>0.22905835509299999</v>
          </cell>
          <cell r="IR116">
            <v>0.145779490471</v>
          </cell>
          <cell r="IS116">
            <v>0.10775364190300001</v>
          </cell>
          <cell r="IT116">
            <v>1.35289621353</v>
          </cell>
        </row>
        <row r="117">
          <cell r="A117" t="str">
            <v>SNP_CN_2288859_A383C_V128G_pncA</v>
          </cell>
          <cell r="B117">
            <v>0</v>
          </cell>
          <cell r="C117">
            <v>0.23245508968799999</v>
          </cell>
          <cell r="D117">
            <v>0</v>
          </cell>
          <cell r="E117">
            <v>0.23901571333400001</v>
          </cell>
          <cell r="F117">
            <v>0</v>
          </cell>
          <cell r="G117">
            <v>0.21232451498499999</v>
          </cell>
          <cell r="H117">
            <v>0</v>
          </cell>
          <cell r="I117">
            <v>0.220047906041</v>
          </cell>
          <cell r="J117">
            <v>0.23670494556400001</v>
          </cell>
          <cell r="K117">
            <v>0.24432769417799999</v>
          </cell>
          <cell r="L117">
            <v>0</v>
          </cell>
          <cell r="M117">
            <v>0.210491150618</v>
          </cell>
          <cell r="N117">
            <v>0.23832200467600001</v>
          </cell>
          <cell r="O117">
            <v>0.24755915999399999</v>
          </cell>
          <cell r="P117">
            <v>0</v>
          </cell>
          <cell r="Q117">
            <v>0.222658008337</v>
          </cell>
          <cell r="R117">
            <v>0.211560666561</v>
          </cell>
          <cell r="S117">
            <v>0.21943107247400001</v>
          </cell>
          <cell r="T117">
            <v>0.25139543414100002</v>
          </cell>
          <cell r="U117">
            <v>0.223478928208</v>
          </cell>
          <cell r="V117">
            <v>0</v>
          </cell>
          <cell r="W117">
            <v>0</v>
          </cell>
          <cell r="X117">
            <v>0.21828548610199999</v>
          </cell>
          <cell r="Y117">
            <v>0</v>
          </cell>
          <cell r="Z117">
            <v>0.23507560789599999</v>
          </cell>
          <cell r="AA117">
            <v>0.23813995719</v>
          </cell>
          <cell r="AB117">
            <v>0</v>
          </cell>
          <cell r="AC117">
            <v>0</v>
          </cell>
          <cell r="AD117">
            <v>0</v>
          </cell>
          <cell r="AE117">
            <v>0.22860600054300001</v>
          </cell>
          <cell r="AF117">
            <v>0</v>
          </cell>
          <cell r="AG117">
            <v>0.21375322341899999</v>
          </cell>
          <cell r="AH117">
            <v>0.22470477223400001</v>
          </cell>
          <cell r="AI117">
            <v>0.23014996945899999</v>
          </cell>
          <cell r="AJ117">
            <v>0.24359938502299999</v>
          </cell>
          <cell r="AK117">
            <v>0</v>
          </cell>
          <cell r="AL117">
            <v>0.215772926807</v>
          </cell>
          <cell r="AM117">
            <v>0</v>
          </cell>
          <cell r="AN117">
            <v>0</v>
          </cell>
          <cell r="AO117">
            <v>0.22131252288799999</v>
          </cell>
          <cell r="AP117">
            <v>0.22214466333399999</v>
          </cell>
          <cell r="AQ117">
            <v>0</v>
          </cell>
          <cell r="AR117">
            <v>0</v>
          </cell>
          <cell r="AS117">
            <v>0.215366780758</v>
          </cell>
          <cell r="AT117">
            <v>0</v>
          </cell>
          <cell r="AU117">
            <v>0.21002818643999999</v>
          </cell>
          <cell r="AV117">
            <v>0.23397780954799999</v>
          </cell>
          <cell r="AW117">
            <v>0.22062921524000001</v>
          </cell>
          <cell r="AX117">
            <v>0</v>
          </cell>
          <cell r="AY117">
            <v>0</v>
          </cell>
          <cell r="AZ117">
            <v>0.22897347807900001</v>
          </cell>
          <cell r="BA117">
            <v>0.213667854667</v>
          </cell>
          <cell r="BB117">
            <v>0</v>
          </cell>
          <cell r="BC117">
            <v>0.215637266636</v>
          </cell>
          <cell r="BD117">
            <v>0</v>
          </cell>
          <cell r="BE117">
            <v>0</v>
          </cell>
          <cell r="BF117">
            <v>0.225471362472</v>
          </cell>
          <cell r="BG117">
            <v>0.243707552552</v>
          </cell>
          <cell r="BH117">
            <v>0.21747964620599999</v>
          </cell>
          <cell r="BI117">
            <v>0</v>
          </cell>
          <cell r="BJ117">
            <v>0.23285208642499999</v>
          </cell>
          <cell r="BK117">
            <v>0</v>
          </cell>
          <cell r="BL117">
            <v>0</v>
          </cell>
          <cell r="BM117">
            <v>0.21383710205600001</v>
          </cell>
          <cell r="BN117">
            <v>0.23415708541899999</v>
          </cell>
          <cell r="BO117">
            <v>0.22911442816300001</v>
          </cell>
          <cell r="BP117">
            <v>0</v>
          </cell>
          <cell r="BQ117">
            <v>0</v>
          </cell>
          <cell r="BR117">
            <v>0.23029723763500001</v>
          </cell>
          <cell r="BS117">
            <v>0.20721012353900001</v>
          </cell>
          <cell r="BT117">
            <v>0</v>
          </cell>
          <cell r="BU117">
            <v>0.20129205286499999</v>
          </cell>
          <cell r="BV117">
            <v>0</v>
          </cell>
          <cell r="BW117">
            <v>0</v>
          </cell>
          <cell r="BX117">
            <v>0.233209460974</v>
          </cell>
          <cell r="BY117">
            <v>0</v>
          </cell>
          <cell r="BZ117">
            <v>0.24489158391999999</v>
          </cell>
          <cell r="CA117">
            <v>0.21808327734499999</v>
          </cell>
          <cell r="CB117">
            <v>0.22872343659399999</v>
          </cell>
          <cell r="CC117">
            <v>0.21287457644900001</v>
          </cell>
          <cell r="CD117">
            <v>0.228535816073</v>
          </cell>
          <cell r="CE117">
            <v>0.20163963735099999</v>
          </cell>
          <cell r="CF117">
            <v>0</v>
          </cell>
          <cell r="CG117">
            <v>0</v>
          </cell>
          <cell r="CH117">
            <v>0.21256962418600001</v>
          </cell>
          <cell r="CI117">
            <v>0.223397001624</v>
          </cell>
          <cell r="CJ117">
            <v>0.22030657529799999</v>
          </cell>
          <cell r="CK117">
            <v>0.22190769016699999</v>
          </cell>
          <cell r="CL117">
            <v>0.22241109609599999</v>
          </cell>
          <cell r="CM117">
            <v>0.23623877763699999</v>
          </cell>
          <cell r="CN117">
            <v>0.236403435469</v>
          </cell>
          <cell r="CO117">
            <v>0.212177410722</v>
          </cell>
          <cell r="CP117">
            <v>0.218182936311</v>
          </cell>
          <cell r="CQ117">
            <v>0.22198987007099999</v>
          </cell>
          <cell r="CR117">
            <v>0</v>
          </cell>
          <cell r="CS117">
            <v>0.227662742138</v>
          </cell>
          <cell r="CT117">
            <v>0.22168841957999999</v>
          </cell>
          <cell r="CU117">
            <v>0</v>
          </cell>
          <cell r="CV117">
            <v>0</v>
          </cell>
          <cell r="CW117">
            <v>0</v>
          </cell>
          <cell r="CX117">
            <v>0.25198847055399998</v>
          </cell>
          <cell r="CY117">
            <v>0.213924407959</v>
          </cell>
          <cell r="CZ117">
            <v>0.21969351172400001</v>
          </cell>
          <cell r="DA117">
            <v>0</v>
          </cell>
          <cell r="DB117">
            <v>0.219892680645</v>
          </cell>
          <cell r="DC117">
            <v>0.22872903943100001</v>
          </cell>
          <cell r="DD117">
            <v>0.22445453703400001</v>
          </cell>
          <cell r="DE117">
            <v>0.21572753787000001</v>
          </cell>
          <cell r="DF117">
            <v>0.23837406933300001</v>
          </cell>
          <cell r="DG117">
            <v>0.21650438010699999</v>
          </cell>
          <cell r="DH117">
            <v>0.22028771042799999</v>
          </cell>
          <cell r="DI117">
            <v>0.23030929267399999</v>
          </cell>
          <cell r="DJ117">
            <v>0.23585443198700001</v>
          </cell>
          <cell r="DK117">
            <v>0</v>
          </cell>
          <cell r="DL117">
            <v>0.23476332426099999</v>
          </cell>
          <cell r="DM117">
            <v>0.22595591843099999</v>
          </cell>
          <cell r="DN117">
            <v>0</v>
          </cell>
          <cell r="DO117">
            <v>0.23521195352099999</v>
          </cell>
          <cell r="DP117">
            <v>0</v>
          </cell>
          <cell r="DQ117">
            <v>0.203295722604</v>
          </cell>
          <cell r="DR117">
            <v>0.21833999455</v>
          </cell>
          <cell r="DS117">
            <v>0.22186973691</v>
          </cell>
          <cell r="DT117">
            <v>0.220945939422</v>
          </cell>
          <cell r="DU117">
            <v>0.211106464267</v>
          </cell>
          <cell r="DV117">
            <v>0.22306288778800001</v>
          </cell>
          <cell r="DW117">
            <v>0.23652085661899999</v>
          </cell>
          <cell r="DX117">
            <v>0.23246845602999999</v>
          </cell>
          <cell r="DY117">
            <v>0</v>
          </cell>
          <cell r="DZ117">
            <v>0</v>
          </cell>
          <cell r="EA117">
            <v>0.23330567777200001</v>
          </cell>
          <cell r="EB117">
            <v>0.23700161278199999</v>
          </cell>
          <cell r="EC117">
            <v>0.22637832164800001</v>
          </cell>
          <cell r="ED117">
            <v>0.22074317932099999</v>
          </cell>
          <cell r="EE117">
            <v>0</v>
          </cell>
          <cell r="EF117">
            <v>0</v>
          </cell>
          <cell r="EG117">
            <v>0.21338890492900001</v>
          </cell>
          <cell r="EH117">
            <v>0</v>
          </cell>
          <cell r="EI117">
            <v>0.230502814054</v>
          </cell>
          <cell r="EJ117">
            <v>0.23712874949000001</v>
          </cell>
          <cell r="EK117">
            <v>0.218011185527</v>
          </cell>
          <cell r="EL117">
            <v>0.24356146156799999</v>
          </cell>
          <cell r="EM117">
            <v>0.238820359111</v>
          </cell>
          <cell r="EN117">
            <v>0</v>
          </cell>
          <cell r="EO117">
            <v>0</v>
          </cell>
          <cell r="EP117">
            <v>0.22269797325099999</v>
          </cell>
          <cell r="EQ117">
            <v>0</v>
          </cell>
          <cell r="ER117">
            <v>0.218869253993</v>
          </cell>
          <cell r="ES117">
            <v>0</v>
          </cell>
          <cell r="ET117">
            <v>0</v>
          </cell>
          <cell r="EU117">
            <v>0.23263436555899999</v>
          </cell>
          <cell r="EV117">
            <v>0</v>
          </cell>
          <cell r="EW117">
            <v>0</v>
          </cell>
          <cell r="EX117">
            <v>0</v>
          </cell>
          <cell r="EY117">
            <v>0.21427471935699999</v>
          </cell>
          <cell r="EZ117">
            <v>0.22936697304199999</v>
          </cell>
          <cell r="FA117">
            <v>0.20551815629</v>
          </cell>
          <cell r="FB117">
            <v>0.22938667237800001</v>
          </cell>
          <cell r="FC117">
            <v>0.239661857486</v>
          </cell>
          <cell r="FD117">
            <v>0</v>
          </cell>
          <cell r="FE117">
            <v>0</v>
          </cell>
          <cell r="FF117">
            <v>0.22598376870199999</v>
          </cell>
          <cell r="FG117">
            <v>0</v>
          </cell>
          <cell r="FH117">
            <v>0</v>
          </cell>
          <cell r="FI117">
            <v>0.22441904246800001</v>
          </cell>
          <cell r="FJ117">
            <v>0.232846021652</v>
          </cell>
          <cell r="FK117">
            <v>0.23860488832000001</v>
          </cell>
          <cell r="FL117">
            <v>0</v>
          </cell>
          <cell r="FM117">
            <v>0.21572133898699999</v>
          </cell>
          <cell r="FN117">
            <v>0</v>
          </cell>
          <cell r="FO117">
            <v>0</v>
          </cell>
          <cell r="FP117">
            <v>0.22692839801299999</v>
          </cell>
          <cell r="FQ117">
            <v>0.21696542203399999</v>
          </cell>
          <cell r="FR117">
            <v>0.22213843464899999</v>
          </cell>
          <cell r="FS117">
            <v>0</v>
          </cell>
          <cell r="FT117">
            <v>0.23813813924800001</v>
          </cell>
          <cell r="FU117">
            <v>0</v>
          </cell>
          <cell r="FV117">
            <v>0.21795523166700001</v>
          </cell>
          <cell r="FW117">
            <v>0.23891787231</v>
          </cell>
          <cell r="FX117">
            <v>0.22478647530099999</v>
          </cell>
          <cell r="FY117">
            <v>0.21844907105</v>
          </cell>
          <cell r="FZ117">
            <v>0.21150110661999999</v>
          </cell>
          <cell r="GA117">
            <v>0.219861030579</v>
          </cell>
          <cell r="GB117">
            <v>0.242358699441</v>
          </cell>
          <cell r="GC117">
            <v>0</v>
          </cell>
          <cell r="GD117">
            <v>0.22709260880900001</v>
          </cell>
          <cell r="GE117">
            <v>0</v>
          </cell>
          <cell r="GF117">
            <v>0</v>
          </cell>
          <cell r="GG117">
            <v>0.222750842571</v>
          </cell>
          <cell r="GH117">
            <v>0</v>
          </cell>
          <cell r="GI117">
            <v>0</v>
          </cell>
          <cell r="GJ117">
            <v>0</v>
          </cell>
          <cell r="GK117">
            <v>0.22157347202300001</v>
          </cell>
          <cell r="GL117">
            <v>0</v>
          </cell>
          <cell r="GM117">
            <v>0.23082882165900001</v>
          </cell>
          <cell r="GN117">
            <v>0</v>
          </cell>
          <cell r="GO117">
            <v>0.20876267552399999</v>
          </cell>
          <cell r="GP117">
            <v>0.22356447577499999</v>
          </cell>
          <cell r="GQ117">
            <v>0.22988189756899999</v>
          </cell>
          <cell r="GR117">
            <v>0</v>
          </cell>
          <cell r="GS117">
            <v>0</v>
          </cell>
          <cell r="GT117">
            <v>0.21661351621200001</v>
          </cell>
          <cell r="GU117">
            <v>0.231516078115</v>
          </cell>
          <cell r="GV117">
            <v>0.247850984335</v>
          </cell>
          <cell r="GW117">
            <v>0</v>
          </cell>
          <cell r="GX117">
            <v>0</v>
          </cell>
          <cell r="GY117">
            <v>0</v>
          </cell>
          <cell r="GZ117">
            <v>0</v>
          </cell>
          <cell r="HA117">
            <v>0.22682307660600001</v>
          </cell>
          <cell r="HB117">
            <v>0.21427305042700001</v>
          </cell>
          <cell r="HC117">
            <v>0.22506785392799999</v>
          </cell>
          <cell r="HD117">
            <v>0.23173053562599999</v>
          </cell>
          <cell r="HE117">
            <v>0.25771421194100003</v>
          </cell>
          <cell r="HF117">
            <v>0.20679417252499999</v>
          </cell>
          <cell r="HG117">
            <v>0.22275404632099999</v>
          </cell>
          <cell r="HH117">
            <v>0</v>
          </cell>
          <cell r="HI117">
            <v>0</v>
          </cell>
          <cell r="HJ117">
            <v>0.24960353970499999</v>
          </cell>
          <cell r="HK117">
            <v>0.22315274179</v>
          </cell>
          <cell r="HL117">
            <v>0.23378565907500001</v>
          </cell>
          <cell r="HM117">
            <v>0.21999764442399999</v>
          </cell>
          <cell r="HN117">
            <v>0.20868776738600001</v>
          </cell>
          <cell r="HO117">
            <v>0</v>
          </cell>
          <cell r="HP117">
            <v>0.22633036971100001</v>
          </cell>
          <cell r="HQ117">
            <v>0</v>
          </cell>
          <cell r="HR117">
            <v>0.21423877775700001</v>
          </cell>
          <cell r="HS117">
            <v>0.21173153817699999</v>
          </cell>
          <cell r="HT117">
            <v>0.22268195450299999</v>
          </cell>
          <cell r="HU117">
            <v>0.21381157636600001</v>
          </cell>
          <cell r="HV117">
            <v>0.22212006151700001</v>
          </cell>
          <cell r="HW117">
            <v>0</v>
          </cell>
          <cell r="HX117">
            <v>0.213629961014</v>
          </cell>
          <cell r="HY117">
            <v>0.24044302105900001</v>
          </cell>
          <cell r="HZ117">
            <v>0.23283602297299999</v>
          </cell>
          <cell r="IA117">
            <v>0.207091227174</v>
          </cell>
          <cell r="IB117">
            <v>0.22306911647300001</v>
          </cell>
          <cell r="IC117">
            <v>0.23398387432100001</v>
          </cell>
          <cell r="ID117">
            <v>0</v>
          </cell>
          <cell r="IE117">
            <v>0.209497496486</v>
          </cell>
          <cell r="IF117">
            <v>0.21817182004499999</v>
          </cell>
          <cell r="IG117">
            <v>0.22141972184200001</v>
          </cell>
          <cell r="IH117">
            <v>0.21994636952900001</v>
          </cell>
          <cell r="II117">
            <v>0</v>
          </cell>
          <cell r="IJ117">
            <v>0.232309192419</v>
          </cell>
          <cell r="IK117">
            <v>0.21573960781099999</v>
          </cell>
          <cell r="IL117">
            <v>0</v>
          </cell>
          <cell r="IM117">
            <v>0.225037887692</v>
          </cell>
          <cell r="IN117">
            <v>0</v>
          </cell>
          <cell r="IO117">
            <v>0.21285833418399999</v>
          </cell>
          <cell r="IP117">
            <v>0</v>
          </cell>
          <cell r="IQ117">
            <v>0.22034898400299999</v>
          </cell>
          <cell r="IR117">
            <v>0.14488853514200001</v>
          </cell>
          <cell r="IS117">
            <v>0.108080863953</v>
          </cell>
          <cell r="IT117">
            <v>1.3405567407600001</v>
          </cell>
        </row>
        <row r="118">
          <cell r="A118" t="str">
            <v>DEL_CF_2288697_d545AACT_182_pncA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0.22698830068100001</v>
          </cell>
          <cell r="H118">
            <v>0.21555455029000001</v>
          </cell>
          <cell r="I118">
            <v>0.226596012712</v>
          </cell>
          <cell r="J118">
            <v>0.23606020212199999</v>
          </cell>
          <cell r="K118">
            <v>0</v>
          </cell>
          <cell r="L118">
            <v>0.23027771711299999</v>
          </cell>
          <cell r="M118">
            <v>0.20430763065800001</v>
          </cell>
          <cell r="N118">
            <v>0.24917152524</v>
          </cell>
          <cell r="O118">
            <v>0</v>
          </cell>
          <cell r="P118">
            <v>0.24799267947699999</v>
          </cell>
          <cell r="Q118">
            <v>0.20882844924899999</v>
          </cell>
          <cell r="R118">
            <v>0.22411023080299999</v>
          </cell>
          <cell r="S118">
            <v>0.227239847183</v>
          </cell>
          <cell r="T118">
            <v>0.234556674957</v>
          </cell>
          <cell r="U118">
            <v>0.22490113973600001</v>
          </cell>
          <cell r="V118">
            <v>0.22174248099300001</v>
          </cell>
          <cell r="W118">
            <v>0</v>
          </cell>
          <cell r="X118">
            <v>0</v>
          </cell>
          <cell r="Y118">
            <v>0</v>
          </cell>
          <cell r="Z118">
            <v>0.23271806538100001</v>
          </cell>
          <cell r="AA118">
            <v>0.24477149546099999</v>
          </cell>
          <cell r="AB118">
            <v>0.21733660996000001</v>
          </cell>
          <cell r="AC118">
            <v>0</v>
          </cell>
          <cell r="AD118">
            <v>0</v>
          </cell>
          <cell r="AE118">
            <v>0.229476675391</v>
          </cell>
          <cell r="AF118">
            <v>0.21524801850299999</v>
          </cell>
          <cell r="AG118">
            <v>0.22074213624</v>
          </cell>
          <cell r="AH118">
            <v>0.21584245562599999</v>
          </cell>
          <cell r="AI118">
            <v>0.220518559217</v>
          </cell>
          <cell r="AJ118">
            <v>0</v>
          </cell>
          <cell r="AK118">
            <v>0.22034104168400001</v>
          </cell>
          <cell r="AL118">
            <v>0.22668230533600001</v>
          </cell>
          <cell r="AM118">
            <v>0</v>
          </cell>
          <cell r="AN118">
            <v>0.236327826977</v>
          </cell>
          <cell r="AO118">
            <v>0</v>
          </cell>
          <cell r="AP118">
            <v>0.220302954316</v>
          </cell>
          <cell r="AQ118">
            <v>0.215423062444</v>
          </cell>
          <cell r="AR118">
            <v>0</v>
          </cell>
          <cell r="AS118">
            <v>0.224156111479</v>
          </cell>
          <cell r="AT118">
            <v>0.226158976555</v>
          </cell>
          <cell r="AU118">
            <v>0</v>
          </cell>
          <cell r="AV118">
            <v>0</v>
          </cell>
          <cell r="AW118">
            <v>0.22441539168399999</v>
          </cell>
          <cell r="AX118">
            <v>0.238626986742</v>
          </cell>
          <cell r="AY118">
            <v>0.217037066817</v>
          </cell>
          <cell r="AZ118">
            <v>0.22961685061500001</v>
          </cell>
          <cell r="BA118">
            <v>0</v>
          </cell>
          <cell r="BB118">
            <v>0.23309227824199999</v>
          </cell>
          <cell r="BC118">
            <v>0</v>
          </cell>
          <cell r="BD118">
            <v>0.223106086254</v>
          </cell>
          <cell r="BE118">
            <v>0.23931097984300001</v>
          </cell>
          <cell r="BF118">
            <v>0.23343423008899999</v>
          </cell>
          <cell r="BG118">
            <v>0</v>
          </cell>
          <cell r="BH118">
            <v>0</v>
          </cell>
          <cell r="BI118">
            <v>0.23235709965199999</v>
          </cell>
          <cell r="BJ118">
            <v>0.23056615889099999</v>
          </cell>
          <cell r="BK118">
            <v>0</v>
          </cell>
          <cell r="BL118">
            <v>0.224749863148</v>
          </cell>
          <cell r="BM118">
            <v>0.21648877859099999</v>
          </cell>
          <cell r="BN118">
            <v>0.24146984517600001</v>
          </cell>
          <cell r="BO118">
            <v>0</v>
          </cell>
          <cell r="BP118">
            <v>0.23361288011100001</v>
          </cell>
          <cell r="BQ118">
            <v>0.21121856570200001</v>
          </cell>
          <cell r="BR118">
            <v>0</v>
          </cell>
          <cell r="BS118">
            <v>0.21134139597400001</v>
          </cell>
          <cell r="BT118">
            <v>0.23797333240499999</v>
          </cell>
          <cell r="BU118">
            <v>0.21693946421099999</v>
          </cell>
          <cell r="BV118">
            <v>0.23011526465400001</v>
          </cell>
          <cell r="BW118">
            <v>0</v>
          </cell>
          <cell r="BX118">
            <v>0</v>
          </cell>
          <cell r="BY118">
            <v>0.22109013795900001</v>
          </cell>
          <cell r="BZ118">
            <v>0.25302127003699998</v>
          </cell>
          <cell r="CA118">
            <v>0</v>
          </cell>
          <cell r="CB118">
            <v>0.23665733635399999</v>
          </cell>
          <cell r="CC118">
            <v>0.22233475744699999</v>
          </cell>
          <cell r="CD118">
            <v>0.22752524912399999</v>
          </cell>
          <cell r="CE118">
            <v>0.21044898033100001</v>
          </cell>
          <cell r="CF118">
            <v>0.25217583775500002</v>
          </cell>
          <cell r="CG118">
            <v>0</v>
          </cell>
          <cell r="CH118">
            <v>0.215345993638</v>
          </cell>
          <cell r="CI118">
            <v>0.214375525713</v>
          </cell>
          <cell r="CJ118">
            <v>0.22282844781899999</v>
          </cell>
          <cell r="CK118">
            <v>0</v>
          </cell>
          <cell r="CL118">
            <v>0</v>
          </cell>
          <cell r="CM118">
            <v>0.23112800717400001</v>
          </cell>
          <cell r="CN118">
            <v>0</v>
          </cell>
          <cell r="CO118">
            <v>0.21065472066400001</v>
          </cell>
          <cell r="CP118">
            <v>0.21643048524899999</v>
          </cell>
          <cell r="CQ118">
            <v>0</v>
          </cell>
          <cell r="CR118">
            <v>0.22291471064099999</v>
          </cell>
          <cell r="CS118">
            <v>0.23438592255099999</v>
          </cell>
          <cell r="CT118">
            <v>0.215298175812</v>
          </cell>
          <cell r="CU118">
            <v>0</v>
          </cell>
          <cell r="CV118">
            <v>0.21688568592099999</v>
          </cell>
          <cell r="CW118">
            <v>0.223729521036</v>
          </cell>
          <cell r="CX118">
            <v>0.238011807203</v>
          </cell>
          <cell r="CY118">
            <v>0.212348982692</v>
          </cell>
          <cell r="CZ118">
            <v>0.22026032209400001</v>
          </cell>
          <cell r="DA118">
            <v>0.21003201603900001</v>
          </cell>
          <cell r="DB118">
            <v>0.222125008702</v>
          </cell>
          <cell r="DC118">
            <v>0.227291837335</v>
          </cell>
          <cell r="DD118">
            <v>0</v>
          </cell>
          <cell r="DE118">
            <v>0</v>
          </cell>
          <cell r="DF118">
            <v>0</v>
          </cell>
          <cell r="DG118">
            <v>0.21724575758</v>
          </cell>
          <cell r="DH118">
            <v>0</v>
          </cell>
          <cell r="DI118">
            <v>0.23616623878500001</v>
          </cell>
          <cell r="DJ118">
            <v>0</v>
          </cell>
          <cell r="DK118">
            <v>0.23327378928699999</v>
          </cell>
          <cell r="DL118">
            <v>0</v>
          </cell>
          <cell r="DM118">
            <v>0.224649205804</v>
          </cell>
          <cell r="DN118">
            <v>0</v>
          </cell>
          <cell r="DO118">
            <v>0</v>
          </cell>
          <cell r="DP118">
            <v>0</v>
          </cell>
          <cell r="DQ118">
            <v>0.20501676201800001</v>
          </cell>
          <cell r="DR118">
            <v>0</v>
          </cell>
          <cell r="DS118">
            <v>0.21499328315300001</v>
          </cell>
          <cell r="DT118">
            <v>0.22181652486299999</v>
          </cell>
          <cell r="DU118">
            <v>0.203487187624</v>
          </cell>
          <cell r="DV118">
            <v>0.216499164701</v>
          </cell>
          <cell r="DW118">
            <v>0.23444117605699999</v>
          </cell>
          <cell r="DX118">
            <v>0</v>
          </cell>
          <cell r="DY118">
            <v>0</v>
          </cell>
          <cell r="DZ118">
            <v>0.214970991015</v>
          </cell>
          <cell r="EA118">
            <v>0.225352972746</v>
          </cell>
          <cell r="EB118">
            <v>0.231453478336</v>
          </cell>
          <cell r="EC118">
            <v>0</v>
          </cell>
          <cell r="ED118">
            <v>0</v>
          </cell>
          <cell r="EE118">
            <v>0.222060486674</v>
          </cell>
          <cell r="EF118">
            <v>0</v>
          </cell>
          <cell r="EG118">
            <v>0</v>
          </cell>
          <cell r="EH118">
            <v>0.23498815298100001</v>
          </cell>
          <cell r="EI118">
            <v>0</v>
          </cell>
          <cell r="EJ118">
            <v>0.21717716753499999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0.244189605117</v>
          </cell>
          <cell r="EP118">
            <v>0.22017890214899999</v>
          </cell>
          <cell r="EQ118">
            <v>0.22608949244000001</v>
          </cell>
          <cell r="ER118">
            <v>0.21689045429199999</v>
          </cell>
          <cell r="ES118">
            <v>0.23339179158199999</v>
          </cell>
          <cell r="ET118">
            <v>0.23183867335300001</v>
          </cell>
          <cell r="EU118">
            <v>0.24014537036399999</v>
          </cell>
          <cell r="EV118">
            <v>0</v>
          </cell>
          <cell r="EW118">
            <v>0.23374070227099999</v>
          </cell>
          <cell r="EX118">
            <v>0.21628451347399999</v>
          </cell>
          <cell r="EY118">
            <v>0.21053053438700001</v>
          </cell>
          <cell r="EZ118">
            <v>0.218959212303</v>
          </cell>
          <cell r="FA118">
            <v>0.20838618278500001</v>
          </cell>
          <cell r="FB118">
            <v>0</v>
          </cell>
          <cell r="FC118">
            <v>0.238549366593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0.243160068989</v>
          </cell>
          <cell r="FI118">
            <v>0</v>
          </cell>
          <cell r="FJ118">
            <v>0.21879546344299999</v>
          </cell>
          <cell r="FK118">
            <v>0.23342053592199999</v>
          </cell>
          <cell r="FL118">
            <v>0</v>
          </cell>
          <cell r="FM118">
            <v>0.22933819890000001</v>
          </cell>
          <cell r="FN118">
            <v>0.21440736949399999</v>
          </cell>
          <cell r="FO118">
            <v>0</v>
          </cell>
          <cell r="FP118">
            <v>0.216370075941</v>
          </cell>
          <cell r="FQ118">
            <v>0.222532704473</v>
          </cell>
          <cell r="FR118">
            <v>0.225608795881</v>
          </cell>
          <cell r="FS118">
            <v>0</v>
          </cell>
          <cell r="FT118">
            <v>0</v>
          </cell>
          <cell r="FU118">
            <v>0.21058279275899999</v>
          </cell>
          <cell r="FV118">
            <v>0.22359395027199999</v>
          </cell>
          <cell r="FW118">
            <v>0.22240318357899999</v>
          </cell>
          <cell r="FX118">
            <v>0</v>
          </cell>
          <cell r="FY118">
            <v>0.21701978147000001</v>
          </cell>
          <cell r="FZ118">
            <v>0.217852920294</v>
          </cell>
          <cell r="GA118">
            <v>0</v>
          </cell>
          <cell r="GB118">
            <v>0.24085387587500001</v>
          </cell>
          <cell r="GC118">
            <v>0.23165549337899999</v>
          </cell>
          <cell r="GD118">
            <v>0</v>
          </cell>
          <cell r="GE118">
            <v>0.237570479512</v>
          </cell>
          <cell r="GF118">
            <v>0</v>
          </cell>
          <cell r="GG118">
            <v>0.21860598027700001</v>
          </cell>
          <cell r="GH118">
            <v>0.24182443320800001</v>
          </cell>
          <cell r="GI118">
            <v>0.22042112052400001</v>
          </cell>
          <cell r="GJ118">
            <v>0.227189153433</v>
          </cell>
          <cell r="GK118">
            <v>0.21763993799699999</v>
          </cell>
          <cell r="GL118">
            <v>0</v>
          </cell>
          <cell r="GM118">
            <v>0.218793779612</v>
          </cell>
          <cell r="GN118">
            <v>0.21621948480600001</v>
          </cell>
          <cell r="GO118">
            <v>0</v>
          </cell>
          <cell r="GP118">
            <v>0.219339922071</v>
          </cell>
          <cell r="GQ118">
            <v>0</v>
          </cell>
          <cell r="GR118">
            <v>0</v>
          </cell>
          <cell r="GS118">
            <v>0</v>
          </cell>
          <cell r="GT118">
            <v>0</v>
          </cell>
          <cell r="GU118">
            <v>0.22309960424899999</v>
          </cell>
          <cell r="GV118">
            <v>0</v>
          </cell>
          <cell r="GW118">
            <v>0</v>
          </cell>
          <cell r="GX118">
            <v>0.20938242971900001</v>
          </cell>
          <cell r="GY118">
            <v>0</v>
          </cell>
          <cell r="GZ118">
            <v>0.24610859155699999</v>
          </cell>
          <cell r="HA118">
            <v>0.22417198121500001</v>
          </cell>
          <cell r="HB118">
            <v>0.22104352712600001</v>
          </cell>
          <cell r="HC118">
            <v>0</v>
          </cell>
          <cell r="HD118">
            <v>0</v>
          </cell>
          <cell r="HE118">
            <v>0</v>
          </cell>
          <cell r="HF118">
            <v>0</v>
          </cell>
          <cell r="HG118">
            <v>0.224463567138</v>
          </cell>
          <cell r="HH118">
            <v>0</v>
          </cell>
          <cell r="HI118">
            <v>0.22876682877499999</v>
          </cell>
          <cell r="HJ118">
            <v>0</v>
          </cell>
          <cell r="HK118">
            <v>0.22828327119399999</v>
          </cell>
          <cell r="HL118">
            <v>0</v>
          </cell>
          <cell r="HM118">
            <v>0.221672818065</v>
          </cell>
          <cell r="HN118">
            <v>0.201539471745</v>
          </cell>
          <cell r="HO118">
            <v>0.19542215764500001</v>
          </cell>
          <cell r="HP118">
            <v>0.219163879752</v>
          </cell>
          <cell r="HQ118">
            <v>0.238566458225</v>
          </cell>
          <cell r="HR118">
            <v>0.21394282579400001</v>
          </cell>
          <cell r="HS118">
            <v>0.204654067755</v>
          </cell>
          <cell r="HT118">
            <v>0</v>
          </cell>
          <cell r="HU118">
            <v>0.20642325282099999</v>
          </cell>
          <cell r="HV118">
            <v>0.220829814672</v>
          </cell>
          <cell r="HW118">
            <v>0.22700913250400001</v>
          </cell>
          <cell r="HX118">
            <v>0.213080331683</v>
          </cell>
          <cell r="HY118">
            <v>0.244517549872</v>
          </cell>
          <cell r="HZ118">
            <v>0</v>
          </cell>
          <cell r="IA118">
            <v>0</v>
          </cell>
          <cell r="IB118">
            <v>0.21276800334500001</v>
          </cell>
          <cell r="IC118">
            <v>0.22368898987800001</v>
          </cell>
          <cell r="ID118">
            <v>0.215691611171</v>
          </cell>
          <cell r="IE118">
            <v>0</v>
          </cell>
          <cell r="IF118">
            <v>0.217618048191</v>
          </cell>
          <cell r="IG118">
            <v>0.212935999036</v>
          </cell>
          <cell r="IH118">
            <v>0.224129512906</v>
          </cell>
          <cell r="II118">
            <v>0.22117298841499999</v>
          </cell>
          <cell r="IJ118">
            <v>0.24584209919</v>
          </cell>
          <cell r="IK118">
            <v>0.209199354053</v>
          </cell>
          <cell r="IL118">
            <v>0</v>
          </cell>
          <cell r="IM118">
            <v>0</v>
          </cell>
          <cell r="IN118">
            <v>0.21662454307099999</v>
          </cell>
          <cell r="IO118">
            <v>0.220576182008</v>
          </cell>
          <cell r="IP118">
            <v>0.23242975771400001</v>
          </cell>
          <cell r="IQ118">
            <v>0.23003672063399999</v>
          </cell>
          <cell r="IR118">
            <v>0.141679883003</v>
          </cell>
          <cell r="IS118">
            <v>0.108454726636</v>
          </cell>
          <cell r="IT118">
            <v>1.3063504695899999</v>
          </cell>
        </row>
        <row r="119">
          <cell r="A119" t="str">
            <v>SNP_CN_2289206_G36C_D12E_pncA</v>
          </cell>
          <cell r="B119">
            <v>0.24165637791200001</v>
          </cell>
          <cell r="C119">
            <v>0.231732591987</v>
          </cell>
          <cell r="D119">
            <v>0</v>
          </cell>
          <cell r="E119">
            <v>0.24101755022999999</v>
          </cell>
          <cell r="F119">
            <v>0.21847280859900001</v>
          </cell>
          <cell r="G119">
            <v>0.213855415583</v>
          </cell>
          <cell r="H119">
            <v>0.212676689029</v>
          </cell>
          <cell r="I119">
            <v>0.216925367713</v>
          </cell>
          <cell r="J119">
            <v>0</v>
          </cell>
          <cell r="K119">
            <v>0.23662997782199999</v>
          </cell>
          <cell r="L119">
            <v>0.232350051403</v>
          </cell>
          <cell r="M119">
            <v>0.20825485885100001</v>
          </cell>
          <cell r="N119">
            <v>0</v>
          </cell>
          <cell r="O119">
            <v>0</v>
          </cell>
          <cell r="P119">
            <v>0</v>
          </cell>
          <cell r="Q119">
            <v>0.22543634474300001</v>
          </cell>
          <cell r="R119">
            <v>0.215138196945</v>
          </cell>
          <cell r="S119">
            <v>0</v>
          </cell>
          <cell r="T119">
            <v>0.230556353927</v>
          </cell>
          <cell r="U119">
            <v>0.23319980502099999</v>
          </cell>
          <cell r="V119">
            <v>0.21996462345100001</v>
          </cell>
          <cell r="W119">
            <v>0</v>
          </cell>
          <cell r="X119">
            <v>0.218207597733</v>
          </cell>
          <cell r="Y119">
            <v>0.23352900147399999</v>
          </cell>
          <cell r="Z119">
            <v>0</v>
          </cell>
          <cell r="AA119">
            <v>0.23952226340800001</v>
          </cell>
          <cell r="AB119">
            <v>0</v>
          </cell>
          <cell r="AC119">
            <v>0.23516368866000001</v>
          </cell>
          <cell r="AD119">
            <v>0</v>
          </cell>
          <cell r="AE119">
            <v>0.22638918459400001</v>
          </cell>
          <cell r="AF119">
            <v>0.22846302390100001</v>
          </cell>
          <cell r="AG119">
            <v>0</v>
          </cell>
          <cell r="AH119">
            <v>0.21981555223499999</v>
          </cell>
          <cell r="AI119">
            <v>0.22573222219899999</v>
          </cell>
          <cell r="AJ119">
            <v>0</v>
          </cell>
          <cell r="AK119">
            <v>0.210351020098</v>
          </cell>
          <cell r="AL119">
            <v>0.21251323819199999</v>
          </cell>
          <cell r="AM119">
            <v>0.22523555159600001</v>
          </cell>
          <cell r="AN119">
            <v>0.24676072597500001</v>
          </cell>
          <cell r="AO119">
            <v>0.207286894321</v>
          </cell>
          <cell r="AP119">
            <v>0.23240721225700001</v>
          </cell>
          <cell r="AQ119">
            <v>0</v>
          </cell>
          <cell r="AR119">
            <v>0.22751525044400001</v>
          </cell>
          <cell r="AS119">
            <v>0.21672828495499999</v>
          </cell>
          <cell r="AT119">
            <v>0.22969621419899999</v>
          </cell>
          <cell r="AU119">
            <v>0.21370851993600001</v>
          </cell>
          <cell r="AV119">
            <v>0</v>
          </cell>
          <cell r="AW119">
            <v>0.217832073569</v>
          </cell>
          <cell r="AX119">
            <v>0.23938487470100001</v>
          </cell>
          <cell r="AY119">
            <v>0.226230815053</v>
          </cell>
          <cell r="AZ119">
            <v>0.23563954234100001</v>
          </cell>
          <cell r="BA119">
            <v>0.20907753706000001</v>
          </cell>
          <cell r="BB119">
            <v>0.22964549064600001</v>
          </cell>
          <cell r="BC119">
            <v>0</v>
          </cell>
          <cell r="BD119">
            <v>0</v>
          </cell>
          <cell r="BE119">
            <v>0.236996069551</v>
          </cell>
          <cell r="BF119">
            <v>0</v>
          </cell>
          <cell r="BG119">
            <v>0</v>
          </cell>
          <cell r="BH119">
            <v>0.220850601792</v>
          </cell>
          <cell r="BI119">
            <v>0.248517379165</v>
          </cell>
          <cell r="BJ119">
            <v>0</v>
          </cell>
          <cell r="BK119">
            <v>0</v>
          </cell>
          <cell r="BL119">
            <v>0</v>
          </cell>
          <cell r="BM119">
            <v>0.21712787449400001</v>
          </cell>
          <cell r="BN119">
            <v>0.23891054093799999</v>
          </cell>
          <cell r="BO119">
            <v>0</v>
          </cell>
          <cell r="BP119">
            <v>0</v>
          </cell>
          <cell r="BQ119">
            <v>0.215044111013</v>
          </cell>
          <cell r="BR119">
            <v>0</v>
          </cell>
          <cell r="BS119">
            <v>0.20120990276299999</v>
          </cell>
          <cell r="BT119">
            <v>0</v>
          </cell>
          <cell r="BU119">
            <v>0.21582251787199999</v>
          </cell>
          <cell r="BV119">
            <v>0.22821414470699999</v>
          </cell>
          <cell r="BW119">
            <v>0.24498911202000001</v>
          </cell>
          <cell r="BX119">
            <v>0.24374349415300001</v>
          </cell>
          <cell r="BY119">
            <v>0.217593297362</v>
          </cell>
          <cell r="BZ119">
            <v>0</v>
          </cell>
          <cell r="CA119">
            <v>0.221146896482</v>
          </cell>
          <cell r="CB119">
            <v>0</v>
          </cell>
          <cell r="CC119">
            <v>0.22779937088499999</v>
          </cell>
          <cell r="CD119">
            <v>0.22962483763700001</v>
          </cell>
          <cell r="CE119">
            <v>0.19626592099699999</v>
          </cell>
          <cell r="CF119">
            <v>0</v>
          </cell>
          <cell r="CG119">
            <v>0.21844817697999999</v>
          </cell>
          <cell r="CH119">
            <v>0.21474540233600001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0.22952149808399999</v>
          </cell>
          <cell r="CN119">
            <v>0.23805233836199999</v>
          </cell>
          <cell r="CO119">
            <v>0</v>
          </cell>
          <cell r="CP119">
            <v>0.204376414418</v>
          </cell>
          <cell r="CQ119">
            <v>0</v>
          </cell>
          <cell r="CR119">
            <v>0.23298807442200001</v>
          </cell>
          <cell r="CS119">
            <v>0.23662580549699999</v>
          </cell>
          <cell r="CT119">
            <v>0</v>
          </cell>
          <cell r="CU119">
            <v>0</v>
          </cell>
          <cell r="CV119">
            <v>0</v>
          </cell>
          <cell r="CW119">
            <v>0.23278550803699999</v>
          </cell>
          <cell r="CX119">
            <v>0.23133678734300001</v>
          </cell>
          <cell r="CY119">
            <v>0.20852643251399999</v>
          </cell>
          <cell r="CZ119">
            <v>0</v>
          </cell>
          <cell r="DA119">
            <v>0.215488538146</v>
          </cell>
          <cell r="DB119">
            <v>0.221256658435</v>
          </cell>
          <cell r="DC119">
            <v>0</v>
          </cell>
          <cell r="DD119">
            <v>0.23652714490900001</v>
          </cell>
          <cell r="DE119">
            <v>0.21951323747599999</v>
          </cell>
          <cell r="DF119">
            <v>0.23347684740999999</v>
          </cell>
          <cell r="DG119">
            <v>0.21294575929599999</v>
          </cell>
          <cell r="DH119">
            <v>0.22524571418799999</v>
          </cell>
          <cell r="DI119">
            <v>0.232605218887</v>
          </cell>
          <cell r="DJ119">
            <v>0.23923932015900001</v>
          </cell>
          <cell r="DK119">
            <v>0.22474604845000001</v>
          </cell>
          <cell r="DL119">
            <v>0.234518364072</v>
          </cell>
          <cell r="DM119">
            <v>0</v>
          </cell>
          <cell r="DN119">
            <v>0</v>
          </cell>
          <cell r="DO119">
            <v>0</v>
          </cell>
          <cell r="DP119">
            <v>0.22167645394800001</v>
          </cell>
          <cell r="DQ119">
            <v>0.211288779974</v>
          </cell>
          <cell r="DR119">
            <v>0.21545679867299999</v>
          </cell>
          <cell r="DS119">
            <v>0.217328414321</v>
          </cell>
          <cell r="DT119">
            <v>0.22664678096800001</v>
          </cell>
          <cell r="DU119">
            <v>0</v>
          </cell>
          <cell r="DV119">
            <v>0.22384363412899999</v>
          </cell>
          <cell r="DW119">
            <v>0</v>
          </cell>
          <cell r="DX119">
            <v>0</v>
          </cell>
          <cell r="DY119">
            <v>0.215880408883</v>
          </cell>
          <cell r="DZ119">
            <v>0.21914690733</v>
          </cell>
          <cell r="EA119">
            <v>0</v>
          </cell>
          <cell r="EB119">
            <v>0.23044587671799999</v>
          </cell>
          <cell r="EC119">
            <v>0</v>
          </cell>
          <cell r="ED119">
            <v>0.21873141825199999</v>
          </cell>
          <cell r="EE119">
            <v>0</v>
          </cell>
          <cell r="EF119">
            <v>0.219059258699</v>
          </cell>
          <cell r="EG119">
            <v>0.222340151668</v>
          </cell>
          <cell r="EH119">
            <v>0.230064973235</v>
          </cell>
          <cell r="EI119">
            <v>0.22931419313000001</v>
          </cell>
          <cell r="EJ119">
            <v>0</v>
          </cell>
          <cell r="EK119">
            <v>0.21906714141399999</v>
          </cell>
          <cell r="EL119">
            <v>0.247290700674</v>
          </cell>
          <cell r="EM119">
            <v>0.23887588083700001</v>
          </cell>
          <cell r="EN119">
            <v>0.216925755143</v>
          </cell>
          <cell r="EO119">
            <v>0</v>
          </cell>
          <cell r="EP119">
            <v>0.22168245911600001</v>
          </cell>
          <cell r="EQ119">
            <v>0</v>
          </cell>
          <cell r="ER119">
            <v>0</v>
          </cell>
          <cell r="ES119">
            <v>0.221405386925</v>
          </cell>
          <cell r="ET119">
            <v>0.23082508146799999</v>
          </cell>
          <cell r="EU119">
            <v>0.23941080272199999</v>
          </cell>
          <cell r="EV119">
            <v>0.211539536715</v>
          </cell>
          <cell r="EW119">
            <v>0.22493807971499999</v>
          </cell>
          <cell r="EX119">
            <v>0.222852021456</v>
          </cell>
          <cell r="EY119">
            <v>0.21863263845399999</v>
          </cell>
          <cell r="EZ119">
            <v>0.21741527319000001</v>
          </cell>
          <cell r="FA119">
            <v>0</v>
          </cell>
          <cell r="FB119">
            <v>0.245330646634</v>
          </cell>
          <cell r="FC119">
            <v>0</v>
          </cell>
          <cell r="FD119">
            <v>0</v>
          </cell>
          <cell r="FE119">
            <v>0.207603901625</v>
          </cell>
          <cell r="FF119">
            <v>0.22320812940599999</v>
          </cell>
          <cell r="FG119">
            <v>0.21809972822699999</v>
          </cell>
          <cell r="FH119">
            <v>0.24011424183800001</v>
          </cell>
          <cell r="FI119">
            <v>0.219901069999</v>
          </cell>
          <cell r="FJ119">
            <v>0.22963251173499999</v>
          </cell>
          <cell r="FK119">
            <v>0</v>
          </cell>
          <cell r="FL119">
            <v>0</v>
          </cell>
          <cell r="FM119">
            <v>0.22335295379199999</v>
          </cell>
          <cell r="FN119">
            <v>0.21510282158899999</v>
          </cell>
          <cell r="FO119">
            <v>0.22764971852300001</v>
          </cell>
          <cell r="FP119">
            <v>0.222698479891</v>
          </cell>
          <cell r="FQ119">
            <v>0.21653807163200001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0.231494322419</v>
          </cell>
          <cell r="FW119">
            <v>0.21940132975599999</v>
          </cell>
          <cell r="FX119">
            <v>0.22299998998600001</v>
          </cell>
          <cell r="FY119">
            <v>0.217906266451</v>
          </cell>
          <cell r="FZ119">
            <v>0</v>
          </cell>
          <cell r="GA119">
            <v>0</v>
          </cell>
          <cell r="GB119">
            <v>0.23697365820399999</v>
          </cell>
          <cell r="GC119">
            <v>0</v>
          </cell>
          <cell r="GD119">
            <v>0</v>
          </cell>
          <cell r="GE119">
            <v>0.23791150748699999</v>
          </cell>
          <cell r="GF119">
            <v>0</v>
          </cell>
          <cell r="GG119">
            <v>0.217749714851</v>
          </cell>
          <cell r="GH119">
            <v>0.22223535180099999</v>
          </cell>
          <cell r="GI119">
            <v>0.224109709263</v>
          </cell>
          <cell r="GJ119">
            <v>0</v>
          </cell>
          <cell r="GK119">
            <v>0.22254091501199999</v>
          </cell>
          <cell r="GL119">
            <v>0.22808621823799999</v>
          </cell>
          <cell r="GM119">
            <v>0.230305552483</v>
          </cell>
          <cell r="GN119">
            <v>0.21026785671699999</v>
          </cell>
          <cell r="GO119">
            <v>0</v>
          </cell>
          <cell r="GP119">
            <v>0.21087522804700001</v>
          </cell>
          <cell r="GQ119">
            <v>0</v>
          </cell>
          <cell r="GR119">
            <v>0.24776268005400001</v>
          </cell>
          <cell r="GS119">
            <v>0.22087611258000001</v>
          </cell>
          <cell r="GT119">
            <v>0</v>
          </cell>
          <cell r="GU119">
            <v>0.22789470851400001</v>
          </cell>
          <cell r="GV119">
            <v>0.23713965713999999</v>
          </cell>
          <cell r="GW119">
            <v>0.24262067675599999</v>
          </cell>
          <cell r="GX119">
            <v>0</v>
          </cell>
          <cell r="GY119">
            <v>0.224299296737</v>
          </cell>
          <cell r="GZ119">
            <v>0.25484684109700001</v>
          </cell>
          <cell r="HA119">
            <v>0.22362123429799999</v>
          </cell>
          <cell r="HB119">
            <v>0.23286905884699999</v>
          </cell>
          <cell r="HC119">
            <v>0</v>
          </cell>
          <cell r="HD119">
            <v>0.233173280954</v>
          </cell>
          <cell r="HE119">
            <v>0</v>
          </cell>
          <cell r="HF119">
            <v>0.21228867769199999</v>
          </cell>
          <cell r="HG119">
            <v>0</v>
          </cell>
          <cell r="HH119">
            <v>0.227592930198</v>
          </cell>
          <cell r="HI119">
            <v>0.228024333715</v>
          </cell>
          <cell r="HJ119">
            <v>0.23103712499099999</v>
          </cell>
          <cell r="HK119">
            <v>0</v>
          </cell>
          <cell r="HL119">
            <v>0</v>
          </cell>
          <cell r="HM119">
            <v>0</v>
          </cell>
          <cell r="HN119">
            <v>0.20528215169899999</v>
          </cell>
          <cell r="HO119">
            <v>0</v>
          </cell>
          <cell r="HP119">
            <v>0</v>
          </cell>
          <cell r="HQ119">
            <v>0</v>
          </cell>
          <cell r="HR119">
            <v>0.21511928737200001</v>
          </cell>
          <cell r="HS119">
            <v>0.20758990943399999</v>
          </cell>
          <cell r="HT119">
            <v>0.223166570067</v>
          </cell>
          <cell r="HU119">
            <v>0</v>
          </cell>
          <cell r="HV119">
            <v>0</v>
          </cell>
          <cell r="HW119">
            <v>0.22257727384600001</v>
          </cell>
          <cell r="HX119">
            <v>0.22144059836900001</v>
          </cell>
          <cell r="HY119">
            <v>0</v>
          </cell>
          <cell r="HZ119">
            <v>0</v>
          </cell>
          <cell r="IA119">
            <v>0.196837350726</v>
          </cell>
          <cell r="IB119">
            <v>0</v>
          </cell>
          <cell r="IC119">
            <v>0</v>
          </cell>
          <cell r="ID119">
            <v>0.21562552452100001</v>
          </cell>
          <cell r="IE119">
            <v>0.207883924246</v>
          </cell>
          <cell r="IF119">
            <v>0</v>
          </cell>
          <cell r="IG119">
            <v>0.23548091947999999</v>
          </cell>
          <cell r="IH119">
            <v>0</v>
          </cell>
          <cell r="II119">
            <v>0</v>
          </cell>
          <cell r="IJ119">
            <v>0</v>
          </cell>
          <cell r="IK119">
            <v>0</v>
          </cell>
          <cell r="IL119">
            <v>0</v>
          </cell>
          <cell r="IM119">
            <v>0.217923104763</v>
          </cell>
          <cell r="IN119">
            <v>0</v>
          </cell>
          <cell r="IO119">
            <v>0</v>
          </cell>
          <cell r="IP119">
            <v>0.237479880452</v>
          </cell>
          <cell r="IQ119">
            <v>0.23111909627900001</v>
          </cell>
          <cell r="IR119">
            <v>0.14026904106099999</v>
          </cell>
          <cell r="IS119">
            <v>0.109223395586</v>
          </cell>
          <cell r="IT119">
            <v>1.2842398881899999</v>
          </cell>
        </row>
        <row r="120">
          <cell r="A120" t="str">
            <v>SNP_CN_2289046_A196G_S66P_pncA</v>
          </cell>
          <cell r="B120">
            <v>0.23149701952900001</v>
          </cell>
          <cell r="C120">
            <v>0.24293123185599999</v>
          </cell>
          <cell r="D120">
            <v>0</v>
          </cell>
          <cell r="E120">
            <v>0</v>
          </cell>
          <cell r="F120">
            <v>0.21182395517800001</v>
          </cell>
          <cell r="G120">
            <v>0.21718633174900001</v>
          </cell>
          <cell r="H120">
            <v>0</v>
          </cell>
          <cell r="I120">
            <v>0.23449946939899999</v>
          </cell>
          <cell r="J120">
            <v>0</v>
          </cell>
          <cell r="K120">
            <v>0</v>
          </cell>
          <cell r="L120">
            <v>0.23788841068700001</v>
          </cell>
          <cell r="M120">
            <v>0.20240595936799999</v>
          </cell>
          <cell r="N120">
            <v>0.24098891019800001</v>
          </cell>
          <cell r="O120">
            <v>0.238960012794</v>
          </cell>
          <cell r="P120">
            <v>0.24874408543099999</v>
          </cell>
          <cell r="Q120">
            <v>0</v>
          </cell>
          <cell r="R120">
            <v>0.20316803455400001</v>
          </cell>
          <cell r="S120">
            <v>0.2229154706</v>
          </cell>
          <cell r="T120">
            <v>0.250104129314</v>
          </cell>
          <cell r="U120">
            <v>0.227112859488</v>
          </cell>
          <cell r="V120">
            <v>0</v>
          </cell>
          <cell r="W120">
            <v>0.21844522655000001</v>
          </cell>
          <cell r="X120">
            <v>0.22529426217099999</v>
          </cell>
          <cell r="Y120">
            <v>0</v>
          </cell>
          <cell r="Z120">
            <v>0.224903315306</v>
          </cell>
          <cell r="AA120">
            <v>0</v>
          </cell>
          <cell r="AB120">
            <v>0.23291164636600001</v>
          </cell>
          <cell r="AC120">
            <v>0.24111829698100001</v>
          </cell>
          <cell r="AD120">
            <v>0</v>
          </cell>
          <cell r="AE120">
            <v>0.22974888980399999</v>
          </cell>
          <cell r="AF120">
            <v>0.233960568905</v>
          </cell>
          <cell r="AG120">
            <v>0</v>
          </cell>
          <cell r="AH120">
            <v>0</v>
          </cell>
          <cell r="AI120">
            <v>0.231467604637</v>
          </cell>
          <cell r="AJ120">
            <v>0</v>
          </cell>
          <cell r="AK120">
            <v>0.21625788509800001</v>
          </cell>
          <cell r="AL120">
            <v>0.227955549955</v>
          </cell>
          <cell r="AM120">
            <v>0.22070279717399999</v>
          </cell>
          <cell r="AN120">
            <v>0</v>
          </cell>
          <cell r="AO120">
            <v>0.216493278742</v>
          </cell>
          <cell r="AP120">
            <v>0.22242973744899999</v>
          </cell>
          <cell r="AQ120">
            <v>0</v>
          </cell>
          <cell r="AR120">
            <v>0.22143980860699999</v>
          </cell>
          <cell r="AS120">
            <v>0</v>
          </cell>
          <cell r="AT120">
            <v>0.22339521348499999</v>
          </cell>
          <cell r="AU120">
            <v>0.19373185932600001</v>
          </cell>
          <cell r="AV120">
            <v>0.22680044174200001</v>
          </cell>
          <cell r="AW120">
            <v>0</v>
          </cell>
          <cell r="AX120">
            <v>0</v>
          </cell>
          <cell r="AY120">
            <v>0</v>
          </cell>
          <cell r="AZ120">
            <v>0.23530973494099999</v>
          </cell>
          <cell r="BA120">
            <v>0.218924030662</v>
          </cell>
          <cell r="BB120">
            <v>0.22638845443700001</v>
          </cell>
          <cell r="BC120">
            <v>0.21364311873899999</v>
          </cell>
          <cell r="BD120">
            <v>0</v>
          </cell>
          <cell r="BE120">
            <v>0</v>
          </cell>
          <cell r="BF120">
            <v>0.223012462258</v>
          </cell>
          <cell r="BG120">
            <v>0</v>
          </cell>
          <cell r="BH120">
            <v>0.21491195261500001</v>
          </cell>
          <cell r="BI120">
            <v>0.23797921836399999</v>
          </cell>
          <cell r="BJ120">
            <v>0.235769435763</v>
          </cell>
          <cell r="BK120">
            <v>0</v>
          </cell>
          <cell r="BL120">
            <v>0.21396420896099999</v>
          </cell>
          <cell r="BM120">
            <v>0.21943785250200001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0.24693815410100001</v>
          </cell>
          <cell r="BU120">
            <v>0</v>
          </cell>
          <cell r="BV120">
            <v>0.22331351041799999</v>
          </cell>
          <cell r="BW120">
            <v>0</v>
          </cell>
          <cell r="BX120">
            <v>0.23701505363</v>
          </cell>
          <cell r="BY120">
            <v>0.217681974173</v>
          </cell>
          <cell r="BZ120">
            <v>0</v>
          </cell>
          <cell r="CA120">
            <v>0.21502472460300001</v>
          </cell>
          <cell r="CB120">
            <v>0.23340292274999999</v>
          </cell>
          <cell r="CC120">
            <v>0.226550638676</v>
          </cell>
          <cell r="CD120">
            <v>0</v>
          </cell>
          <cell r="CE120">
            <v>0.205670848489</v>
          </cell>
          <cell r="CF120">
            <v>0.25287148356400002</v>
          </cell>
          <cell r="CG120">
            <v>0.213477626443</v>
          </cell>
          <cell r="CH120">
            <v>0.208218440413</v>
          </cell>
          <cell r="CI120">
            <v>0.21749074757100001</v>
          </cell>
          <cell r="CJ120">
            <v>0.21788601577300001</v>
          </cell>
          <cell r="CK120">
            <v>0.23250709474100001</v>
          </cell>
          <cell r="CL120">
            <v>0</v>
          </cell>
          <cell r="CM120">
            <v>0.22391611337699999</v>
          </cell>
          <cell r="CN120">
            <v>0.243188515306</v>
          </cell>
          <cell r="CO120">
            <v>0.20720632374299999</v>
          </cell>
          <cell r="CP120">
            <v>0</v>
          </cell>
          <cell r="CQ120">
            <v>0.23500666022300001</v>
          </cell>
          <cell r="CR120">
            <v>0</v>
          </cell>
          <cell r="CS120">
            <v>0.22757397592100001</v>
          </cell>
          <cell r="CT120">
            <v>0.22935482859600001</v>
          </cell>
          <cell r="CU120">
            <v>0</v>
          </cell>
          <cell r="CV120">
            <v>0</v>
          </cell>
          <cell r="CW120">
            <v>0.234465688467</v>
          </cell>
          <cell r="CX120">
            <v>0.24144998192799999</v>
          </cell>
          <cell r="CY120">
            <v>0.21702989935899999</v>
          </cell>
          <cell r="CZ120">
            <v>0.23068895936</v>
          </cell>
          <cell r="DA120">
            <v>0.21486288309099999</v>
          </cell>
          <cell r="DB120">
            <v>0.224526032805</v>
          </cell>
          <cell r="DC120">
            <v>0.245936781168</v>
          </cell>
          <cell r="DD120">
            <v>0.22407519817400001</v>
          </cell>
          <cell r="DE120">
            <v>0.22511842846899999</v>
          </cell>
          <cell r="DF120">
            <v>0</v>
          </cell>
          <cell r="DG120">
            <v>0</v>
          </cell>
          <cell r="DH120">
            <v>0.22283975780000001</v>
          </cell>
          <cell r="DI120">
            <v>0.22763261199000001</v>
          </cell>
          <cell r="DJ120">
            <v>0</v>
          </cell>
          <cell r="DK120">
            <v>0.23426160216299999</v>
          </cell>
          <cell r="DL120">
            <v>0.239292219281</v>
          </cell>
          <cell r="DM120">
            <v>0.219930544496</v>
          </cell>
          <cell r="DN120">
            <v>0.245001792908</v>
          </cell>
          <cell r="DO120">
            <v>0</v>
          </cell>
          <cell r="DP120">
            <v>0</v>
          </cell>
          <cell r="DQ120">
            <v>0.20502294600000001</v>
          </cell>
          <cell r="DR120">
            <v>0.22278776764899999</v>
          </cell>
          <cell r="DS120">
            <v>0.224943473935</v>
          </cell>
          <cell r="DT120">
            <v>0.217380180955</v>
          </cell>
          <cell r="DU120">
            <v>0</v>
          </cell>
          <cell r="DV120">
            <v>0.220267638564</v>
          </cell>
          <cell r="DW120">
            <v>0</v>
          </cell>
          <cell r="DX120">
            <v>0.23177501559300001</v>
          </cell>
          <cell r="DY120">
            <v>0.224878355861</v>
          </cell>
          <cell r="DZ120">
            <v>0</v>
          </cell>
          <cell r="EA120">
            <v>0.234319284558</v>
          </cell>
          <cell r="EB120">
            <v>0.232315987349</v>
          </cell>
          <cell r="EC120">
            <v>0</v>
          </cell>
          <cell r="ED120">
            <v>0.22636984288699999</v>
          </cell>
          <cell r="EE120">
            <v>0</v>
          </cell>
          <cell r="EF120">
            <v>0.23421859741199999</v>
          </cell>
          <cell r="EG120">
            <v>0.21160762012000001</v>
          </cell>
          <cell r="EH120">
            <v>0.226878762245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0.22913163900399999</v>
          </cell>
          <cell r="EN120">
            <v>0</v>
          </cell>
          <cell r="EO120">
            <v>0.23279087245499999</v>
          </cell>
          <cell r="EP120">
            <v>0.212433263659</v>
          </cell>
          <cell r="EQ120">
            <v>0</v>
          </cell>
          <cell r="ER120">
            <v>0</v>
          </cell>
          <cell r="ES120">
            <v>0.22970885038399999</v>
          </cell>
          <cell r="ET120">
            <v>0</v>
          </cell>
          <cell r="EU120">
            <v>0.241727918386</v>
          </cell>
          <cell r="EV120">
            <v>0.239125579596</v>
          </cell>
          <cell r="EW120">
            <v>0.223110213876</v>
          </cell>
          <cell r="EX120">
            <v>0.21449606120600001</v>
          </cell>
          <cell r="EY120">
            <v>0</v>
          </cell>
          <cell r="EZ120">
            <v>0</v>
          </cell>
          <cell r="FA120">
            <v>0</v>
          </cell>
          <cell r="FB120">
            <v>0</v>
          </cell>
          <cell r="FC120">
            <v>0.22012777626499999</v>
          </cell>
          <cell r="FD120">
            <v>0</v>
          </cell>
          <cell r="FE120">
            <v>0</v>
          </cell>
          <cell r="FF120">
            <v>0.23236596584300001</v>
          </cell>
          <cell r="FG120">
            <v>0.223505988717</v>
          </cell>
          <cell r="FH120">
            <v>0.23585113883</v>
          </cell>
          <cell r="FI120">
            <v>0.21786785125700001</v>
          </cell>
          <cell r="FJ120">
            <v>0.226840138435</v>
          </cell>
          <cell r="FK120">
            <v>0.236110061407</v>
          </cell>
          <cell r="FL120">
            <v>0.22640958428399999</v>
          </cell>
          <cell r="FM120">
            <v>0.214211463928</v>
          </cell>
          <cell r="FN120">
            <v>0.219597458839</v>
          </cell>
          <cell r="FO120">
            <v>0.22988511621999999</v>
          </cell>
          <cell r="FP120">
            <v>0.225504994392</v>
          </cell>
          <cell r="FQ120">
            <v>0.22153352201000001</v>
          </cell>
          <cell r="FR120">
            <v>0.220252901316</v>
          </cell>
          <cell r="FS120">
            <v>0.21548686921599999</v>
          </cell>
          <cell r="FT120">
            <v>0</v>
          </cell>
          <cell r="FU120">
            <v>0</v>
          </cell>
          <cell r="FV120">
            <v>0.21736659109600001</v>
          </cell>
          <cell r="FW120">
            <v>0</v>
          </cell>
          <cell r="FX120">
            <v>0</v>
          </cell>
          <cell r="FY120">
            <v>0</v>
          </cell>
          <cell r="FZ120">
            <v>0.21371099352799999</v>
          </cell>
          <cell r="GA120">
            <v>0</v>
          </cell>
          <cell r="GB120">
            <v>0.243925020099</v>
          </cell>
          <cell r="GC120">
            <v>0.23827435076199999</v>
          </cell>
          <cell r="GD120">
            <v>0</v>
          </cell>
          <cell r="GE120">
            <v>0</v>
          </cell>
          <cell r="GF120">
            <v>0.215007767081</v>
          </cell>
          <cell r="GG120">
            <v>0</v>
          </cell>
          <cell r="GH120">
            <v>0.22318354249</v>
          </cell>
          <cell r="GI120">
            <v>0.217602804303</v>
          </cell>
          <cell r="GJ120">
            <v>0</v>
          </cell>
          <cell r="GK120">
            <v>0.22293765842900001</v>
          </cell>
          <cell r="GL120">
            <v>0</v>
          </cell>
          <cell r="GM120">
            <v>0</v>
          </cell>
          <cell r="GN120">
            <v>0.208987727761</v>
          </cell>
          <cell r="GO120">
            <v>0</v>
          </cell>
          <cell r="GP120">
            <v>0.210291862488</v>
          </cell>
          <cell r="GQ120">
            <v>0.23682260513299999</v>
          </cell>
          <cell r="GR120">
            <v>0</v>
          </cell>
          <cell r="GS120">
            <v>0</v>
          </cell>
          <cell r="GT120">
            <v>0.22248318791400001</v>
          </cell>
          <cell r="GU120">
            <v>0.22542059421499999</v>
          </cell>
          <cell r="GV120">
            <v>0.23779191076799999</v>
          </cell>
          <cell r="GW120">
            <v>0.25149896740900002</v>
          </cell>
          <cell r="GX120">
            <v>0</v>
          </cell>
          <cell r="GY120">
            <v>0.220432430506</v>
          </cell>
          <cell r="GZ120">
            <v>0</v>
          </cell>
          <cell r="HA120">
            <v>0.22569292783700001</v>
          </cell>
          <cell r="HB120">
            <v>0.23176138102999999</v>
          </cell>
          <cell r="HC120">
            <v>0</v>
          </cell>
          <cell r="HD120">
            <v>0</v>
          </cell>
          <cell r="HE120">
            <v>0</v>
          </cell>
          <cell r="HF120">
            <v>0.21130724251300001</v>
          </cell>
          <cell r="HG120">
            <v>0.220328137279</v>
          </cell>
          <cell r="HH120">
            <v>0</v>
          </cell>
          <cell r="HI120">
            <v>0</v>
          </cell>
          <cell r="HJ120">
            <v>0</v>
          </cell>
          <cell r="HK120">
            <v>0.22399592399599999</v>
          </cell>
          <cell r="HL120">
            <v>0.226200014353</v>
          </cell>
          <cell r="HM120">
            <v>0</v>
          </cell>
          <cell r="HN120">
            <v>0.21148006618000001</v>
          </cell>
          <cell r="HO120">
            <v>0</v>
          </cell>
          <cell r="HP120">
            <v>0.220378994942</v>
          </cell>
          <cell r="HQ120">
            <v>0.24714337289300001</v>
          </cell>
          <cell r="HR120">
            <v>0.218208581209</v>
          </cell>
          <cell r="HS120">
            <v>0.20143468678000001</v>
          </cell>
          <cell r="HT120">
            <v>0.217243358493</v>
          </cell>
          <cell r="HU120">
            <v>0.204199373722</v>
          </cell>
          <cell r="HV120">
            <v>0.21727921068700001</v>
          </cell>
          <cell r="HW120">
            <v>0.230041861534</v>
          </cell>
          <cell r="HX120">
            <v>0</v>
          </cell>
          <cell r="HY120">
            <v>0</v>
          </cell>
          <cell r="HZ120">
            <v>0.226650267839</v>
          </cell>
          <cell r="IA120">
            <v>0</v>
          </cell>
          <cell r="IB120">
            <v>0.23296251893</v>
          </cell>
          <cell r="IC120">
            <v>0</v>
          </cell>
          <cell r="ID120">
            <v>0.228617265821</v>
          </cell>
          <cell r="IE120">
            <v>0.20727555453800001</v>
          </cell>
          <cell r="IF120">
            <v>0.21905328333400001</v>
          </cell>
          <cell r="IG120">
            <v>0</v>
          </cell>
          <cell r="IH120">
            <v>0.21760514378500001</v>
          </cell>
          <cell r="II120">
            <v>0.22807654738399999</v>
          </cell>
          <cell r="IJ120">
            <v>0.22651179134800001</v>
          </cell>
          <cell r="IK120">
            <v>0.20173673331700001</v>
          </cell>
          <cell r="IL120">
            <v>0</v>
          </cell>
          <cell r="IM120">
            <v>0</v>
          </cell>
          <cell r="IN120">
            <v>0</v>
          </cell>
          <cell r="IO120">
            <v>0.218520760536</v>
          </cell>
          <cell r="IP120">
            <v>0.23161399364499999</v>
          </cell>
          <cell r="IQ120">
            <v>0.225531250238</v>
          </cell>
          <cell r="IR120">
            <v>0.13958184421100001</v>
          </cell>
          <cell r="IS120">
            <v>0.109626635909</v>
          </cell>
          <cell r="IT120">
            <v>1.27324748039</v>
          </cell>
        </row>
        <row r="121">
          <cell r="A121" t="str">
            <v>SNP_CN_2289186_A56G_L19P_pncA</v>
          </cell>
          <cell r="B121">
            <v>0</v>
          </cell>
          <cell r="C121">
            <v>0.134601607919</v>
          </cell>
          <cell r="D121">
            <v>0.15094086527799999</v>
          </cell>
          <cell r="E121">
            <v>0</v>
          </cell>
          <cell r="F121">
            <v>0.15873512625700001</v>
          </cell>
          <cell r="G121">
            <v>0.13117712736100001</v>
          </cell>
          <cell r="H121">
            <v>0</v>
          </cell>
          <cell r="I121">
            <v>0.162358418107</v>
          </cell>
          <cell r="J121">
            <v>0.14578685164499999</v>
          </cell>
          <cell r="K121">
            <v>0</v>
          </cell>
          <cell r="L121">
            <v>0.16356542706499999</v>
          </cell>
          <cell r="M121">
            <v>0.116921797395</v>
          </cell>
          <cell r="N121">
            <v>0.14521519839800001</v>
          </cell>
          <cell r="O121">
            <v>0.133381843567</v>
          </cell>
          <cell r="P121">
            <v>0</v>
          </cell>
          <cell r="Q121">
            <v>0.14738591015300001</v>
          </cell>
          <cell r="R121">
            <v>0.13970728218600001</v>
          </cell>
          <cell r="S121">
            <v>0</v>
          </cell>
          <cell r="T121">
            <v>0.15346659719899999</v>
          </cell>
          <cell r="U121">
            <v>0.14733453094999999</v>
          </cell>
          <cell r="V121">
            <v>0</v>
          </cell>
          <cell r="W121">
            <v>0.125053495169</v>
          </cell>
          <cell r="X121">
            <v>0.15817534923599999</v>
          </cell>
          <cell r="Y121">
            <v>0.179106295109</v>
          </cell>
          <cell r="Z121">
            <v>0.158998519182</v>
          </cell>
          <cell r="AA121">
            <v>0.145143479109</v>
          </cell>
          <cell r="AB121">
            <v>0</v>
          </cell>
          <cell r="AC121">
            <v>0</v>
          </cell>
          <cell r="AD121">
            <v>0.167059585452</v>
          </cell>
          <cell r="AE121">
            <v>0</v>
          </cell>
          <cell r="AF121">
            <v>0.13828943669800001</v>
          </cell>
          <cell r="AG121">
            <v>0</v>
          </cell>
          <cell r="AH121">
            <v>0</v>
          </cell>
          <cell r="AI121">
            <v>0.16283769905600001</v>
          </cell>
          <cell r="AJ121">
            <v>0</v>
          </cell>
          <cell r="AK121">
            <v>0</v>
          </cell>
          <cell r="AL121">
            <v>0</v>
          </cell>
          <cell r="AM121">
            <v>0.15360897779499999</v>
          </cell>
          <cell r="AN121">
            <v>0.16919562220600001</v>
          </cell>
          <cell r="AO121">
            <v>0.13258393108800001</v>
          </cell>
          <cell r="AP121">
            <v>0.12987227737900001</v>
          </cell>
          <cell r="AQ121">
            <v>9.0283028781400002E-2</v>
          </cell>
          <cell r="AR121">
            <v>0.164103388786</v>
          </cell>
          <cell r="AS121">
            <v>0</v>
          </cell>
          <cell r="AT121">
            <v>0.15343576669699999</v>
          </cell>
          <cell r="AU121">
            <v>0.10939282178900001</v>
          </cell>
          <cell r="AV121">
            <v>0.14661857485800001</v>
          </cell>
          <cell r="AW121">
            <v>0</v>
          </cell>
          <cell r="AX121">
            <v>0</v>
          </cell>
          <cell r="AY121">
            <v>0</v>
          </cell>
          <cell r="AZ121">
            <v>0.16033644974200001</v>
          </cell>
          <cell r="BA121">
            <v>0.105997815728</v>
          </cell>
          <cell r="BB121">
            <v>0</v>
          </cell>
          <cell r="BC121">
            <v>0</v>
          </cell>
          <cell r="BD121">
            <v>0</v>
          </cell>
          <cell r="BE121">
            <v>0.161383092403</v>
          </cell>
          <cell r="BF121">
            <v>0.13627529144299999</v>
          </cell>
          <cell r="BG121">
            <v>0</v>
          </cell>
          <cell r="BH121">
            <v>0</v>
          </cell>
          <cell r="BI121">
            <v>0.12562228739299999</v>
          </cell>
          <cell r="BJ121">
            <v>0</v>
          </cell>
          <cell r="BK121">
            <v>0</v>
          </cell>
          <cell r="BL121">
            <v>0.106520093977</v>
          </cell>
          <cell r="BM121">
            <v>0.115987315774</v>
          </cell>
          <cell r="BN121">
            <v>0.157658308744</v>
          </cell>
          <cell r="BO121">
            <v>0</v>
          </cell>
          <cell r="BP121">
            <v>0</v>
          </cell>
          <cell r="BQ121">
            <v>9.2704989016099998E-2</v>
          </cell>
          <cell r="BR121">
            <v>0.12216976285</v>
          </cell>
          <cell r="BS121">
            <v>0.124333776534</v>
          </cell>
          <cell r="BT121">
            <v>0.155971065164</v>
          </cell>
          <cell r="BU121">
            <v>0</v>
          </cell>
          <cell r="BV121">
            <v>0</v>
          </cell>
          <cell r="BW121">
            <v>0.16054776310900001</v>
          </cell>
          <cell r="BX121">
            <v>0.14384219050399999</v>
          </cell>
          <cell r="BY121">
            <v>0</v>
          </cell>
          <cell r="BZ121">
            <v>0.17041841149299999</v>
          </cell>
          <cell r="CA121">
            <v>0.120998419821</v>
          </cell>
          <cell r="CB121">
            <v>0</v>
          </cell>
          <cell r="CC121">
            <v>0</v>
          </cell>
          <cell r="CD121">
            <v>0</v>
          </cell>
          <cell r="CE121">
            <v>9.8975919187099998E-2</v>
          </cell>
          <cell r="CF121">
            <v>0.130774408579</v>
          </cell>
          <cell r="CG121">
            <v>0</v>
          </cell>
          <cell r="CH121">
            <v>0.11516373604500001</v>
          </cell>
          <cell r="CI121">
            <v>0.15680028498199999</v>
          </cell>
          <cell r="CJ121">
            <v>0.14736893773099999</v>
          </cell>
          <cell r="CK121">
            <v>0.16854791343200001</v>
          </cell>
          <cell r="CL121">
            <v>0.13930127024700001</v>
          </cell>
          <cell r="CM121">
            <v>0</v>
          </cell>
          <cell r="CN121">
            <v>0</v>
          </cell>
          <cell r="CO121">
            <v>0.11672113835800001</v>
          </cell>
          <cell r="CP121">
            <v>0.15172493457799999</v>
          </cell>
          <cell r="CQ121">
            <v>0.147214859724</v>
          </cell>
          <cell r="CR121">
            <v>0.15268355608</v>
          </cell>
          <cell r="CS121">
            <v>0.13714377582100001</v>
          </cell>
          <cell r="CT121">
            <v>0.154849678278</v>
          </cell>
          <cell r="CU121">
            <v>0</v>
          </cell>
          <cell r="CV121">
            <v>0.14584600925399999</v>
          </cell>
          <cell r="CW121">
            <v>0.149346008897</v>
          </cell>
          <cell r="CX121">
            <v>0.150734692812</v>
          </cell>
          <cell r="CY121">
            <v>0.13317120075200001</v>
          </cell>
          <cell r="CZ121">
            <v>0</v>
          </cell>
          <cell r="DA121">
            <v>0.128305971622</v>
          </cell>
          <cell r="DB121">
            <v>0.152309507132</v>
          </cell>
          <cell r="DC121">
            <v>0</v>
          </cell>
          <cell r="DD121">
            <v>0.13615535199600001</v>
          </cell>
          <cell r="DE121">
            <v>0</v>
          </cell>
          <cell r="DF121">
            <v>0</v>
          </cell>
          <cell r="DG121">
            <v>0.14007426798299999</v>
          </cell>
          <cell r="DH121">
            <v>0</v>
          </cell>
          <cell r="DI121">
            <v>0.12988997995900001</v>
          </cell>
          <cell r="DJ121">
            <v>0</v>
          </cell>
          <cell r="DK121">
            <v>0.13802178204099999</v>
          </cell>
          <cell r="DL121">
            <v>0.12605305016000001</v>
          </cell>
          <cell r="DM121">
            <v>0</v>
          </cell>
          <cell r="DN121">
            <v>0</v>
          </cell>
          <cell r="DO121">
            <v>0.12908580899200001</v>
          </cell>
          <cell r="DP121">
            <v>0.138327032328</v>
          </cell>
          <cell r="DQ121">
            <v>0.104437738657</v>
          </cell>
          <cell r="DR121">
            <v>0.106412105262</v>
          </cell>
          <cell r="DS121">
            <v>0.137641221285</v>
          </cell>
          <cell r="DT121">
            <v>0.13613985478900001</v>
          </cell>
          <cell r="DU121">
            <v>0.11588015407299999</v>
          </cell>
          <cell r="DV121">
            <v>0.14977890253100001</v>
          </cell>
          <cell r="DW121">
            <v>0.15427653491500001</v>
          </cell>
          <cell r="DX121">
            <v>0.15239493548899999</v>
          </cell>
          <cell r="DY121">
            <v>0.15654359757899999</v>
          </cell>
          <cell r="DZ121">
            <v>0</v>
          </cell>
          <cell r="EA121">
            <v>0.133095681667</v>
          </cell>
          <cell r="EB121">
            <v>0</v>
          </cell>
          <cell r="EC121">
            <v>0.156098917127</v>
          </cell>
          <cell r="ED121">
            <v>0</v>
          </cell>
          <cell r="EE121">
            <v>0.119983777404</v>
          </cell>
          <cell r="EF121">
            <v>0</v>
          </cell>
          <cell r="EG121">
            <v>0.15156796574600001</v>
          </cell>
          <cell r="EH121">
            <v>0</v>
          </cell>
          <cell r="EI121">
            <v>0.15650156140300001</v>
          </cell>
          <cell r="EJ121">
            <v>0</v>
          </cell>
          <cell r="EK121">
            <v>0</v>
          </cell>
          <cell r="EL121">
            <v>0.172626063228</v>
          </cell>
          <cell r="EM121">
            <v>0</v>
          </cell>
          <cell r="EN121">
            <v>0.144435584545</v>
          </cell>
          <cell r="EO121">
            <v>0.13390521705200001</v>
          </cell>
          <cell r="EP121">
            <v>0</v>
          </cell>
          <cell r="EQ121">
            <v>0.13713100552599999</v>
          </cell>
          <cell r="ER121">
            <v>0.152042001486</v>
          </cell>
          <cell r="ES121">
            <v>0</v>
          </cell>
          <cell r="ET121">
            <v>0</v>
          </cell>
          <cell r="EU121">
            <v>0.15278764069100001</v>
          </cell>
          <cell r="EV121">
            <v>0.146671548486</v>
          </cell>
          <cell r="EW121">
            <v>0.14307726919700001</v>
          </cell>
          <cell r="EX121">
            <v>0</v>
          </cell>
          <cell r="EY121">
            <v>0.115847662091</v>
          </cell>
          <cell r="EZ121">
            <v>0.14553403854399999</v>
          </cell>
          <cell r="FA121">
            <v>0</v>
          </cell>
          <cell r="FB121">
            <v>0</v>
          </cell>
          <cell r="FC121">
            <v>0.148838236928</v>
          </cell>
          <cell r="FD121">
            <v>0</v>
          </cell>
          <cell r="FE121">
            <v>0.1368804425</v>
          </cell>
          <cell r="FF121">
            <v>0.15173523127999999</v>
          </cell>
          <cell r="FG121">
            <v>0</v>
          </cell>
          <cell r="FH121">
            <v>0.14563018083599999</v>
          </cell>
          <cell r="FI121">
            <v>0.119275540113</v>
          </cell>
          <cell r="FJ121">
            <v>0.15113672614099999</v>
          </cell>
          <cell r="FK121">
            <v>0</v>
          </cell>
          <cell r="FL121">
            <v>0</v>
          </cell>
          <cell r="FM121">
            <v>0</v>
          </cell>
          <cell r="FN121">
            <v>0</v>
          </cell>
          <cell r="FO121">
            <v>0.13678348064400001</v>
          </cell>
          <cell r="FP121">
            <v>0.15014010667800001</v>
          </cell>
          <cell r="FQ121">
            <v>0</v>
          </cell>
          <cell r="FR121">
            <v>0.14885739982099999</v>
          </cell>
          <cell r="FS121">
            <v>0</v>
          </cell>
          <cell r="FT121">
            <v>0.124749958515</v>
          </cell>
          <cell r="FU121">
            <v>0.11585270613400001</v>
          </cell>
          <cell r="FV121">
            <v>0.122887864709</v>
          </cell>
          <cell r="FW121">
            <v>0</v>
          </cell>
          <cell r="FX121">
            <v>0</v>
          </cell>
          <cell r="FY121">
            <v>0.121685475111</v>
          </cell>
          <cell r="FZ121">
            <v>0.123712904751</v>
          </cell>
          <cell r="GA121">
            <v>0.153266951442</v>
          </cell>
          <cell r="GB121">
            <v>0</v>
          </cell>
          <cell r="GC121">
            <v>0</v>
          </cell>
          <cell r="GD121">
            <v>0.105971984565</v>
          </cell>
          <cell r="GE121">
            <v>0</v>
          </cell>
          <cell r="GF121">
            <v>0.10916980356</v>
          </cell>
          <cell r="GG121">
            <v>0</v>
          </cell>
          <cell r="GH121">
            <v>0</v>
          </cell>
          <cell r="GI121">
            <v>0.10854145884499999</v>
          </cell>
          <cell r="GJ121">
            <v>0.144376561046</v>
          </cell>
          <cell r="GK121">
            <v>0.143274381757</v>
          </cell>
          <cell r="GL121">
            <v>0</v>
          </cell>
          <cell r="GM121">
            <v>0</v>
          </cell>
          <cell r="GN121">
            <v>0.138102352619</v>
          </cell>
          <cell r="GO121">
            <v>0</v>
          </cell>
          <cell r="GP121">
            <v>0.15426503121900001</v>
          </cell>
          <cell r="GQ121">
            <v>0.154682263732</v>
          </cell>
          <cell r="GR121">
            <v>0</v>
          </cell>
          <cell r="GS121">
            <v>0.12874302268000001</v>
          </cell>
          <cell r="GT121">
            <v>0.120480924845</v>
          </cell>
          <cell r="GU121">
            <v>0.153076082468</v>
          </cell>
          <cell r="GV121">
            <v>0</v>
          </cell>
          <cell r="GW121">
            <v>0.167020499706</v>
          </cell>
          <cell r="GX121">
            <v>0.120441280305</v>
          </cell>
          <cell r="GY121">
            <v>0.11119549721499999</v>
          </cell>
          <cell r="GZ121">
            <v>0.172022566199</v>
          </cell>
          <cell r="HA121">
            <v>0.15009556710700001</v>
          </cell>
          <cell r="HB121">
            <v>0</v>
          </cell>
          <cell r="HC121">
            <v>0</v>
          </cell>
          <cell r="HD121">
            <v>0</v>
          </cell>
          <cell r="HE121">
            <v>0</v>
          </cell>
          <cell r="HF121">
            <v>0</v>
          </cell>
          <cell r="HG121">
            <v>0.126335412264</v>
          </cell>
          <cell r="HH121">
            <v>0</v>
          </cell>
          <cell r="HI121">
            <v>0.119841091335</v>
          </cell>
          <cell r="HJ121">
            <v>0.159148767591</v>
          </cell>
          <cell r="HK121">
            <v>0.120022334158</v>
          </cell>
          <cell r="HL121">
            <v>0.16975250840200001</v>
          </cell>
          <cell r="HM121">
            <v>0</v>
          </cell>
          <cell r="HN121">
            <v>0.13170540332799999</v>
          </cell>
          <cell r="HO121">
            <v>0</v>
          </cell>
          <cell r="HP121">
            <v>0.15751318633600001</v>
          </cell>
          <cell r="HQ121">
            <v>0</v>
          </cell>
          <cell r="HR121">
            <v>0.15922129154199999</v>
          </cell>
          <cell r="HS121">
            <v>0.142241925001</v>
          </cell>
          <cell r="HT121">
            <v>0</v>
          </cell>
          <cell r="HU121">
            <v>0.15230801701499999</v>
          </cell>
          <cell r="HV121">
            <v>0</v>
          </cell>
          <cell r="HW121">
            <v>0.153711855412</v>
          </cell>
          <cell r="HX121">
            <v>0</v>
          </cell>
          <cell r="HY121">
            <v>0.133238062263</v>
          </cell>
          <cell r="HZ121">
            <v>0.14244303107299999</v>
          </cell>
          <cell r="IA121">
            <v>0.13733987510199999</v>
          </cell>
          <cell r="IB121">
            <v>0.15496411919600001</v>
          </cell>
          <cell r="IC121">
            <v>0.16205070912799999</v>
          </cell>
          <cell r="ID121">
            <v>0.135297253728</v>
          </cell>
          <cell r="IE121">
            <v>0</v>
          </cell>
          <cell r="IF121">
            <v>0.14006143808400001</v>
          </cell>
          <cell r="IG121">
            <v>0.125974416733</v>
          </cell>
          <cell r="IH121">
            <v>0.12356891483100001</v>
          </cell>
          <cell r="II121">
            <v>0.13973382115399999</v>
          </cell>
          <cell r="IJ121">
            <v>0.16509248316299999</v>
          </cell>
          <cell r="IK121">
            <v>0.115498580039</v>
          </cell>
          <cell r="IL121">
            <v>0.13478730619000001</v>
          </cell>
          <cell r="IM121">
            <v>0.1493729949</v>
          </cell>
          <cell r="IN121">
            <v>0.13555100560200001</v>
          </cell>
          <cell r="IO121">
            <v>0</v>
          </cell>
          <cell r="IP121">
            <v>0.14534135162799999</v>
          </cell>
          <cell r="IQ121">
            <v>0</v>
          </cell>
          <cell r="IR121">
            <v>8.6918063461800005E-2</v>
          </cell>
          <cell r="IS121">
            <v>6.9486372172800001E-2</v>
          </cell>
          <cell r="IT121">
            <v>1.2508648633999999</v>
          </cell>
        </row>
        <row r="122">
          <cell r="A122" t="str">
            <v>SNP_CN_2289099_T143G_K48T_pncA</v>
          </cell>
          <cell r="B122">
            <v>-0.12561261653899999</v>
          </cell>
          <cell r="C122">
            <v>-8.3451129496099993E-2</v>
          </cell>
          <cell r="D122">
            <v>-2.1188568323899998E-2</v>
          </cell>
          <cell r="E122">
            <v>-6.9019533693799998E-2</v>
          </cell>
          <cell r="F122">
            <v>-0.11205362528600001</v>
          </cell>
          <cell r="G122">
            <v>-4.6153526753200003E-2</v>
          </cell>
          <cell r="H122">
            <v>-6.9159045815500003E-2</v>
          </cell>
          <cell r="I122">
            <v>-6.7138627171500001E-2</v>
          </cell>
          <cell r="J122">
            <v>-2.04201005399E-2</v>
          </cell>
          <cell r="K122">
            <v>-3.4338850528000002E-2</v>
          </cell>
          <cell r="L122">
            <v>-7.5330100953600002E-2</v>
          </cell>
          <cell r="M122">
            <v>-4.6480357646899999E-2</v>
          </cell>
          <cell r="N122">
            <v>-9.07924994826E-2</v>
          </cell>
          <cell r="O122">
            <v>-7.1855261921900004E-2</v>
          </cell>
          <cell r="P122">
            <v>-0.123890325427</v>
          </cell>
          <cell r="Q122">
            <v>-6.98866173625E-2</v>
          </cell>
          <cell r="R122">
            <v>-8.8864520192100005E-2</v>
          </cell>
          <cell r="S122">
            <v>-4.8925403505599999E-2</v>
          </cell>
          <cell r="T122">
            <v>-4.78178299963E-2</v>
          </cell>
          <cell r="U122">
            <v>-0.155409500003</v>
          </cell>
          <cell r="V122">
            <v>-8.3819158375300004E-2</v>
          </cell>
          <cell r="W122">
            <v>-0.11843886226399999</v>
          </cell>
          <cell r="X122">
            <v>-0.18550994992299999</v>
          </cell>
          <cell r="Y122">
            <v>-4.4705644249899999E-2</v>
          </cell>
          <cell r="Z122">
            <v>8.5637964308299994E-2</v>
          </cell>
          <cell r="AA122">
            <v>-9.23223122954E-2</v>
          </cell>
          <cell r="AB122">
            <v>-0.101368404925</v>
          </cell>
          <cell r="AC122">
            <v>-3.47810089588E-2</v>
          </cell>
          <cell r="AD122">
            <v>2.5975085794899998E-2</v>
          </cell>
          <cell r="AE122">
            <v>-0.17684322595599999</v>
          </cell>
          <cell r="AF122">
            <v>-8.3048328757300005E-2</v>
          </cell>
          <cell r="AG122">
            <v>-0.21933495998399999</v>
          </cell>
          <cell r="AH122">
            <v>-0.133479073644</v>
          </cell>
          <cell r="AI122">
            <v>-4.7552641481200003E-2</v>
          </cell>
          <cell r="AJ122">
            <v>-5.4589204490200001E-2</v>
          </cell>
          <cell r="AK122">
            <v>-2.93822661042E-2</v>
          </cell>
          <cell r="AL122">
            <v>-9.0522006154099999E-2</v>
          </cell>
          <cell r="AM122">
            <v>-0.268294304609</v>
          </cell>
          <cell r="AN122">
            <v>-0.14276580512500001</v>
          </cell>
          <cell r="AO122">
            <v>-7.4973054230199995E-2</v>
          </cell>
          <cell r="AP122">
            <v>-2.6486422866600001E-3</v>
          </cell>
          <cell r="AQ122">
            <v>-6.2583371996900006E-2</v>
          </cell>
          <cell r="AR122">
            <v>-8.2519181072699996E-2</v>
          </cell>
          <cell r="AS122">
            <v>3.37249487638E-2</v>
          </cell>
          <cell r="AT122">
            <v>-1.9895622972399998E-3</v>
          </cell>
          <cell r="AU122">
            <v>-5.2950099110600002E-2</v>
          </cell>
          <cell r="AV122">
            <v>-7.0642769336699995E-2</v>
          </cell>
          <cell r="AW122">
            <v>-6.5803073346600002E-2</v>
          </cell>
          <cell r="AX122">
            <v>3.9421990513799996E-3</v>
          </cell>
          <cell r="AY122">
            <v>-5.8958265930400003E-2</v>
          </cell>
          <cell r="AZ122">
            <v>-0.227955818176</v>
          </cell>
          <cell r="BA122">
            <v>-5.2862722426700003E-2</v>
          </cell>
          <cell r="BB122">
            <v>-0.10421231389000001</v>
          </cell>
          <cell r="BC122">
            <v>-0.22237144410599999</v>
          </cell>
          <cell r="BD122">
            <v>-4.3379977345499997E-2</v>
          </cell>
          <cell r="BE122">
            <v>-0.12212645262500001</v>
          </cell>
          <cell r="BF122">
            <v>-4.0221657603999997E-2</v>
          </cell>
          <cell r="BG122">
            <v>2.5649862363899999E-2</v>
          </cell>
          <cell r="BH122">
            <v>-1.5953749418299999E-2</v>
          </cell>
          <cell r="BI122">
            <v>1.18152322248E-2</v>
          </cell>
          <cell r="BJ122">
            <v>-0.128629073501</v>
          </cell>
          <cell r="BK122">
            <v>-6.51276409626E-2</v>
          </cell>
          <cell r="BL122">
            <v>-8.9569762349099996E-2</v>
          </cell>
          <cell r="BM122">
            <v>-0.13149382173999999</v>
          </cell>
          <cell r="BN122">
            <v>-2.42000818253E-2</v>
          </cell>
          <cell r="BO122">
            <v>-0.10761896520899999</v>
          </cell>
          <cell r="BP122">
            <v>-6.9932349026200005E-2</v>
          </cell>
          <cell r="BQ122">
            <v>-0.122858673334</v>
          </cell>
          <cell r="BR122">
            <v>-0.11102887988100001</v>
          </cell>
          <cell r="BS122">
            <v>-0.23814401030499999</v>
          </cell>
          <cell r="BT122">
            <v>-7.5066350400399995E-2</v>
          </cell>
          <cell r="BU122">
            <v>-0.17970483004999999</v>
          </cell>
          <cell r="BV122">
            <v>-0.14108048379400001</v>
          </cell>
          <cell r="BW122">
            <v>-7.2493322193599996E-2</v>
          </cell>
          <cell r="BX122">
            <v>-7.7167235314800006E-2</v>
          </cell>
          <cell r="BY122">
            <v>1.4726715162399999E-2</v>
          </cell>
          <cell r="BZ122">
            <v>-4.6621359884700002E-2</v>
          </cell>
          <cell r="CA122">
            <v>-4.1191674768899997E-2</v>
          </cell>
          <cell r="CB122">
            <v>0.10891461372400001</v>
          </cell>
          <cell r="CC122">
            <v>-0.11128371954000001</v>
          </cell>
          <cell r="CD122">
            <v>-5.4314661771099997E-2</v>
          </cell>
          <cell r="CE122">
            <v>-8.3706818520999995E-2</v>
          </cell>
          <cell r="CF122">
            <v>-4.13763783872E-2</v>
          </cell>
          <cell r="CG122">
            <v>-0.104020759463</v>
          </cell>
          <cell r="CH122">
            <v>-7.7937111258500003E-2</v>
          </cell>
          <cell r="CI122">
            <v>-9.8417855799199996E-2</v>
          </cell>
          <cell r="CJ122">
            <v>-0.14551849663300001</v>
          </cell>
          <cell r="CK122">
            <v>-2.57649719715E-2</v>
          </cell>
          <cell r="CL122">
            <v>-9.3194164335700005E-2</v>
          </cell>
          <cell r="CM122">
            <v>-0.15608139336099999</v>
          </cell>
          <cell r="CN122">
            <v>-9.3174569308799998E-2</v>
          </cell>
          <cell r="CO122">
            <v>-0.17415614426100001</v>
          </cell>
          <cell r="CP122">
            <v>-4.90529276431E-2</v>
          </cell>
          <cell r="CQ122">
            <v>-0.15504290163500001</v>
          </cell>
          <cell r="CR122">
            <v>-0.112168096006</v>
          </cell>
          <cell r="CS122">
            <v>2.7579818852199998E-3</v>
          </cell>
          <cell r="CT122">
            <v>-8.6341381073000004E-2</v>
          </cell>
          <cell r="CU122">
            <v>-0.121047414839</v>
          </cell>
          <cell r="CV122">
            <v>-0.123814888299</v>
          </cell>
          <cell r="CW122">
            <v>-0.17900007963199999</v>
          </cell>
          <cell r="CX122">
            <v>-9.6901752054700002E-2</v>
          </cell>
          <cell r="CY122">
            <v>-9.5768451690700002E-2</v>
          </cell>
          <cell r="CZ122">
            <v>-0.10646755248299999</v>
          </cell>
          <cell r="DA122">
            <v>-0.12855572998500001</v>
          </cell>
          <cell r="DB122">
            <v>1.2759502977100001E-2</v>
          </cell>
          <cell r="DC122">
            <v>-5.4303299635600003E-2</v>
          </cell>
          <cell r="DD122">
            <v>-0.19108411669700001</v>
          </cell>
          <cell r="DE122">
            <v>4.4138006866000001E-2</v>
          </cell>
          <cell r="DF122">
            <v>-2.9576731845700002E-2</v>
          </cell>
          <cell r="DG122">
            <v>-6.82111382484E-2</v>
          </cell>
          <cell r="DH122">
            <v>-0.118923008442</v>
          </cell>
          <cell r="DI122">
            <v>-0.13643673062299999</v>
          </cell>
          <cell r="DJ122">
            <v>-9.9422454834000001E-2</v>
          </cell>
          <cell r="DK122">
            <v>-2.5224681943699999E-2</v>
          </cell>
          <cell r="DL122">
            <v>-9.4527110457400004E-2</v>
          </cell>
          <cell r="DM122">
            <v>-3.5713620483899998E-2</v>
          </cell>
          <cell r="DN122">
            <v>-0.22818459570399999</v>
          </cell>
          <cell r="DO122">
            <v>-6.8316750228400003E-2</v>
          </cell>
          <cell r="DP122">
            <v>-0.13560855388599999</v>
          </cell>
          <cell r="DQ122">
            <v>3.81281711161E-2</v>
          </cell>
          <cell r="DR122">
            <v>-0.14384984970100001</v>
          </cell>
          <cell r="DS122">
            <v>-6.3566252589199998E-2</v>
          </cell>
          <cell r="DT122">
            <v>-2.6596381794699998E-3</v>
          </cell>
          <cell r="DU122">
            <v>-0.179554075003</v>
          </cell>
          <cell r="DV122">
            <v>-0.14581602811800001</v>
          </cell>
          <cell r="DW122">
            <v>-0.118949986994</v>
          </cell>
          <cell r="DX122">
            <v>-3.2833460718400001E-2</v>
          </cell>
          <cell r="DY122">
            <v>-7.4319027364300003E-2</v>
          </cell>
          <cell r="DZ122">
            <v>-3.4220982343E-2</v>
          </cell>
          <cell r="EA122">
            <v>-0.21822354197499999</v>
          </cell>
          <cell r="EB122">
            <v>9.0885031968400004E-3</v>
          </cell>
          <cell r="EC122">
            <v>-0.17548376321799999</v>
          </cell>
          <cell r="ED122">
            <v>-3.9603453129499998E-2</v>
          </cell>
          <cell r="EE122">
            <v>-0.17716656625300001</v>
          </cell>
          <cell r="EF122">
            <v>-0.16418732702700001</v>
          </cell>
          <cell r="EG122">
            <v>-3.4402292221800003E-2</v>
          </cell>
          <cell r="EH122">
            <v>-0.195546671748</v>
          </cell>
          <cell r="EI122">
            <v>-0.114148810506</v>
          </cell>
          <cell r="EJ122">
            <v>-4.8108402639599999E-2</v>
          </cell>
          <cell r="EK122">
            <v>-0.10087163001299999</v>
          </cell>
          <cell r="EL122">
            <v>-2.4884676560800002E-2</v>
          </cell>
          <cell r="EM122">
            <v>-0.100885286927</v>
          </cell>
          <cell r="EN122">
            <v>-0.12416461110099999</v>
          </cell>
          <cell r="EO122">
            <v>-8.8479593396199999E-2</v>
          </cell>
          <cell r="EP122">
            <v>-0.1100788638</v>
          </cell>
          <cell r="EQ122">
            <v>-9.2206776142100003E-2</v>
          </cell>
          <cell r="ER122">
            <v>-0.10023225843899999</v>
          </cell>
          <cell r="ES122">
            <v>-0.117061495781</v>
          </cell>
          <cell r="ET122">
            <v>-5.6747235357799998E-2</v>
          </cell>
          <cell r="EU122">
            <v>-0.106239944696</v>
          </cell>
          <cell r="EV122">
            <v>-7.6569601893399994E-2</v>
          </cell>
          <cell r="EW122">
            <v>-5.4242193698900001E-2</v>
          </cell>
          <cell r="EX122">
            <v>-5.8949176222099997E-2</v>
          </cell>
          <cell r="EY122">
            <v>-0.12893651425800001</v>
          </cell>
          <cell r="EZ122">
            <v>-8.8204234838499998E-2</v>
          </cell>
          <cell r="FA122">
            <v>-0.14716917276399999</v>
          </cell>
          <cell r="FB122">
            <v>-4.6397097408799999E-2</v>
          </cell>
          <cell r="FC122">
            <v>-0.14468997716900001</v>
          </cell>
          <cell r="FD122">
            <v>-7.5773030519500004E-2</v>
          </cell>
          <cell r="FE122">
            <v>-0.23304799199099999</v>
          </cell>
          <cell r="FF122">
            <v>-5.8472584932999999E-3</v>
          </cell>
          <cell r="FG122">
            <v>1.26160280779E-2</v>
          </cell>
          <cell r="FH122">
            <v>-0.130072101951</v>
          </cell>
          <cell r="FI122">
            <v>-5.4914038628300001E-2</v>
          </cell>
          <cell r="FJ122">
            <v>0.10498378425800001</v>
          </cell>
          <cell r="FK122">
            <v>-5.9866108000299997E-2</v>
          </cell>
          <cell r="FL122">
            <v>-0.117069065571</v>
          </cell>
          <cell r="FM122">
            <v>-0.16724012792099999</v>
          </cell>
          <cell r="FN122">
            <v>-0.110853821039</v>
          </cell>
          <cell r="FO122">
            <v>-6.8762190639999998E-2</v>
          </cell>
          <cell r="FP122">
            <v>-9.8590254783600006E-2</v>
          </cell>
          <cell r="FQ122">
            <v>-0.141836047173</v>
          </cell>
          <cell r="FR122">
            <v>-0.131219804287</v>
          </cell>
          <cell r="FS122">
            <v>-0.12475566566</v>
          </cell>
          <cell r="FT122">
            <v>-6.1942070722600003E-2</v>
          </cell>
          <cell r="FU122">
            <v>-0.115629583597</v>
          </cell>
          <cell r="FV122">
            <v>-9.0896815061599995E-2</v>
          </cell>
          <cell r="FW122">
            <v>-0.17560711503000001</v>
          </cell>
          <cell r="FX122">
            <v>3.6545395851099997E-2</v>
          </cell>
          <cell r="FY122">
            <v>-0.12153925001599999</v>
          </cell>
          <cell r="FZ122">
            <v>-9.8955733701599994E-3</v>
          </cell>
          <cell r="GA122">
            <v>-0.22477994859200001</v>
          </cell>
          <cell r="GB122">
            <v>-0.23961517214799999</v>
          </cell>
          <cell r="GC122">
            <v>-8.6092419922399993E-2</v>
          </cell>
          <cell r="GD122">
            <v>3.3676147460900002E-2</v>
          </cell>
          <cell r="GE122">
            <v>-0.121048860252</v>
          </cell>
          <cell r="GF122">
            <v>-0.30230101942999998</v>
          </cell>
          <cell r="GG122">
            <v>-0.121965639293</v>
          </cell>
          <cell r="GH122">
            <v>3.1286347657400002E-2</v>
          </cell>
          <cell r="GI122">
            <v>-8.8339954614599994E-2</v>
          </cell>
          <cell r="GJ122">
            <v>-8.2806736230899999E-2</v>
          </cell>
          <cell r="GK122">
            <v>-0.217763721943</v>
          </cell>
          <cell r="GL122">
            <v>-0.10115982592099999</v>
          </cell>
          <cell r="GM122">
            <v>-0.119132190943</v>
          </cell>
          <cell r="GN122">
            <v>-1.01771671325E-2</v>
          </cell>
          <cell r="GO122">
            <v>6.7424303852000001E-3</v>
          </cell>
          <cell r="GP122">
            <v>-0.18427968025200001</v>
          </cell>
          <cell r="GQ122">
            <v>-0.17377994954600001</v>
          </cell>
          <cell r="GR122">
            <v>3.0122237279999999E-2</v>
          </cell>
          <cell r="GS122">
            <v>-6.8823851645000003E-2</v>
          </cell>
          <cell r="GT122">
            <v>-0.12980589270599999</v>
          </cell>
          <cell r="GU122">
            <v>-5.5037297308399999E-2</v>
          </cell>
          <cell r="GV122">
            <v>2.39745806903E-2</v>
          </cell>
          <cell r="GW122">
            <v>-0.144074544311</v>
          </cell>
          <cell r="GX122">
            <v>-1.1858560144900001E-2</v>
          </cell>
          <cell r="GY122">
            <v>-3.8149699568699999E-2</v>
          </cell>
          <cell r="GZ122">
            <v>-3.7640836089799998E-2</v>
          </cell>
          <cell r="HA122">
            <v>-0.18929062783699999</v>
          </cell>
          <cell r="HB122">
            <v>-7.5434446334799996E-2</v>
          </cell>
          <cell r="HC122">
            <v>-0.23513381183099999</v>
          </cell>
          <cell r="HD122">
            <v>-0.14268310368100001</v>
          </cell>
          <cell r="HE122">
            <v>-3.56205776334E-2</v>
          </cell>
          <cell r="HF122">
            <v>-0.144162520766</v>
          </cell>
          <cell r="HG122">
            <v>-0.204182580113</v>
          </cell>
          <cell r="HH122">
            <v>-7.7548623085000004E-2</v>
          </cell>
          <cell r="HI122">
            <v>2.3276191204800002E-2</v>
          </cell>
          <cell r="HJ122">
            <v>-1.1724021285799999E-2</v>
          </cell>
          <cell r="HK122">
            <v>-0.197067886591</v>
          </cell>
          <cell r="HL122">
            <v>-0.13568103313400001</v>
          </cell>
          <cell r="HM122">
            <v>-6.54590204358E-2</v>
          </cell>
          <cell r="HN122">
            <v>-0.161230459809</v>
          </cell>
          <cell r="HO122">
            <v>-9.1780275106399994E-2</v>
          </cell>
          <cell r="HP122">
            <v>-7.6613880693900002E-2</v>
          </cell>
          <cell r="HQ122">
            <v>-1.0629056021599999E-2</v>
          </cell>
          <cell r="HR122">
            <v>-8.5431009530999996E-2</v>
          </cell>
          <cell r="HS122">
            <v>-0.17751151323299999</v>
          </cell>
          <cell r="HT122">
            <v>2.0527031272599999E-2</v>
          </cell>
          <cell r="HU122">
            <v>-0.115335568786</v>
          </cell>
          <cell r="HV122">
            <v>-0.178745478392</v>
          </cell>
          <cell r="HW122">
            <v>-2.1200304850899999E-2</v>
          </cell>
          <cell r="HX122">
            <v>-0.14082774519899999</v>
          </cell>
          <cell r="HY122">
            <v>2.5840681046199999E-3</v>
          </cell>
          <cell r="HZ122">
            <v>-0.13370160758499999</v>
          </cell>
          <cell r="IA122">
            <v>-0.13008418679200001</v>
          </cell>
          <cell r="IB122">
            <v>0.15182600915399999</v>
          </cell>
          <cell r="IC122">
            <v>-4.2672913521500003E-2</v>
          </cell>
          <cell r="ID122">
            <v>6.5045645460500004E-3</v>
          </cell>
          <cell r="IE122">
            <v>-0.147876620293</v>
          </cell>
          <cell r="IF122">
            <v>-7.2772547602699994E-2</v>
          </cell>
          <cell r="IG122">
            <v>-0.107042863965</v>
          </cell>
          <cell r="IH122">
            <v>-5.0331275910099997E-2</v>
          </cell>
          <cell r="II122">
            <v>-7.3449365794700003E-2</v>
          </cell>
          <cell r="IJ122">
            <v>-5.9183280914999997E-2</v>
          </cell>
          <cell r="IK122">
            <v>-6.9031789898900006E-2</v>
          </cell>
          <cell r="IL122">
            <v>-7.2486095130399997E-2</v>
          </cell>
          <cell r="IM122">
            <v>-4.4200617820000003E-2</v>
          </cell>
          <cell r="IN122">
            <v>3.0782181769600001E-2</v>
          </cell>
          <cell r="IO122">
            <v>-0.17412550747399999</v>
          </cell>
          <cell r="IP122">
            <v>-7.2593726217699994E-2</v>
          </cell>
          <cell r="IQ122">
            <v>-0.144754737616</v>
          </cell>
          <cell r="IR122">
            <v>-8.64632204175E-2</v>
          </cell>
          <cell r="IS122">
            <v>6.9703482091399996E-2</v>
          </cell>
          <cell r="IT122">
            <v>-1.24044334888</v>
          </cell>
        </row>
        <row r="123">
          <cell r="A123" t="str">
            <v>SNP_CN_2288998_G244A_H82Y_pncA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-0.16753044724499999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-0.173544809222</v>
          </cell>
          <cell r="L123">
            <v>-0.16569839417900001</v>
          </cell>
          <cell r="M123">
            <v>-0.18425628542899999</v>
          </cell>
          <cell r="N123">
            <v>-0.15994778275499999</v>
          </cell>
          <cell r="O123">
            <v>-0.16760991513699999</v>
          </cell>
          <cell r="P123">
            <v>-0.15019617974800001</v>
          </cell>
          <cell r="Q123">
            <v>-0.16903358697900001</v>
          </cell>
          <cell r="R123">
            <v>-0.19664965570000001</v>
          </cell>
          <cell r="S123">
            <v>0</v>
          </cell>
          <cell r="T123">
            <v>0</v>
          </cell>
          <cell r="U123">
            <v>-0.175214603543</v>
          </cell>
          <cell r="V123">
            <v>-0.203424811363</v>
          </cell>
          <cell r="W123">
            <v>-0.191260054708</v>
          </cell>
          <cell r="X123">
            <v>-0.209798455238</v>
          </cell>
          <cell r="Y123">
            <v>-0.18061348795900001</v>
          </cell>
          <cell r="Z123">
            <v>-0.18468850851099999</v>
          </cell>
          <cell r="AA123">
            <v>0</v>
          </cell>
          <cell r="AB123">
            <v>-0.182437539101</v>
          </cell>
          <cell r="AC123">
            <v>0</v>
          </cell>
          <cell r="AD123">
            <v>-0.18359217047699999</v>
          </cell>
          <cell r="AE123">
            <v>-0.18860141932999999</v>
          </cell>
          <cell r="AF123">
            <v>0</v>
          </cell>
          <cell r="AG123">
            <v>0</v>
          </cell>
          <cell r="AH123">
            <v>0</v>
          </cell>
          <cell r="AI123">
            <v>-0.166422247887</v>
          </cell>
          <cell r="AJ123">
            <v>0</v>
          </cell>
          <cell r="AK123">
            <v>-0.17150470614400001</v>
          </cell>
          <cell r="AL123">
            <v>0</v>
          </cell>
          <cell r="AM123">
            <v>0</v>
          </cell>
          <cell r="AN123">
            <v>-0.16669028997400001</v>
          </cell>
          <cell r="AO123">
            <v>-0.1743671</v>
          </cell>
          <cell r="AP123">
            <v>-0.19145138561700001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-0.18871024250999999</v>
          </cell>
          <cell r="AV123">
            <v>0</v>
          </cell>
          <cell r="AW123">
            <v>0</v>
          </cell>
          <cell r="AX123">
            <v>-0.17191171646100001</v>
          </cell>
          <cell r="AY123">
            <v>-0.17194016277800001</v>
          </cell>
          <cell r="AZ123">
            <v>-0.176503062248</v>
          </cell>
          <cell r="BA123">
            <v>0</v>
          </cell>
          <cell r="BB123">
            <v>-0.17077332735100001</v>
          </cell>
          <cell r="BC123">
            <v>-0.18336853384999999</v>
          </cell>
          <cell r="BD123">
            <v>0</v>
          </cell>
          <cell r="BE123">
            <v>0</v>
          </cell>
          <cell r="BF123">
            <v>-0.16848428547399999</v>
          </cell>
          <cell r="BG123">
            <v>0</v>
          </cell>
          <cell r="BH123">
            <v>0</v>
          </cell>
          <cell r="BI123">
            <v>0</v>
          </cell>
          <cell r="BJ123">
            <v>-0.184326082468</v>
          </cell>
          <cell r="BK123">
            <v>-0.19635868072500001</v>
          </cell>
          <cell r="BL123">
            <v>0</v>
          </cell>
          <cell r="BM123">
            <v>0</v>
          </cell>
          <cell r="BN123">
            <v>-0.16609799861899999</v>
          </cell>
          <cell r="BO123">
            <v>-0.18274523317800001</v>
          </cell>
          <cell r="BP123">
            <v>-0.21170796453999999</v>
          </cell>
          <cell r="BQ123">
            <v>0</v>
          </cell>
          <cell r="BR123">
            <v>0</v>
          </cell>
          <cell r="BS123">
            <v>-0.195464968681</v>
          </cell>
          <cell r="BT123">
            <v>0</v>
          </cell>
          <cell r="BU123">
            <v>-0.19417898356900001</v>
          </cell>
          <cell r="BV123">
            <v>-0.14222562313100001</v>
          </cell>
          <cell r="BW123">
            <v>-0.18120336532600001</v>
          </cell>
          <cell r="BX123">
            <v>0</v>
          </cell>
          <cell r="BY123">
            <v>-0.163084596395</v>
          </cell>
          <cell r="BZ123">
            <v>-0.186527222395</v>
          </cell>
          <cell r="CA123">
            <v>0</v>
          </cell>
          <cell r="CB123">
            <v>0</v>
          </cell>
          <cell r="CC123">
            <v>0</v>
          </cell>
          <cell r="CD123">
            <v>-0.17717665433900001</v>
          </cell>
          <cell r="CE123">
            <v>-0.21531924605399999</v>
          </cell>
          <cell r="CF123">
            <v>-0.17976158857300001</v>
          </cell>
          <cell r="CG123">
            <v>0</v>
          </cell>
          <cell r="CH123">
            <v>-0.175795257092</v>
          </cell>
          <cell r="CI123">
            <v>0</v>
          </cell>
          <cell r="CJ123">
            <v>-0.18046416342300001</v>
          </cell>
          <cell r="CK123">
            <v>-0.181956425309</v>
          </cell>
          <cell r="CL123">
            <v>0</v>
          </cell>
          <cell r="CM123">
            <v>0</v>
          </cell>
          <cell r="CN123">
            <v>-0.172358259559</v>
          </cell>
          <cell r="CO123">
            <v>-0.19557762145999999</v>
          </cell>
          <cell r="CP123">
            <v>-0.18174272775700001</v>
          </cell>
          <cell r="CQ123">
            <v>-0.17236992716800001</v>
          </cell>
          <cell r="CR123">
            <v>-0.175358220935</v>
          </cell>
          <cell r="CS123">
            <v>-0.17697472870299999</v>
          </cell>
          <cell r="CT123">
            <v>-0.180613234639</v>
          </cell>
          <cell r="CU123">
            <v>-0.158331736922</v>
          </cell>
          <cell r="CV123">
            <v>-0.18619675934300001</v>
          </cell>
          <cell r="CW123">
            <v>-0.19275346398400001</v>
          </cell>
          <cell r="CX123">
            <v>0</v>
          </cell>
          <cell r="CY123">
            <v>0</v>
          </cell>
          <cell r="CZ123">
            <v>-0.17516474425799999</v>
          </cell>
          <cell r="DA123">
            <v>0</v>
          </cell>
          <cell r="DB123">
            <v>-0.190007522702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-0.16276504099399999</v>
          </cell>
          <cell r="DM123">
            <v>-0.168236091733</v>
          </cell>
          <cell r="DN123">
            <v>-0.16749426722499999</v>
          </cell>
          <cell r="DO123">
            <v>0</v>
          </cell>
          <cell r="DP123">
            <v>0</v>
          </cell>
          <cell r="DQ123">
            <v>-0.17826052010099999</v>
          </cell>
          <cell r="DR123">
            <v>-0.17336627840999999</v>
          </cell>
          <cell r="DS123">
            <v>0</v>
          </cell>
          <cell r="DT123">
            <v>-0.182599186897</v>
          </cell>
          <cell r="DU123">
            <v>0</v>
          </cell>
          <cell r="DV123">
            <v>0</v>
          </cell>
          <cell r="DW123">
            <v>-0.177820160985</v>
          </cell>
          <cell r="DX123">
            <v>-0.187895745039</v>
          </cell>
          <cell r="DY123">
            <v>0</v>
          </cell>
          <cell r="DZ123">
            <v>-0.18861261010200001</v>
          </cell>
          <cell r="EA123">
            <v>-0.182953566313</v>
          </cell>
          <cell r="EB123">
            <v>-0.18945623934299999</v>
          </cell>
          <cell r="EC123">
            <v>-0.151260301471</v>
          </cell>
          <cell r="ED123">
            <v>0</v>
          </cell>
          <cell r="EE123">
            <v>-0.17011514306100001</v>
          </cell>
          <cell r="EF123">
            <v>-0.192669391632</v>
          </cell>
          <cell r="EG123">
            <v>-0.170285999775</v>
          </cell>
          <cell r="EH123">
            <v>-0.141356304288</v>
          </cell>
          <cell r="EI123">
            <v>-0.16096463799499999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-0.166516572237</v>
          </cell>
          <cell r="EO123">
            <v>-0.168231830001</v>
          </cell>
          <cell r="EP123">
            <v>-0.19784730672799999</v>
          </cell>
          <cell r="EQ123">
            <v>-0.16928584873700001</v>
          </cell>
          <cell r="ER123">
            <v>0</v>
          </cell>
          <cell r="ES123">
            <v>0</v>
          </cell>
          <cell r="ET123">
            <v>-0.170072242618</v>
          </cell>
          <cell r="EU123">
            <v>-0.159906089306</v>
          </cell>
          <cell r="EV123">
            <v>0</v>
          </cell>
          <cell r="EW123">
            <v>0</v>
          </cell>
          <cell r="EX123">
            <v>-0.16425359249099999</v>
          </cell>
          <cell r="EY123">
            <v>-0.170649141073</v>
          </cell>
          <cell r="EZ123">
            <v>-0.16620646417099999</v>
          </cell>
          <cell r="FA123">
            <v>-0.19108179211599999</v>
          </cell>
          <cell r="FB123">
            <v>0</v>
          </cell>
          <cell r="FC123">
            <v>-0.18819355964699999</v>
          </cell>
          <cell r="FD123">
            <v>0</v>
          </cell>
          <cell r="FE123">
            <v>-0.17864605784400001</v>
          </cell>
          <cell r="FF123">
            <v>-0.188687667251</v>
          </cell>
          <cell r="FG123">
            <v>0</v>
          </cell>
          <cell r="FH123">
            <v>-0.19799862802000001</v>
          </cell>
          <cell r="FI123">
            <v>-0.16969351470499999</v>
          </cell>
          <cell r="FJ123">
            <v>-0.18831183016299999</v>
          </cell>
          <cell r="FK123">
            <v>0</v>
          </cell>
          <cell r="FL123">
            <v>-0.18193070590499999</v>
          </cell>
          <cell r="FM123">
            <v>-0.163574695587</v>
          </cell>
          <cell r="FN123">
            <v>-0.16505898535300001</v>
          </cell>
          <cell r="FO123">
            <v>-0.17936912179</v>
          </cell>
          <cell r="FP123">
            <v>-0.21817925572399999</v>
          </cell>
          <cell r="FQ123">
            <v>0</v>
          </cell>
          <cell r="FR123">
            <v>0</v>
          </cell>
          <cell r="FS123">
            <v>0</v>
          </cell>
          <cell r="FT123">
            <v>-0.159968391061</v>
          </cell>
          <cell r="FU123">
            <v>-0.153010830283</v>
          </cell>
          <cell r="FV123">
            <v>0</v>
          </cell>
          <cell r="FW123">
            <v>-0.17259670794000001</v>
          </cell>
          <cell r="FX123">
            <v>-0.16432198882099999</v>
          </cell>
          <cell r="FY123">
            <v>-0.17896118760099999</v>
          </cell>
          <cell r="FZ123">
            <v>0</v>
          </cell>
          <cell r="GA123">
            <v>-0.20334604382499999</v>
          </cell>
          <cell r="GB123">
            <v>-0.17004401981799999</v>
          </cell>
          <cell r="GC123">
            <v>-0.184785112739</v>
          </cell>
          <cell r="GD123">
            <v>-0.173367157578</v>
          </cell>
          <cell r="GE123">
            <v>-0.17078685760500001</v>
          </cell>
          <cell r="GF123">
            <v>-0.177010759711</v>
          </cell>
          <cell r="GG123">
            <v>-0.20731176435900001</v>
          </cell>
          <cell r="GH123">
            <v>-0.16830438375500001</v>
          </cell>
          <cell r="GI123">
            <v>-0.16518579423400001</v>
          </cell>
          <cell r="GJ123">
            <v>-0.166025385261</v>
          </cell>
          <cell r="GK123">
            <v>-0.17327331006499999</v>
          </cell>
          <cell r="GL123">
            <v>-0.18398539722000001</v>
          </cell>
          <cell r="GM123">
            <v>0</v>
          </cell>
          <cell r="GN123">
            <v>0</v>
          </cell>
          <cell r="GO123">
            <v>-0.18404360115499999</v>
          </cell>
          <cell r="GP123">
            <v>-0.176872551441</v>
          </cell>
          <cell r="GQ123">
            <v>-0.19064003229099999</v>
          </cell>
          <cell r="GR123">
            <v>0</v>
          </cell>
          <cell r="GS123">
            <v>-0.174019902945</v>
          </cell>
          <cell r="GT123">
            <v>0</v>
          </cell>
          <cell r="GU123">
            <v>-0.17139232158699999</v>
          </cell>
          <cell r="GV123">
            <v>0</v>
          </cell>
          <cell r="GW123">
            <v>-0.16795498132700001</v>
          </cell>
          <cell r="GX123">
            <v>0</v>
          </cell>
          <cell r="GY123">
            <v>0</v>
          </cell>
          <cell r="GZ123">
            <v>0</v>
          </cell>
          <cell r="HA123">
            <v>-0.17070335149800001</v>
          </cell>
          <cell r="HB123">
            <v>-0.17381981015199999</v>
          </cell>
          <cell r="HC123">
            <v>0</v>
          </cell>
          <cell r="HD123">
            <v>-0.169235557318</v>
          </cell>
          <cell r="HE123">
            <v>-0.18006320297699999</v>
          </cell>
          <cell r="HF123">
            <v>0</v>
          </cell>
          <cell r="HG123">
            <v>-0.17634387314300001</v>
          </cell>
          <cell r="HH123">
            <v>0</v>
          </cell>
          <cell r="HI123">
            <v>-0.16936680674599999</v>
          </cell>
          <cell r="HJ123">
            <v>-0.16857793927199999</v>
          </cell>
          <cell r="HK123">
            <v>-0.16934633255000001</v>
          </cell>
          <cell r="HL123">
            <v>0</v>
          </cell>
          <cell r="HM123">
            <v>0</v>
          </cell>
          <cell r="HN123">
            <v>-0.16950148343999999</v>
          </cell>
          <cell r="HO123">
            <v>-0.17333672940700001</v>
          </cell>
          <cell r="HP123">
            <v>-0.18426547944499999</v>
          </cell>
          <cell r="HQ123">
            <v>0</v>
          </cell>
          <cell r="HR123">
            <v>-0.16693465411700001</v>
          </cell>
          <cell r="HS123">
            <v>-0.172588527203</v>
          </cell>
          <cell r="HT123">
            <v>-0.187597379088</v>
          </cell>
          <cell r="HU123">
            <v>-0.209378838539</v>
          </cell>
          <cell r="HV123">
            <v>-0.19204966723899999</v>
          </cell>
          <cell r="HW123">
            <v>-0.18746118247499999</v>
          </cell>
          <cell r="HX123">
            <v>-0.18717829883100001</v>
          </cell>
          <cell r="HY123">
            <v>-0.17540878057500001</v>
          </cell>
          <cell r="HZ123">
            <v>-0.17820897698400001</v>
          </cell>
          <cell r="IA123">
            <v>-0.17244300246200001</v>
          </cell>
          <cell r="IB123">
            <v>-0.194849789143</v>
          </cell>
          <cell r="IC123">
            <v>-0.19704566896</v>
          </cell>
          <cell r="ID123">
            <v>-0.18162475526300001</v>
          </cell>
          <cell r="IE123">
            <v>-0.18411982059500001</v>
          </cell>
          <cell r="IF123">
            <v>-0.17745515704199999</v>
          </cell>
          <cell r="IG123">
            <v>-0.17208883166300001</v>
          </cell>
          <cell r="IH123">
            <v>-0.18452548980700001</v>
          </cell>
          <cell r="II123">
            <v>-0.173618778586</v>
          </cell>
          <cell r="IJ123">
            <v>0</v>
          </cell>
          <cell r="IK123">
            <v>0</v>
          </cell>
          <cell r="IL123">
            <v>0</v>
          </cell>
          <cell r="IM123">
            <v>-0.19596576690699999</v>
          </cell>
          <cell r="IN123">
            <v>0</v>
          </cell>
          <cell r="IO123">
            <v>0</v>
          </cell>
          <cell r="IP123">
            <v>-0.20018789172199999</v>
          </cell>
          <cell r="IQ123">
            <v>-0.17509673535799999</v>
          </cell>
          <cell r="IR123">
            <v>-0.10842189937799999</v>
          </cell>
          <cell r="IS123">
            <v>8.7670490145699997E-2</v>
          </cell>
          <cell r="IT123">
            <v>-1.23669779301</v>
          </cell>
        </row>
        <row r="124">
          <cell r="A124" t="str">
            <v>SNP_CN_2288818_T424G_T142P_pncA</v>
          </cell>
          <cell r="B124">
            <v>0</v>
          </cell>
          <cell r="C124">
            <v>6.8600557744499996E-2</v>
          </cell>
          <cell r="D124">
            <v>8.7606079876399998E-2</v>
          </cell>
          <cell r="E124">
            <v>8.4930069744600004E-2</v>
          </cell>
          <cell r="F124">
            <v>8.2048922777199995E-2</v>
          </cell>
          <cell r="G124">
            <v>6.3991501927399996E-2</v>
          </cell>
          <cell r="H124">
            <v>0</v>
          </cell>
          <cell r="I124">
            <v>0</v>
          </cell>
          <cell r="J124">
            <v>7.3497369885399996E-2</v>
          </cell>
          <cell r="K124">
            <v>0</v>
          </cell>
          <cell r="L124">
            <v>7.3254853487000005E-2</v>
          </cell>
          <cell r="M124">
            <v>6.6384188830899998E-2</v>
          </cell>
          <cell r="N124">
            <v>0</v>
          </cell>
          <cell r="O124">
            <v>8.3989366888999994E-2</v>
          </cell>
          <cell r="P124">
            <v>0</v>
          </cell>
          <cell r="Q124">
            <v>8.5501201450799993E-2</v>
          </cell>
          <cell r="R124">
            <v>8.4504276514100002E-2</v>
          </cell>
          <cell r="S124">
            <v>6.1611644923699999E-2</v>
          </cell>
          <cell r="T124">
            <v>6.4701996743700002E-2</v>
          </cell>
          <cell r="U124">
            <v>0</v>
          </cell>
          <cell r="V124">
            <v>8.4357813000699999E-2</v>
          </cell>
          <cell r="W124">
            <v>7.8433476388499998E-2</v>
          </cell>
          <cell r="X124">
            <v>7.4990250170200001E-2</v>
          </cell>
          <cell r="Y124">
            <v>0</v>
          </cell>
          <cell r="Z124">
            <v>9.0125076472800006E-2</v>
          </cell>
          <cell r="AA124">
            <v>9.1077812016000001E-2</v>
          </cell>
          <cell r="AB124">
            <v>5.9891078621099998E-2</v>
          </cell>
          <cell r="AC124">
            <v>9.4878032803500004E-2</v>
          </cell>
          <cell r="AD124">
            <v>0</v>
          </cell>
          <cell r="AE124">
            <v>6.2341932207299999E-2</v>
          </cell>
          <cell r="AF124">
            <v>7.5641542673099998E-2</v>
          </cell>
          <cell r="AG124">
            <v>7.1544505655800006E-2</v>
          </cell>
          <cell r="AH124">
            <v>0</v>
          </cell>
          <cell r="AI124">
            <v>0</v>
          </cell>
          <cell r="AJ124">
            <v>8.8087350130099995E-2</v>
          </cell>
          <cell r="AK124">
            <v>7.7221922576399996E-2</v>
          </cell>
          <cell r="AL124">
            <v>6.3463985919999993E-2</v>
          </cell>
          <cell r="AM124">
            <v>0</v>
          </cell>
          <cell r="AN124">
            <v>0</v>
          </cell>
          <cell r="AO124">
            <v>6.2606155872300007E-2</v>
          </cell>
          <cell r="AP124">
            <v>0</v>
          </cell>
          <cell r="AQ124">
            <v>6.0155924409599999E-2</v>
          </cell>
          <cell r="AR124">
            <v>8.7075933814000001E-2</v>
          </cell>
          <cell r="AS124">
            <v>0</v>
          </cell>
          <cell r="AT124">
            <v>0</v>
          </cell>
          <cell r="AU124">
            <v>8.2639440894099997E-2</v>
          </cell>
          <cell r="AV124">
            <v>0</v>
          </cell>
          <cell r="AW124">
            <v>5.85812702775E-2</v>
          </cell>
          <cell r="AX124">
            <v>0</v>
          </cell>
          <cell r="AY124">
            <v>8.1058926880400006E-2</v>
          </cell>
          <cell r="AZ124">
            <v>8.9550867676699994E-2</v>
          </cell>
          <cell r="BA124">
            <v>0</v>
          </cell>
          <cell r="BB124">
            <v>0</v>
          </cell>
          <cell r="BC124">
            <v>8.6575806140900005E-2</v>
          </cell>
          <cell r="BD124">
            <v>8.5209757089600005E-2</v>
          </cell>
          <cell r="BE124">
            <v>6.6645741462699998E-2</v>
          </cell>
          <cell r="BF124">
            <v>8.7749451398799999E-2</v>
          </cell>
          <cell r="BG124">
            <v>0.126177057624</v>
          </cell>
          <cell r="BH124">
            <v>0</v>
          </cell>
          <cell r="BI124">
            <v>6.3717417419E-2</v>
          </cell>
          <cell r="BJ124">
            <v>8.2808494567900001E-2</v>
          </cell>
          <cell r="BK124">
            <v>0</v>
          </cell>
          <cell r="BL124">
            <v>8.9552968740500005E-2</v>
          </cell>
          <cell r="BM124">
            <v>6.4810693264000005E-2</v>
          </cell>
          <cell r="BN124">
            <v>0</v>
          </cell>
          <cell r="BO124">
            <v>0</v>
          </cell>
          <cell r="BP124">
            <v>6.8221084773500001E-2</v>
          </cell>
          <cell r="BQ124">
            <v>0</v>
          </cell>
          <cell r="BR124">
            <v>7.7178739011299999E-2</v>
          </cell>
          <cell r="BS124">
            <v>7.6918236911299995E-2</v>
          </cell>
          <cell r="BT124">
            <v>7.2902321815500007E-2</v>
          </cell>
          <cell r="BU124">
            <v>0</v>
          </cell>
          <cell r="BV124">
            <v>6.7569509148599993E-2</v>
          </cell>
          <cell r="BW124">
            <v>7.0423342287499996E-2</v>
          </cell>
          <cell r="BX124">
            <v>0</v>
          </cell>
          <cell r="BY124">
            <v>0</v>
          </cell>
          <cell r="BZ124">
            <v>0</v>
          </cell>
          <cell r="CA124">
            <v>8.7914302945099998E-2</v>
          </cell>
          <cell r="CB124">
            <v>6.9730564951899998E-2</v>
          </cell>
          <cell r="CC124">
            <v>5.0533127039699997E-2</v>
          </cell>
          <cell r="CD124">
            <v>0</v>
          </cell>
          <cell r="CE124">
            <v>8.0388262867900004E-2</v>
          </cell>
          <cell r="CF124">
            <v>0</v>
          </cell>
          <cell r="CG124">
            <v>7.3630303144500003E-2</v>
          </cell>
          <cell r="CH124">
            <v>0</v>
          </cell>
          <cell r="CI124">
            <v>8.1471137702500002E-2</v>
          </cell>
          <cell r="CJ124">
            <v>7.7545441687099995E-2</v>
          </cell>
          <cell r="CK124">
            <v>8.7150536477600002E-2</v>
          </cell>
          <cell r="CL124">
            <v>5.8882083743800002E-2</v>
          </cell>
          <cell r="CM124">
            <v>0</v>
          </cell>
          <cell r="CN124">
            <v>9.5899447798699994E-2</v>
          </cell>
          <cell r="CO124">
            <v>7.2460211813399997E-2</v>
          </cell>
          <cell r="CP124">
            <v>7.7556416392300001E-2</v>
          </cell>
          <cell r="CQ124">
            <v>6.4561635255799998E-2</v>
          </cell>
          <cell r="CR124">
            <v>0</v>
          </cell>
          <cell r="CS124">
            <v>9.2616245150600005E-2</v>
          </cell>
          <cell r="CT124">
            <v>0</v>
          </cell>
          <cell r="CU124">
            <v>0</v>
          </cell>
          <cell r="CV124">
            <v>6.6783368587500003E-2</v>
          </cell>
          <cell r="CW124">
            <v>8.8382557034500001E-2</v>
          </cell>
          <cell r="CX124">
            <v>7.1766361594199995E-2</v>
          </cell>
          <cell r="CY124">
            <v>7.9765267670199994E-2</v>
          </cell>
          <cell r="CZ124">
            <v>8.7320111692000005E-2</v>
          </cell>
          <cell r="DA124">
            <v>0</v>
          </cell>
          <cell r="DB124">
            <v>8.9771151542700003E-2</v>
          </cell>
          <cell r="DC124">
            <v>0</v>
          </cell>
          <cell r="DD124">
            <v>0</v>
          </cell>
          <cell r="DE124">
            <v>8.57933610678E-2</v>
          </cell>
          <cell r="DF124">
            <v>0</v>
          </cell>
          <cell r="DG124">
            <v>6.8211071193199996E-2</v>
          </cell>
          <cell r="DH124">
            <v>0</v>
          </cell>
          <cell r="DI124">
            <v>0</v>
          </cell>
          <cell r="DJ124">
            <v>7.5279816985100001E-2</v>
          </cell>
          <cell r="DK124">
            <v>9.2867650091600001E-2</v>
          </cell>
          <cell r="DL124">
            <v>0</v>
          </cell>
          <cell r="DM124">
            <v>7.5620010495199994E-2</v>
          </cell>
          <cell r="DN124">
            <v>0</v>
          </cell>
          <cell r="DO124">
            <v>0</v>
          </cell>
          <cell r="DP124">
            <v>8.4809899330099997E-2</v>
          </cell>
          <cell r="DQ124">
            <v>6.4953856170199997E-2</v>
          </cell>
          <cell r="DR124">
            <v>6.3358440995199994E-2</v>
          </cell>
          <cell r="DS124">
            <v>0</v>
          </cell>
          <cell r="DT124">
            <v>9.3689680099500003E-2</v>
          </cell>
          <cell r="DU124">
            <v>6.04298822582E-2</v>
          </cell>
          <cell r="DV124">
            <v>7.0715904235800001E-2</v>
          </cell>
          <cell r="DW124">
            <v>0</v>
          </cell>
          <cell r="DX124">
            <v>0</v>
          </cell>
          <cell r="DY124">
            <v>0.11423380672900001</v>
          </cell>
          <cell r="DZ124">
            <v>6.0928110033300002E-2</v>
          </cell>
          <cell r="EA124">
            <v>0</v>
          </cell>
          <cell r="EB124">
            <v>0.11422643810499999</v>
          </cell>
          <cell r="EC124">
            <v>0</v>
          </cell>
          <cell r="ED124">
            <v>8.9321874082100003E-2</v>
          </cell>
          <cell r="EE124">
            <v>0</v>
          </cell>
          <cell r="EF124">
            <v>0</v>
          </cell>
          <cell r="EG124">
            <v>7.6814763248000004E-2</v>
          </cell>
          <cell r="EH124">
            <v>0.123062603176</v>
          </cell>
          <cell r="EI124">
            <v>0</v>
          </cell>
          <cell r="EJ124">
            <v>0</v>
          </cell>
          <cell r="EK124">
            <v>6.5124027431000001E-2</v>
          </cell>
          <cell r="EL124">
            <v>7.4415326118500005E-2</v>
          </cell>
          <cell r="EM124">
            <v>7.1706801652899999E-2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T124">
            <v>9.1564506292299994E-2</v>
          </cell>
          <cell r="EU124">
            <v>7.2122022509599995E-2</v>
          </cell>
          <cell r="EV124">
            <v>0</v>
          </cell>
          <cell r="EW124">
            <v>0.123402275145</v>
          </cell>
          <cell r="EX124">
            <v>0</v>
          </cell>
          <cell r="EY124">
            <v>0.11891698837299999</v>
          </cell>
          <cell r="EZ124">
            <v>0</v>
          </cell>
          <cell r="FA124">
            <v>5.8295339345899998E-2</v>
          </cell>
          <cell r="FB124">
            <v>9.7576141357400004E-2</v>
          </cell>
          <cell r="FC124">
            <v>0</v>
          </cell>
          <cell r="FD124">
            <v>7.0642389357100002E-2</v>
          </cell>
          <cell r="FE124">
            <v>0</v>
          </cell>
          <cell r="FF124">
            <v>8.5528418421700003E-2</v>
          </cell>
          <cell r="FG124">
            <v>6.0406766831900001E-2</v>
          </cell>
          <cell r="FH124">
            <v>9.7859762609000006E-2</v>
          </cell>
          <cell r="FI124">
            <v>0</v>
          </cell>
          <cell r="FJ124">
            <v>6.5824463963500002E-2</v>
          </cell>
          <cell r="FK124">
            <v>6.67018741369E-2</v>
          </cell>
          <cell r="FL124">
            <v>7.0144556462800003E-2</v>
          </cell>
          <cell r="FM124">
            <v>8.3670392632500007E-2</v>
          </cell>
          <cell r="FN124">
            <v>7.3645330965499994E-2</v>
          </cell>
          <cell r="FO124">
            <v>8.3502843975999996E-2</v>
          </cell>
          <cell r="FP124">
            <v>6.40514418483E-2</v>
          </cell>
          <cell r="FQ124">
            <v>0</v>
          </cell>
          <cell r="FR124">
            <v>7.7487587928800006E-2</v>
          </cell>
          <cell r="FS124">
            <v>0</v>
          </cell>
          <cell r="FT124">
            <v>0</v>
          </cell>
          <cell r="FU124">
            <v>0.115007981658</v>
          </cell>
          <cell r="FV124">
            <v>8.4549047052900006E-2</v>
          </cell>
          <cell r="FW124">
            <v>0</v>
          </cell>
          <cell r="FX124">
            <v>6.6455066204099994E-2</v>
          </cell>
          <cell r="FY124">
            <v>6.7860409617400003E-2</v>
          </cell>
          <cell r="FZ124">
            <v>8.1596001982700006E-2</v>
          </cell>
          <cell r="GA124">
            <v>0</v>
          </cell>
          <cell r="GB124">
            <v>9.1409802436799997E-2</v>
          </cell>
          <cell r="GC124">
            <v>0</v>
          </cell>
          <cell r="GD124">
            <v>6.2559455633200006E-2</v>
          </cell>
          <cell r="GE124">
            <v>5.7439729571300002E-2</v>
          </cell>
          <cell r="GF124">
            <v>0.107078075409</v>
          </cell>
          <cell r="GG124">
            <v>6.1532802879800001E-2</v>
          </cell>
          <cell r="GH124">
            <v>6.6373936832000005E-2</v>
          </cell>
          <cell r="GI124">
            <v>6.0912314802400003E-2</v>
          </cell>
          <cell r="GJ124">
            <v>6.9503948092500004E-2</v>
          </cell>
          <cell r="GK124">
            <v>5.4786745458800003E-2</v>
          </cell>
          <cell r="GL124">
            <v>0</v>
          </cell>
          <cell r="GM124">
            <v>0.11972600221599999</v>
          </cell>
          <cell r="GN124">
            <v>0</v>
          </cell>
          <cell r="GO124">
            <v>0</v>
          </cell>
          <cell r="GP124">
            <v>6.6662654280700007E-2</v>
          </cell>
          <cell r="GQ124">
            <v>7.7515192329900007E-2</v>
          </cell>
          <cell r="GR124">
            <v>7.5515478849400006E-2</v>
          </cell>
          <cell r="GS124">
            <v>8.0770373344400001E-2</v>
          </cell>
          <cell r="GT124">
            <v>6.1318237334500002E-2</v>
          </cell>
          <cell r="GU124">
            <v>0.10992517322299999</v>
          </cell>
          <cell r="GV124">
            <v>0</v>
          </cell>
          <cell r="GW124">
            <v>0</v>
          </cell>
          <cell r="GX124">
            <v>0</v>
          </cell>
          <cell r="GY124">
            <v>0</v>
          </cell>
          <cell r="GZ124">
            <v>7.9347975552100006E-2</v>
          </cell>
          <cell r="HA124">
            <v>8.2356341183199996E-2</v>
          </cell>
          <cell r="HB124">
            <v>7.1541145443900001E-2</v>
          </cell>
          <cell r="HC124">
            <v>0.120034724474</v>
          </cell>
          <cell r="HD124">
            <v>0</v>
          </cell>
          <cell r="HE124">
            <v>0</v>
          </cell>
          <cell r="HF124">
            <v>8.7318457663099994E-2</v>
          </cell>
          <cell r="HG124">
            <v>8.6000584065899999E-2</v>
          </cell>
          <cell r="HH124">
            <v>7.1987047791500003E-2</v>
          </cell>
          <cell r="HI124">
            <v>0</v>
          </cell>
          <cell r="HJ124">
            <v>8.4297686815300005E-2</v>
          </cell>
          <cell r="HK124">
            <v>6.8062804639300006E-2</v>
          </cell>
          <cell r="HL124">
            <v>0</v>
          </cell>
          <cell r="HM124">
            <v>0</v>
          </cell>
          <cell r="HN124">
            <v>0</v>
          </cell>
          <cell r="HO124">
            <v>6.2933117151299997E-2</v>
          </cell>
          <cell r="HP124">
            <v>0.124009646475</v>
          </cell>
          <cell r="HQ124">
            <v>6.2522843480099996E-2</v>
          </cell>
          <cell r="HR124">
            <v>6.9224610924700003E-2</v>
          </cell>
          <cell r="HS124">
            <v>0</v>
          </cell>
          <cell r="HT124">
            <v>0</v>
          </cell>
          <cell r="HU124">
            <v>7.9759940505000002E-2</v>
          </cell>
          <cell r="HV124">
            <v>8.8681407272799995E-2</v>
          </cell>
          <cell r="HW124">
            <v>8.5300683975200006E-2</v>
          </cell>
          <cell r="HX124">
            <v>0</v>
          </cell>
          <cell r="HY124">
            <v>8.8549658656099997E-2</v>
          </cell>
          <cell r="HZ124">
            <v>0.125918656588</v>
          </cell>
          <cell r="IA124">
            <v>0</v>
          </cell>
          <cell r="IB124">
            <v>6.4869962632700007E-2</v>
          </cell>
          <cell r="IC124">
            <v>0.115606553853</v>
          </cell>
          <cell r="ID124">
            <v>0</v>
          </cell>
          <cell r="IE124">
            <v>6.0463853180399998E-2</v>
          </cell>
          <cell r="IF124">
            <v>6.07346706092E-2</v>
          </cell>
          <cell r="IG124">
            <v>6.6813305020300001E-2</v>
          </cell>
          <cell r="IH124">
            <v>0</v>
          </cell>
          <cell r="II124">
            <v>7.4943035840999997E-2</v>
          </cell>
          <cell r="IJ124">
            <v>7.1915164589899994E-2</v>
          </cell>
          <cell r="IK124">
            <v>0</v>
          </cell>
          <cell r="IL124">
            <v>7.64340758324E-2</v>
          </cell>
          <cell r="IM124">
            <v>0</v>
          </cell>
          <cell r="IN124">
            <v>7.2838984429799997E-2</v>
          </cell>
          <cell r="IO124">
            <v>0</v>
          </cell>
          <cell r="IP124">
            <v>6.3047319650699998E-2</v>
          </cell>
          <cell r="IQ124">
            <v>0</v>
          </cell>
          <cell r="IR124">
            <v>4.8983428627299999E-2</v>
          </cell>
          <cell r="IS124">
            <v>4.0414351969999998E-2</v>
          </cell>
          <cell r="IT124">
            <v>1.21203052998</v>
          </cell>
        </row>
        <row r="125">
          <cell r="A125" t="str">
            <v>DEL_CF_2288923_d319C_107_pncA</v>
          </cell>
          <cell r="B125">
            <v>0</v>
          </cell>
          <cell r="C125">
            <v>0</v>
          </cell>
          <cell r="D125">
            <v>7.0996753871400003E-2</v>
          </cell>
          <cell r="E125">
            <v>4.8949826508799997E-2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7.6924726366999999E-2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9.2383004724999995E-2</v>
          </cell>
          <cell r="Q125">
            <v>8.8930062949700003E-2</v>
          </cell>
          <cell r="R125">
            <v>6.2207777053100002E-2</v>
          </cell>
          <cell r="S125">
            <v>6.3606329262300004E-2</v>
          </cell>
          <cell r="T125">
            <v>8.65413472056E-2</v>
          </cell>
          <cell r="U125">
            <v>8.7067283689999997E-2</v>
          </cell>
          <cell r="V125">
            <v>5.3923845291100003E-2</v>
          </cell>
          <cell r="W125">
            <v>6.1362620443100001E-2</v>
          </cell>
          <cell r="X125">
            <v>6.4081899821800001E-2</v>
          </cell>
          <cell r="Y125">
            <v>0.107513770461</v>
          </cell>
          <cell r="Z125">
            <v>9.7581833601000006E-2</v>
          </cell>
          <cell r="AA125">
            <v>8.6939759552499996E-2</v>
          </cell>
          <cell r="AB125">
            <v>0</v>
          </cell>
          <cell r="AC125">
            <v>9.9953792989300003E-2</v>
          </cell>
          <cell r="AD125">
            <v>0</v>
          </cell>
          <cell r="AE125">
            <v>8.7933100759999994E-2</v>
          </cell>
          <cell r="AF125">
            <v>0</v>
          </cell>
          <cell r="AG125">
            <v>7.0378974080100007E-2</v>
          </cell>
          <cell r="AH125">
            <v>0</v>
          </cell>
          <cell r="AI125">
            <v>0</v>
          </cell>
          <cell r="AJ125">
            <v>0</v>
          </cell>
          <cell r="AK125">
            <v>6.2298674136400001E-2</v>
          </cell>
          <cell r="AL125">
            <v>0</v>
          </cell>
          <cell r="AM125">
            <v>7.3473013937499998E-2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6.6778689622899998E-2</v>
          </cell>
          <cell r="AT125">
            <v>6.3227087259299999E-2</v>
          </cell>
          <cell r="AU125">
            <v>0</v>
          </cell>
          <cell r="AV125">
            <v>7.9001620411899995E-2</v>
          </cell>
          <cell r="AW125">
            <v>6.1768967658299999E-2</v>
          </cell>
          <cell r="AX125">
            <v>5.6705839931999999E-2</v>
          </cell>
          <cell r="AY125">
            <v>7.2123572230299998E-2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5.2225735038499997E-2</v>
          </cell>
          <cell r="BE125">
            <v>0.10377844423099999</v>
          </cell>
          <cell r="BF125">
            <v>0</v>
          </cell>
          <cell r="BG125">
            <v>6.9642819464200006E-2</v>
          </cell>
          <cell r="BH125">
            <v>7.3383547365700005E-2</v>
          </cell>
          <cell r="BI125">
            <v>8.7800323963200005E-2</v>
          </cell>
          <cell r="BJ125">
            <v>0</v>
          </cell>
          <cell r="BK125">
            <v>0</v>
          </cell>
          <cell r="BL125">
            <v>0</v>
          </cell>
          <cell r="BM125">
            <v>6.19526728988E-2</v>
          </cell>
          <cell r="BN125">
            <v>6.7954286932899996E-2</v>
          </cell>
          <cell r="BO125">
            <v>8.8769510388400003E-2</v>
          </cell>
          <cell r="BP125">
            <v>6.6339582204800004E-2</v>
          </cell>
          <cell r="BQ125">
            <v>5.8679196983600003E-2</v>
          </cell>
          <cell r="BR125">
            <v>8.0329261720199996E-2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7.3498845100400001E-2</v>
          </cell>
          <cell r="BX125">
            <v>8.5101619362800002E-2</v>
          </cell>
          <cell r="BY125">
            <v>5.5237066000699997E-2</v>
          </cell>
          <cell r="BZ125">
            <v>0</v>
          </cell>
          <cell r="CA125">
            <v>5.0457306206200002E-2</v>
          </cell>
          <cell r="CB125">
            <v>8.4753997623899999E-2</v>
          </cell>
          <cell r="CC125">
            <v>0</v>
          </cell>
          <cell r="CD125">
            <v>0</v>
          </cell>
          <cell r="CE125">
            <v>0</v>
          </cell>
          <cell r="CF125">
            <v>6.9595307111700005E-2</v>
          </cell>
          <cell r="CG125">
            <v>6.8570196628600005E-2</v>
          </cell>
          <cell r="CH125">
            <v>5.7259280234600002E-2</v>
          </cell>
          <cell r="CI125">
            <v>7.6240703463599999E-2</v>
          </cell>
          <cell r="CJ125">
            <v>0</v>
          </cell>
          <cell r="CK125">
            <v>7.6516538858399999E-2</v>
          </cell>
          <cell r="CL125">
            <v>0</v>
          </cell>
          <cell r="CM125">
            <v>0</v>
          </cell>
          <cell r="CN125">
            <v>8.9825928211200001E-2</v>
          </cell>
          <cell r="CO125">
            <v>4.9703374505000002E-2</v>
          </cell>
          <cell r="CP125">
            <v>7.0570610463599998E-2</v>
          </cell>
          <cell r="CQ125">
            <v>7.3105663061100001E-2</v>
          </cell>
          <cell r="CR125">
            <v>9.5775209367299996E-2</v>
          </cell>
          <cell r="CS125">
            <v>8.6768858134700005E-2</v>
          </cell>
          <cell r="CT125">
            <v>0</v>
          </cell>
          <cell r="CU125">
            <v>7.3345012962799994E-2</v>
          </cell>
          <cell r="CV125">
            <v>0</v>
          </cell>
          <cell r="CW125">
            <v>9.4869658350899999E-2</v>
          </cell>
          <cell r="CX125">
            <v>0</v>
          </cell>
          <cell r="CY125">
            <v>5.7182665914299997E-2</v>
          </cell>
          <cell r="CZ125">
            <v>5.5855434387899999E-2</v>
          </cell>
          <cell r="DA125">
            <v>5.86605630815E-2</v>
          </cell>
          <cell r="DB125">
            <v>8.4792144596600005E-2</v>
          </cell>
          <cell r="DC125">
            <v>7.6114676892800007E-2</v>
          </cell>
          <cell r="DD125">
            <v>5.6106470525300003E-2</v>
          </cell>
          <cell r="DE125">
            <v>0</v>
          </cell>
          <cell r="DF125">
            <v>9.4992734491799999E-2</v>
          </cell>
          <cell r="DG125">
            <v>0</v>
          </cell>
          <cell r="DH125">
            <v>0</v>
          </cell>
          <cell r="DI125">
            <v>5.9275344014200003E-2</v>
          </cell>
          <cell r="DJ125">
            <v>0</v>
          </cell>
          <cell r="DK125">
            <v>6.6978871822400005E-2</v>
          </cell>
          <cell r="DL125">
            <v>6.3064463436599993E-2</v>
          </cell>
          <cell r="DM125">
            <v>5.45988380909E-2</v>
          </cell>
          <cell r="DN125">
            <v>7.46532157063E-2</v>
          </cell>
          <cell r="DO125">
            <v>0</v>
          </cell>
          <cell r="DP125">
            <v>0</v>
          </cell>
          <cell r="DQ125">
            <v>0</v>
          </cell>
          <cell r="DR125">
            <v>7.8650452196599996E-2</v>
          </cell>
          <cell r="DS125">
            <v>6.8104431033100002E-2</v>
          </cell>
          <cell r="DT125">
            <v>0</v>
          </cell>
          <cell r="DU125">
            <v>0</v>
          </cell>
          <cell r="DV125">
            <v>7.2457291185899997E-2</v>
          </cell>
          <cell r="DW125">
            <v>7.4265450239200004E-2</v>
          </cell>
          <cell r="DX125">
            <v>8.0341599881600001E-2</v>
          </cell>
          <cell r="DY125">
            <v>9.5700554549700001E-2</v>
          </cell>
          <cell r="DZ125">
            <v>6.8190380930900005E-2</v>
          </cell>
          <cell r="EA125">
            <v>8.7227761745499996E-2</v>
          </cell>
          <cell r="EB125">
            <v>5.7060226798100001E-2</v>
          </cell>
          <cell r="EC125">
            <v>6.7161343991800002E-2</v>
          </cell>
          <cell r="ED125">
            <v>9.4875685870599996E-2</v>
          </cell>
          <cell r="EE125">
            <v>5.2994973957499997E-2</v>
          </cell>
          <cell r="EF125">
            <v>6.5929479897000001E-2</v>
          </cell>
          <cell r="EG125">
            <v>7.2453968226900006E-2</v>
          </cell>
          <cell r="EH125">
            <v>0</v>
          </cell>
          <cell r="EI125">
            <v>6.9697350263599994E-2</v>
          </cell>
          <cell r="EJ125">
            <v>6.4630620181599999E-2</v>
          </cell>
          <cell r="EK125">
            <v>6.33650422096E-2</v>
          </cell>
          <cell r="EL125">
            <v>8.6737096309700001E-2</v>
          </cell>
          <cell r="EM125">
            <v>0</v>
          </cell>
          <cell r="EN125">
            <v>0</v>
          </cell>
          <cell r="EO125">
            <v>8.5960604250400002E-2</v>
          </cell>
          <cell r="EP125">
            <v>0</v>
          </cell>
          <cell r="EQ125">
            <v>0</v>
          </cell>
          <cell r="ER125">
            <v>6.3076578080699996E-2</v>
          </cell>
          <cell r="ES125">
            <v>0</v>
          </cell>
          <cell r="ET125">
            <v>9.4319857657000003E-2</v>
          </cell>
          <cell r="EU125">
            <v>6.2737278640300001E-2</v>
          </cell>
          <cell r="EV125">
            <v>7.1544744074300004E-2</v>
          </cell>
          <cell r="EW125">
            <v>8.7888196110700006E-2</v>
          </cell>
          <cell r="EX125">
            <v>0</v>
          </cell>
          <cell r="EY125">
            <v>5.07372096181E-2</v>
          </cell>
          <cell r="EZ125">
            <v>9.6112936735199994E-2</v>
          </cell>
          <cell r="FA125">
            <v>8.7679103016900004E-2</v>
          </cell>
          <cell r="FB125">
            <v>0</v>
          </cell>
          <cell r="FC125">
            <v>0</v>
          </cell>
          <cell r="FD125">
            <v>7.6424993574600003E-2</v>
          </cell>
          <cell r="FE125">
            <v>6.0300368815700001E-2</v>
          </cell>
          <cell r="FF125">
            <v>6.9484315812600006E-2</v>
          </cell>
          <cell r="FG125">
            <v>7.7723905444100003E-2</v>
          </cell>
          <cell r="FH125">
            <v>0</v>
          </cell>
          <cell r="FI125">
            <v>5.82588426769E-2</v>
          </cell>
          <cell r="FJ125">
            <v>7.9596668481799998E-2</v>
          </cell>
          <cell r="FK125">
            <v>0</v>
          </cell>
          <cell r="FL125">
            <v>0</v>
          </cell>
          <cell r="FM125">
            <v>7.1799501776699998E-2</v>
          </cell>
          <cell r="FN125">
            <v>5.5346526205499999E-2</v>
          </cell>
          <cell r="FO125">
            <v>6.9478653371300006E-2</v>
          </cell>
          <cell r="FP125">
            <v>6.4740456640699995E-2</v>
          </cell>
          <cell r="FQ125">
            <v>9.0557254850900007E-2</v>
          </cell>
          <cell r="FR125">
            <v>6.8556077778300001E-2</v>
          </cell>
          <cell r="FS125">
            <v>8.4709487855400001E-2</v>
          </cell>
          <cell r="FT125">
            <v>5.8819364756300001E-2</v>
          </cell>
          <cell r="FU125">
            <v>6.1354804784099999E-2</v>
          </cell>
          <cell r="FV125">
            <v>5.5081989616199999E-2</v>
          </cell>
          <cell r="FW125">
            <v>0</v>
          </cell>
          <cell r="FX125">
            <v>6.9542519748199999E-2</v>
          </cell>
          <cell r="FY125">
            <v>0</v>
          </cell>
          <cell r="FZ125">
            <v>0</v>
          </cell>
          <cell r="GA125">
            <v>8.7041996419399997E-2</v>
          </cell>
          <cell r="GB125">
            <v>5.6211341172499998E-2</v>
          </cell>
          <cell r="GC125">
            <v>0</v>
          </cell>
          <cell r="GD125">
            <v>6.8274609744500003E-2</v>
          </cell>
          <cell r="GE125">
            <v>7.1570277214100003E-2</v>
          </cell>
          <cell r="GF125">
            <v>5.4070979356799997E-2</v>
          </cell>
          <cell r="GG125">
            <v>0</v>
          </cell>
          <cell r="GH125">
            <v>5.9623822569799999E-2</v>
          </cell>
          <cell r="GI125">
            <v>5.1788225770000001E-2</v>
          </cell>
          <cell r="GJ125">
            <v>6.4123302698100001E-2</v>
          </cell>
          <cell r="GK125">
            <v>8.2581147551500006E-2</v>
          </cell>
          <cell r="GL125">
            <v>0</v>
          </cell>
          <cell r="GM125">
            <v>6.6091097891299994E-2</v>
          </cell>
          <cell r="GN125">
            <v>0</v>
          </cell>
          <cell r="GO125">
            <v>5.5668413639100002E-2</v>
          </cell>
          <cell r="GP125">
            <v>0</v>
          </cell>
          <cell r="GQ125">
            <v>6.4117513597000006E-2</v>
          </cell>
          <cell r="GR125">
            <v>0.110168486834</v>
          </cell>
          <cell r="GS125">
            <v>0</v>
          </cell>
          <cell r="GT125">
            <v>0</v>
          </cell>
          <cell r="GU125">
            <v>8.4815546870200001E-2</v>
          </cell>
          <cell r="GV125">
            <v>0</v>
          </cell>
          <cell r="GW125">
            <v>0</v>
          </cell>
          <cell r="GX125">
            <v>0</v>
          </cell>
          <cell r="GY125">
            <v>5.4148055612999998E-2</v>
          </cell>
          <cell r="GZ125">
            <v>0.104639105499</v>
          </cell>
          <cell r="HA125">
            <v>8.3809986710499995E-2</v>
          </cell>
          <cell r="HB125">
            <v>6.7190043628199997E-2</v>
          </cell>
          <cell r="HC125">
            <v>8.6022935807699999E-2</v>
          </cell>
          <cell r="HD125">
            <v>6.4918473362900006E-2</v>
          </cell>
          <cell r="HE125">
            <v>0</v>
          </cell>
          <cell r="HF125">
            <v>8.9274965226700004E-2</v>
          </cell>
          <cell r="HG125">
            <v>0</v>
          </cell>
          <cell r="HH125">
            <v>6.8506337702299996E-2</v>
          </cell>
          <cell r="HI125">
            <v>0</v>
          </cell>
          <cell r="HJ125">
            <v>9.5709577202800003E-2</v>
          </cell>
          <cell r="HK125">
            <v>7.7906347811199997E-2</v>
          </cell>
          <cell r="HL125">
            <v>6.6707767546200003E-2</v>
          </cell>
          <cell r="HM125">
            <v>8.2519210874999999E-2</v>
          </cell>
          <cell r="HN125">
            <v>6.0594856739000003E-2</v>
          </cell>
          <cell r="HO125">
            <v>5.0014223903399997E-2</v>
          </cell>
          <cell r="HP125">
            <v>0</v>
          </cell>
          <cell r="HQ125">
            <v>0</v>
          </cell>
          <cell r="HR125">
            <v>7.5824052095399996E-2</v>
          </cell>
          <cell r="HS125">
            <v>6.4389362931300001E-2</v>
          </cell>
          <cell r="HT125">
            <v>0</v>
          </cell>
          <cell r="HU125">
            <v>7.0488274097399994E-2</v>
          </cell>
          <cell r="HV125">
            <v>0</v>
          </cell>
          <cell r="HW125">
            <v>0</v>
          </cell>
          <cell r="HX125">
            <v>6.4616426825500006E-2</v>
          </cell>
          <cell r="HY125">
            <v>6.6532038152200004E-2</v>
          </cell>
          <cell r="HZ125">
            <v>0</v>
          </cell>
          <cell r="IA125">
            <v>6.55268803239E-2</v>
          </cell>
          <cell r="IB125">
            <v>6.2625102698800006E-2</v>
          </cell>
          <cell r="IC125">
            <v>0</v>
          </cell>
          <cell r="ID125">
            <v>0</v>
          </cell>
          <cell r="IE125">
            <v>6.8121269345299995E-2</v>
          </cell>
          <cell r="IF125">
            <v>9.3446239829099997E-2</v>
          </cell>
          <cell r="IG125">
            <v>5.6251909583799997E-2</v>
          </cell>
          <cell r="IH125">
            <v>7.0475168526200005E-2</v>
          </cell>
          <cell r="II125">
            <v>6.8486526608500006E-2</v>
          </cell>
          <cell r="IJ125">
            <v>0</v>
          </cell>
          <cell r="IK125">
            <v>6.1593532562299998E-2</v>
          </cell>
          <cell r="IL125">
            <v>8.6115613579799993E-2</v>
          </cell>
          <cell r="IM125">
            <v>6.1744265258299999E-2</v>
          </cell>
          <cell r="IN125">
            <v>0</v>
          </cell>
          <cell r="IO125">
            <v>0</v>
          </cell>
          <cell r="IP125">
            <v>0</v>
          </cell>
          <cell r="IQ125">
            <v>0</v>
          </cell>
          <cell r="IR125">
            <v>4.4572010636300001E-2</v>
          </cell>
          <cell r="IS125">
            <v>3.6817751824899998E-2</v>
          </cell>
          <cell r="IT125">
            <v>1.2106119394299999</v>
          </cell>
        </row>
        <row r="126">
          <cell r="A126" t="str">
            <v>SNP_CN_2289042_G200C_S67W_pncA</v>
          </cell>
          <cell r="B126">
            <v>0</v>
          </cell>
          <cell r="C126">
            <v>0.23753540217899999</v>
          </cell>
          <cell r="D126">
            <v>0.226413086057</v>
          </cell>
          <cell r="E126">
            <v>0.24963735043999999</v>
          </cell>
          <cell r="F126">
            <v>0.20935888588400001</v>
          </cell>
          <cell r="G126">
            <v>0.21166464686399999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0.24397358298300001</v>
          </cell>
          <cell r="M126">
            <v>0.20630268752600001</v>
          </cell>
          <cell r="N126">
            <v>0.24017502367499999</v>
          </cell>
          <cell r="O126">
            <v>0</v>
          </cell>
          <cell r="P126">
            <v>0</v>
          </cell>
          <cell r="Q126">
            <v>0.230906039476</v>
          </cell>
          <cell r="R126">
            <v>0</v>
          </cell>
          <cell r="S126">
            <v>0.225548952818</v>
          </cell>
          <cell r="T126">
            <v>0</v>
          </cell>
          <cell r="U126">
            <v>0.22967182099799999</v>
          </cell>
          <cell r="V126">
            <v>0.21386097371599999</v>
          </cell>
          <cell r="W126">
            <v>0.23126426339100001</v>
          </cell>
          <cell r="X126">
            <v>0.21836343407600001</v>
          </cell>
          <cell r="Y126">
            <v>0.22168794274299999</v>
          </cell>
          <cell r="Z126">
            <v>0</v>
          </cell>
          <cell r="AA126">
            <v>0</v>
          </cell>
          <cell r="AB126">
            <v>0.223053887486</v>
          </cell>
          <cell r="AC126">
            <v>0.233662933111</v>
          </cell>
          <cell r="AD126">
            <v>0.235111936927</v>
          </cell>
          <cell r="AE126">
            <v>0</v>
          </cell>
          <cell r="AF126">
            <v>0</v>
          </cell>
          <cell r="AG126">
            <v>0</v>
          </cell>
          <cell r="AH126">
            <v>0.215884402394</v>
          </cell>
          <cell r="AI126">
            <v>0</v>
          </cell>
          <cell r="AJ126">
            <v>0.23204480111600001</v>
          </cell>
          <cell r="AK126">
            <v>0</v>
          </cell>
          <cell r="AL126">
            <v>0</v>
          </cell>
          <cell r="AM126">
            <v>0</v>
          </cell>
          <cell r="AN126">
            <v>0.23914256691899999</v>
          </cell>
          <cell r="AO126">
            <v>0.21619726717500001</v>
          </cell>
          <cell r="AP126">
            <v>0</v>
          </cell>
          <cell r="AQ126">
            <v>0</v>
          </cell>
          <cell r="AR126">
            <v>0.229925304651</v>
          </cell>
          <cell r="AS126">
            <v>0.221696093678</v>
          </cell>
          <cell r="AT126">
            <v>0.226335927844</v>
          </cell>
          <cell r="AU126">
            <v>0.21150532364800001</v>
          </cell>
          <cell r="AV126">
            <v>0</v>
          </cell>
          <cell r="AW126">
            <v>0.21768684685199999</v>
          </cell>
          <cell r="AX126">
            <v>0</v>
          </cell>
          <cell r="AY126">
            <v>0.23339866101699999</v>
          </cell>
          <cell r="AZ126">
            <v>0</v>
          </cell>
          <cell r="BA126">
            <v>0.21520462632199999</v>
          </cell>
          <cell r="BB126">
            <v>0</v>
          </cell>
          <cell r="BC126">
            <v>0.21591733396099999</v>
          </cell>
          <cell r="BD126">
            <v>0.21589358150999999</v>
          </cell>
          <cell r="BE126">
            <v>0.231030315161</v>
          </cell>
          <cell r="BF126">
            <v>0</v>
          </cell>
          <cell r="BG126">
            <v>0.24527414143099999</v>
          </cell>
          <cell r="BH126">
            <v>0</v>
          </cell>
          <cell r="BI126">
            <v>0.228818714619</v>
          </cell>
          <cell r="BJ126">
            <v>0.226762771606</v>
          </cell>
          <cell r="BK126">
            <v>0.21611753106100001</v>
          </cell>
          <cell r="BL126">
            <v>0</v>
          </cell>
          <cell r="BM126">
            <v>0</v>
          </cell>
          <cell r="BN126">
            <v>0.229273825884</v>
          </cell>
          <cell r="BO126">
            <v>0</v>
          </cell>
          <cell r="BP126">
            <v>0</v>
          </cell>
          <cell r="BQ126">
            <v>0.20690588653100001</v>
          </cell>
          <cell r="BR126">
            <v>0.234242126346</v>
          </cell>
          <cell r="BS126">
            <v>0</v>
          </cell>
          <cell r="BT126">
            <v>0.244224831462</v>
          </cell>
          <cell r="BU126">
            <v>0</v>
          </cell>
          <cell r="BV126">
            <v>0.23782391846199999</v>
          </cell>
          <cell r="BW126">
            <v>0</v>
          </cell>
          <cell r="BX126">
            <v>0.22804589569600001</v>
          </cell>
          <cell r="BY126">
            <v>0.21949169039700001</v>
          </cell>
          <cell r="BZ126">
            <v>0</v>
          </cell>
          <cell r="CA126">
            <v>0.21437530219600001</v>
          </cell>
          <cell r="CB126">
            <v>0.230640888214</v>
          </cell>
          <cell r="CC126">
            <v>0.22514404356500001</v>
          </cell>
          <cell r="CD126">
            <v>0.23018667101900001</v>
          </cell>
          <cell r="CE126">
            <v>0.20898233354099999</v>
          </cell>
          <cell r="CF126">
            <v>0.24391859769800001</v>
          </cell>
          <cell r="CG126">
            <v>0</v>
          </cell>
          <cell r="CH126">
            <v>0.206300035119</v>
          </cell>
          <cell r="CI126">
            <v>0</v>
          </cell>
          <cell r="CJ126">
            <v>0.219789117575</v>
          </cell>
          <cell r="CK126">
            <v>0.22849541902500001</v>
          </cell>
          <cell r="CL126">
            <v>0</v>
          </cell>
          <cell r="CM126">
            <v>0.22941029071800001</v>
          </cell>
          <cell r="CN126">
            <v>0</v>
          </cell>
          <cell r="CO126">
            <v>0.20910577476</v>
          </cell>
          <cell r="CP126">
            <v>0.213365465403</v>
          </cell>
          <cell r="CQ126">
            <v>0.22060768306299999</v>
          </cell>
          <cell r="CR126">
            <v>0.230450615287</v>
          </cell>
          <cell r="CS126">
            <v>0</v>
          </cell>
          <cell r="CT126">
            <v>0.21479484438900001</v>
          </cell>
          <cell r="CU126">
            <v>0.22486118972300001</v>
          </cell>
          <cell r="CV126">
            <v>0</v>
          </cell>
          <cell r="CW126">
            <v>0</v>
          </cell>
          <cell r="CX126">
            <v>0.24067446589499999</v>
          </cell>
          <cell r="CY126">
            <v>0.222450509667</v>
          </cell>
          <cell r="CZ126">
            <v>0</v>
          </cell>
          <cell r="DA126">
            <v>0.216435149312</v>
          </cell>
          <cell r="DB126">
            <v>0.218982324004</v>
          </cell>
          <cell r="DC126">
            <v>0.238133773208</v>
          </cell>
          <cell r="DD126">
            <v>0.23460909724199999</v>
          </cell>
          <cell r="DE126">
            <v>0.22159048914900001</v>
          </cell>
          <cell r="DF126">
            <v>0</v>
          </cell>
          <cell r="DG126">
            <v>0.211688518524</v>
          </cell>
          <cell r="DH126">
            <v>0</v>
          </cell>
          <cell r="DI126">
            <v>0.234359711409</v>
          </cell>
          <cell r="DJ126">
            <v>0.24002476036500001</v>
          </cell>
          <cell r="DK126">
            <v>0</v>
          </cell>
          <cell r="DL126">
            <v>0.23975169658699999</v>
          </cell>
          <cell r="DM126">
            <v>0.22102741897100001</v>
          </cell>
          <cell r="DN126">
            <v>0</v>
          </cell>
          <cell r="DO126">
            <v>0.23104837536799999</v>
          </cell>
          <cell r="DP126">
            <v>0</v>
          </cell>
          <cell r="DQ126">
            <v>0</v>
          </cell>
          <cell r="DR126">
            <v>0.213722035289</v>
          </cell>
          <cell r="DS126">
            <v>0.225152388215</v>
          </cell>
          <cell r="DT126">
            <v>0</v>
          </cell>
          <cell r="DU126">
            <v>0.205413505435</v>
          </cell>
          <cell r="DV126">
            <v>0</v>
          </cell>
          <cell r="DW126">
            <v>0</v>
          </cell>
          <cell r="DX126">
            <v>0</v>
          </cell>
          <cell r="DY126">
            <v>0.219439327717</v>
          </cell>
          <cell r="DZ126">
            <v>0</v>
          </cell>
          <cell r="EA126">
            <v>0.22396907210399999</v>
          </cell>
          <cell r="EB126">
            <v>0</v>
          </cell>
          <cell r="EC126">
            <v>0</v>
          </cell>
          <cell r="ED126">
            <v>0.23179306089900001</v>
          </cell>
          <cell r="EE126">
            <v>0.23149506747699999</v>
          </cell>
          <cell r="EF126">
            <v>0</v>
          </cell>
          <cell r="EG126">
            <v>0.226808056235</v>
          </cell>
          <cell r="EH126">
            <v>0.23194259405100001</v>
          </cell>
          <cell r="EI126">
            <v>0.22541417181500001</v>
          </cell>
          <cell r="EJ126">
            <v>0.22328503429900001</v>
          </cell>
          <cell r="EK126">
            <v>0.21703790128200001</v>
          </cell>
          <cell r="EL126">
            <v>0.25606188178099998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0.21584662795099999</v>
          </cell>
          <cell r="ES126">
            <v>0</v>
          </cell>
          <cell r="ET126">
            <v>0</v>
          </cell>
          <cell r="EU126">
            <v>0.24073639512100001</v>
          </cell>
          <cell r="EV126">
            <v>0.22491957247300001</v>
          </cell>
          <cell r="EW126">
            <v>0.225438967347</v>
          </cell>
          <cell r="EX126">
            <v>0.21947848796800001</v>
          </cell>
          <cell r="EY126">
            <v>0.218829825521</v>
          </cell>
          <cell r="EZ126">
            <v>0</v>
          </cell>
          <cell r="FA126">
            <v>0.20624625682799999</v>
          </cell>
          <cell r="FB126">
            <v>0.231399819255</v>
          </cell>
          <cell r="FC126">
            <v>0.23009485006300001</v>
          </cell>
          <cell r="FD126">
            <v>0.226159483194</v>
          </cell>
          <cell r="FE126">
            <v>0</v>
          </cell>
          <cell r="FF126">
            <v>0</v>
          </cell>
          <cell r="FG126">
            <v>0.21200266480400001</v>
          </cell>
          <cell r="FH126">
            <v>0.23505008220699999</v>
          </cell>
          <cell r="FI126">
            <v>0</v>
          </cell>
          <cell r="FJ126">
            <v>0.22467172145799999</v>
          </cell>
          <cell r="FK126">
            <v>0.22915750741999999</v>
          </cell>
          <cell r="FL126">
            <v>0</v>
          </cell>
          <cell r="FM126">
            <v>0.21540890634099999</v>
          </cell>
          <cell r="FN126">
            <v>0</v>
          </cell>
          <cell r="FO126">
            <v>0.233768746257</v>
          </cell>
          <cell r="FP126">
            <v>0.22422416508199999</v>
          </cell>
          <cell r="FQ126">
            <v>0.23281915485900001</v>
          </cell>
          <cell r="FR126">
            <v>0.21168868243700001</v>
          </cell>
          <cell r="FS126">
            <v>0</v>
          </cell>
          <cell r="FT126">
            <v>0.24592863023299999</v>
          </cell>
          <cell r="FU126">
            <v>0.22842691838699999</v>
          </cell>
          <cell r="FV126">
            <v>0</v>
          </cell>
          <cell r="FW126">
            <v>0.232430770993</v>
          </cell>
          <cell r="FX126">
            <v>0</v>
          </cell>
          <cell r="FY126">
            <v>0.21509005129299999</v>
          </cell>
          <cell r="FZ126">
            <v>0</v>
          </cell>
          <cell r="GA126">
            <v>0</v>
          </cell>
          <cell r="GB126">
            <v>0.23926599323700001</v>
          </cell>
          <cell r="GC126">
            <v>0</v>
          </cell>
          <cell r="GD126">
            <v>0.23033542931100001</v>
          </cell>
          <cell r="GE126">
            <v>0.24219822883600001</v>
          </cell>
          <cell r="GF126">
            <v>0.203848093748</v>
          </cell>
          <cell r="GG126">
            <v>0</v>
          </cell>
          <cell r="GH126">
            <v>0</v>
          </cell>
          <cell r="GI126">
            <v>0.214647501707</v>
          </cell>
          <cell r="GJ126">
            <v>0</v>
          </cell>
          <cell r="GK126">
            <v>0.21612070500899999</v>
          </cell>
          <cell r="GL126">
            <v>0.230530694127</v>
          </cell>
          <cell r="GM126">
            <v>0.22495569288700001</v>
          </cell>
          <cell r="GN126">
            <v>0.215324029326</v>
          </cell>
          <cell r="GO126">
            <v>0.21857422590299999</v>
          </cell>
          <cell r="GP126">
            <v>0.224347621202</v>
          </cell>
          <cell r="GQ126">
            <v>0.235087573528</v>
          </cell>
          <cell r="GR126">
            <v>0.25404369831099999</v>
          </cell>
          <cell r="GS126">
            <v>0</v>
          </cell>
          <cell r="GT126">
            <v>0</v>
          </cell>
          <cell r="GU126">
            <v>0.22429406642899999</v>
          </cell>
          <cell r="GV126">
            <v>0.23942993581300001</v>
          </cell>
          <cell r="GW126">
            <v>0.22597126662700001</v>
          </cell>
          <cell r="GX126">
            <v>0</v>
          </cell>
          <cell r="GY126">
            <v>0</v>
          </cell>
          <cell r="GZ126">
            <v>0.23324264585999999</v>
          </cell>
          <cell r="HA126">
            <v>0</v>
          </cell>
          <cell r="HB126">
            <v>0.22057645022899999</v>
          </cell>
          <cell r="HC126">
            <v>0</v>
          </cell>
          <cell r="HD126">
            <v>0</v>
          </cell>
          <cell r="HE126">
            <v>0.254122942686</v>
          </cell>
          <cell r="HF126">
            <v>0.198385879397</v>
          </cell>
          <cell r="HG126">
            <v>0.22383995354200001</v>
          </cell>
          <cell r="HH126">
            <v>0.23028038442099999</v>
          </cell>
          <cell r="HI126">
            <v>0.23545186221600001</v>
          </cell>
          <cell r="HJ126">
            <v>0</v>
          </cell>
          <cell r="HK126">
            <v>0</v>
          </cell>
          <cell r="HL126">
            <v>0.230054110289</v>
          </cell>
          <cell r="HM126">
            <v>0</v>
          </cell>
          <cell r="HN126">
            <v>0</v>
          </cell>
          <cell r="HO126">
            <v>0</v>
          </cell>
          <cell r="HP126">
            <v>0</v>
          </cell>
          <cell r="HQ126">
            <v>0.239028707147</v>
          </cell>
          <cell r="HR126">
            <v>0.21408961713300001</v>
          </cell>
          <cell r="HS126">
            <v>0.20482283830600001</v>
          </cell>
          <cell r="HT126">
            <v>0.22062461078199999</v>
          </cell>
          <cell r="HU126">
            <v>0.20630864799000001</v>
          </cell>
          <cell r="HV126">
            <v>0</v>
          </cell>
          <cell r="HW126">
            <v>0.233497932553</v>
          </cell>
          <cell r="HX126">
            <v>0.20888344943500001</v>
          </cell>
          <cell r="HY126">
            <v>0.24494896829099999</v>
          </cell>
          <cell r="HZ126">
            <v>0.224280387163</v>
          </cell>
          <cell r="IA126">
            <v>0</v>
          </cell>
          <cell r="IB126">
            <v>0.228433057666</v>
          </cell>
          <cell r="IC126">
            <v>0.232157245278</v>
          </cell>
          <cell r="ID126">
            <v>0</v>
          </cell>
          <cell r="IE126">
            <v>0</v>
          </cell>
          <cell r="IF126">
            <v>0</v>
          </cell>
          <cell r="IG126">
            <v>0.215313345194</v>
          </cell>
          <cell r="IH126">
            <v>0</v>
          </cell>
          <cell r="II126">
            <v>0.236038282514</v>
          </cell>
          <cell r="IJ126">
            <v>0</v>
          </cell>
          <cell r="IK126">
            <v>0</v>
          </cell>
          <cell r="IL126">
            <v>0</v>
          </cell>
          <cell r="IM126">
            <v>0</v>
          </cell>
          <cell r="IN126">
            <v>0.221768185496</v>
          </cell>
          <cell r="IO126">
            <v>0</v>
          </cell>
          <cell r="IP126">
            <v>0.24706389009999999</v>
          </cell>
          <cell r="IQ126">
            <v>0.222743064165</v>
          </cell>
          <cell r="IR126">
            <v>0.13369810581200001</v>
          </cell>
          <cell r="IS126">
            <v>0.11133284121799999</v>
          </cell>
          <cell r="IT126">
            <v>1.2008864879600001</v>
          </cell>
        </row>
        <row r="127">
          <cell r="A127" t="str">
            <v>SNP_CN_2288943_G299A_T100I_pncA</v>
          </cell>
          <cell r="B127">
            <v>0</v>
          </cell>
          <cell r="C127">
            <v>0.237147718668</v>
          </cell>
          <cell r="D127">
            <v>0.22896184027200001</v>
          </cell>
          <cell r="E127">
            <v>0</v>
          </cell>
          <cell r="F127">
            <v>0.204054012895</v>
          </cell>
          <cell r="G127">
            <v>0.207115575671</v>
          </cell>
          <cell r="H127">
            <v>0</v>
          </cell>
          <cell r="I127">
            <v>0</v>
          </cell>
          <cell r="J127">
            <v>0.23995091021100001</v>
          </cell>
          <cell r="K127">
            <v>0.24111519753899999</v>
          </cell>
          <cell r="L127">
            <v>0.23809392750300001</v>
          </cell>
          <cell r="M127">
            <v>0</v>
          </cell>
          <cell r="N127">
            <v>0</v>
          </cell>
          <cell r="O127">
            <v>0.238416656852</v>
          </cell>
          <cell r="P127">
            <v>0.25696900486899998</v>
          </cell>
          <cell r="Q127">
            <v>0.21068625152100001</v>
          </cell>
          <cell r="R127">
            <v>0</v>
          </cell>
          <cell r="S127">
            <v>0.21645863354200001</v>
          </cell>
          <cell r="T127">
            <v>0.244898945093</v>
          </cell>
          <cell r="U127">
            <v>0.233878046274</v>
          </cell>
          <cell r="V127">
            <v>0.22695529460899999</v>
          </cell>
          <cell r="W127">
            <v>0</v>
          </cell>
          <cell r="X127">
            <v>0.22041673958300001</v>
          </cell>
          <cell r="Y127">
            <v>0</v>
          </cell>
          <cell r="Z127">
            <v>0.22680473327600001</v>
          </cell>
          <cell r="AA127">
            <v>0.231785550714</v>
          </cell>
          <cell r="AB127">
            <v>0</v>
          </cell>
          <cell r="AC127">
            <v>0.22954525053499999</v>
          </cell>
          <cell r="AD127">
            <v>0.23676028847700001</v>
          </cell>
          <cell r="AE127">
            <v>0.23530226945900001</v>
          </cell>
          <cell r="AF127">
            <v>0</v>
          </cell>
          <cell r="AG127">
            <v>0</v>
          </cell>
          <cell r="AH127">
            <v>0.22389829158800001</v>
          </cell>
          <cell r="AI127">
            <v>0.22851637005799999</v>
          </cell>
          <cell r="AJ127">
            <v>0</v>
          </cell>
          <cell r="AK127">
            <v>0.22402226924900001</v>
          </cell>
          <cell r="AL127">
            <v>0</v>
          </cell>
          <cell r="AM127">
            <v>0</v>
          </cell>
          <cell r="AN127">
            <v>0.23887827992399999</v>
          </cell>
          <cell r="AO127">
            <v>0.221042558551</v>
          </cell>
          <cell r="AP127">
            <v>0</v>
          </cell>
          <cell r="AQ127">
            <v>0.20994324982199999</v>
          </cell>
          <cell r="AR127">
            <v>0.22124047577399999</v>
          </cell>
          <cell r="AS127">
            <v>0</v>
          </cell>
          <cell r="AT127">
            <v>0.222541108727</v>
          </cell>
          <cell r="AU127">
            <v>0</v>
          </cell>
          <cell r="AV127">
            <v>0</v>
          </cell>
          <cell r="AW127">
            <v>0</v>
          </cell>
          <cell r="AX127">
            <v>0.236373186111</v>
          </cell>
          <cell r="AY127">
            <v>0.22041316330399999</v>
          </cell>
          <cell r="AZ127">
            <v>0.23137865960599999</v>
          </cell>
          <cell r="BA127">
            <v>0</v>
          </cell>
          <cell r="BB127">
            <v>0.22687751054800001</v>
          </cell>
          <cell r="BC127">
            <v>0</v>
          </cell>
          <cell r="BD127">
            <v>0</v>
          </cell>
          <cell r="BE127">
            <v>0.238047719002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0.22714908420999999</v>
          </cell>
          <cell r="BK127">
            <v>0.223865479231</v>
          </cell>
          <cell r="BL127">
            <v>0</v>
          </cell>
          <cell r="BM127">
            <v>0.22402220964399999</v>
          </cell>
          <cell r="BN127">
            <v>0</v>
          </cell>
          <cell r="BO127">
            <v>0.22924511134600001</v>
          </cell>
          <cell r="BP127">
            <v>0</v>
          </cell>
          <cell r="BQ127">
            <v>0.207492813468</v>
          </cell>
          <cell r="BR127">
            <v>0.239084079862</v>
          </cell>
          <cell r="BS127">
            <v>0.21553911268699999</v>
          </cell>
          <cell r="BT127">
            <v>0.23929844796700001</v>
          </cell>
          <cell r="BU127">
            <v>0.222233191133</v>
          </cell>
          <cell r="BV127">
            <v>0.22464634478100001</v>
          </cell>
          <cell r="BW127">
            <v>0</v>
          </cell>
          <cell r="BX127">
            <v>0.243048027158</v>
          </cell>
          <cell r="BY127">
            <v>0.21259012818299999</v>
          </cell>
          <cell r="BZ127">
            <v>0</v>
          </cell>
          <cell r="CA127">
            <v>0</v>
          </cell>
          <cell r="CB127">
            <v>0.24075102806099999</v>
          </cell>
          <cell r="CC127">
            <v>0</v>
          </cell>
          <cell r="CD127">
            <v>0.227432653308</v>
          </cell>
          <cell r="CE127">
            <v>0.205400750041</v>
          </cell>
          <cell r="CF127">
            <v>0.25307264924</v>
          </cell>
          <cell r="CG127">
            <v>0</v>
          </cell>
          <cell r="CH127">
            <v>0.223587229848</v>
          </cell>
          <cell r="CI127">
            <v>0.21415460109699999</v>
          </cell>
          <cell r="CJ127">
            <v>0.221975296736</v>
          </cell>
          <cell r="CK127">
            <v>0.21974302828299999</v>
          </cell>
          <cell r="CL127">
            <v>0.210293397307</v>
          </cell>
          <cell r="CM127">
            <v>0.23295930028</v>
          </cell>
          <cell r="CN127">
            <v>0.230658680201</v>
          </cell>
          <cell r="CO127">
            <v>0</v>
          </cell>
          <cell r="CP127">
            <v>0.21082110703000001</v>
          </cell>
          <cell r="CQ127">
            <v>0.22112224996099999</v>
          </cell>
          <cell r="CR127">
            <v>0.221267193556</v>
          </cell>
          <cell r="CS127">
            <v>0.23693530261500001</v>
          </cell>
          <cell r="CT127">
            <v>0.22935193777099999</v>
          </cell>
          <cell r="CU127">
            <v>0.241726636887</v>
          </cell>
          <cell r="CV127">
            <v>0</v>
          </cell>
          <cell r="CW127">
            <v>0.23500111699099999</v>
          </cell>
          <cell r="CX127">
            <v>0.243362024426</v>
          </cell>
          <cell r="CY127">
            <v>0.21487811207800001</v>
          </cell>
          <cell r="CZ127">
            <v>0.22027097642400001</v>
          </cell>
          <cell r="DA127">
            <v>0</v>
          </cell>
          <cell r="DB127">
            <v>0.22990617156000001</v>
          </cell>
          <cell r="DC127">
            <v>0.23824331164400001</v>
          </cell>
          <cell r="DD127">
            <v>0.23711143434000001</v>
          </cell>
          <cell r="DE127">
            <v>0.229755192995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0.218510165811</v>
          </cell>
          <cell r="DN127">
            <v>0.239660739899</v>
          </cell>
          <cell r="DO127">
            <v>0</v>
          </cell>
          <cell r="DP127">
            <v>0.220576733351</v>
          </cell>
          <cell r="DQ127">
            <v>0</v>
          </cell>
          <cell r="DR127">
            <v>0.218432232738</v>
          </cell>
          <cell r="DS127">
            <v>0</v>
          </cell>
          <cell r="DT127">
            <v>0</v>
          </cell>
          <cell r="DU127">
            <v>0.202878028154</v>
          </cell>
          <cell r="DV127">
            <v>0.21751582622499999</v>
          </cell>
          <cell r="DW127">
            <v>0.23642793297799999</v>
          </cell>
          <cell r="DX127">
            <v>0.22998529672599999</v>
          </cell>
          <cell r="DY127">
            <v>0</v>
          </cell>
          <cell r="DZ127">
            <v>0.21951715648199999</v>
          </cell>
          <cell r="EA127">
            <v>0</v>
          </cell>
          <cell r="EB127">
            <v>0</v>
          </cell>
          <cell r="EC127">
            <v>0</v>
          </cell>
          <cell r="ED127">
            <v>0.21782843768599999</v>
          </cell>
          <cell r="EE127">
            <v>0</v>
          </cell>
          <cell r="EF127">
            <v>0.23043024539900001</v>
          </cell>
          <cell r="EG127">
            <v>0.21497058868400001</v>
          </cell>
          <cell r="EH127">
            <v>0.233303457499</v>
          </cell>
          <cell r="EI127">
            <v>0.22317169606699999</v>
          </cell>
          <cell r="EJ127">
            <v>0</v>
          </cell>
          <cell r="EK127">
            <v>0.22543329000500001</v>
          </cell>
          <cell r="EL127">
            <v>0.24242448806799999</v>
          </cell>
          <cell r="EM127">
            <v>0.23591865599199999</v>
          </cell>
          <cell r="EN127">
            <v>0</v>
          </cell>
          <cell r="EO127">
            <v>0.23564817011399999</v>
          </cell>
          <cell r="EP127">
            <v>0</v>
          </cell>
          <cell r="EQ127">
            <v>0.23357880115499999</v>
          </cell>
          <cell r="ER127">
            <v>0.21483217179799999</v>
          </cell>
          <cell r="ES127">
            <v>0</v>
          </cell>
          <cell r="ET127">
            <v>0.230456978083</v>
          </cell>
          <cell r="EU127">
            <v>0.22449201345399999</v>
          </cell>
          <cell r="EV127">
            <v>0.22394445538499999</v>
          </cell>
          <cell r="EW127">
            <v>0</v>
          </cell>
          <cell r="EX127">
            <v>0.22042150795500001</v>
          </cell>
          <cell r="EY127">
            <v>0</v>
          </cell>
          <cell r="EZ127">
            <v>0.23151014745199999</v>
          </cell>
          <cell r="FA127">
            <v>0.20553854107899999</v>
          </cell>
          <cell r="FB127">
            <v>0</v>
          </cell>
          <cell r="FC127">
            <v>0</v>
          </cell>
          <cell r="FD127">
            <v>0.22883547842499999</v>
          </cell>
          <cell r="FE127">
            <v>0</v>
          </cell>
          <cell r="FF127">
            <v>0.216745153069</v>
          </cell>
          <cell r="FG127">
            <v>0</v>
          </cell>
          <cell r="FH127">
            <v>0</v>
          </cell>
          <cell r="FI127">
            <v>0</v>
          </cell>
          <cell r="FJ127">
            <v>0.225309103727</v>
          </cell>
          <cell r="FK127">
            <v>0.234321773052</v>
          </cell>
          <cell r="FL127">
            <v>0.219039425254</v>
          </cell>
          <cell r="FM127">
            <v>0.226014941931</v>
          </cell>
          <cell r="FN127">
            <v>0</v>
          </cell>
          <cell r="FO127">
            <v>0.233272567391</v>
          </cell>
          <cell r="FP127">
            <v>0.21780267357800001</v>
          </cell>
          <cell r="FQ127">
            <v>0</v>
          </cell>
          <cell r="FR127">
            <v>0</v>
          </cell>
          <cell r="FS127">
            <v>0.22179584205200001</v>
          </cell>
          <cell r="FT127">
            <v>0.246732726693</v>
          </cell>
          <cell r="FU127">
            <v>0.22049267589999999</v>
          </cell>
          <cell r="FV127">
            <v>0.216499298811</v>
          </cell>
          <cell r="FW127">
            <v>0.230653047562</v>
          </cell>
          <cell r="FX127">
            <v>0</v>
          </cell>
          <cell r="FY127">
            <v>0</v>
          </cell>
          <cell r="FZ127">
            <v>0.209336653352</v>
          </cell>
          <cell r="GA127">
            <v>0</v>
          </cell>
          <cell r="GB127">
            <v>0.231390446424</v>
          </cell>
          <cell r="GC127">
            <v>0</v>
          </cell>
          <cell r="GD127">
            <v>0.23246890306500001</v>
          </cell>
          <cell r="GE127">
            <v>0.22964081168200001</v>
          </cell>
          <cell r="GF127">
            <v>0</v>
          </cell>
          <cell r="GG127">
            <v>0</v>
          </cell>
          <cell r="GH127">
            <v>0.223372519016</v>
          </cell>
          <cell r="GI127">
            <v>0</v>
          </cell>
          <cell r="GJ127">
            <v>0</v>
          </cell>
          <cell r="GK127">
            <v>0.222335085273</v>
          </cell>
          <cell r="GL127">
            <v>0</v>
          </cell>
          <cell r="GM127">
            <v>0.22550244629399999</v>
          </cell>
          <cell r="GN127">
            <v>0</v>
          </cell>
          <cell r="GO127">
            <v>0</v>
          </cell>
          <cell r="GP127">
            <v>0.235461369157</v>
          </cell>
          <cell r="GQ127">
            <v>0.237990245223</v>
          </cell>
          <cell r="GR127">
            <v>0.23607315123100001</v>
          </cell>
          <cell r="GS127">
            <v>0.22732824087100001</v>
          </cell>
          <cell r="GT127">
            <v>0.22493366897100001</v>
          </cell>
          <cell r="GU127">
            <v>0.228633806109</v>
          </cell>
          <cell r="GV127">
            <v>0</v>
          </cell>
          <cell r="GW127">
            <v>0.24359385669200001</v>
          </cell>
          <cell r="GX127">
            <v>0</v>
          </cell>
          <cell r="GY127">
            <v>0</v>
          </cell>
          <cell r="GZ127">
            <v>0</v>
          </cell>
          <cell r="HA127">
            <v>0.22689618170299999</v>
          </cell>
          <cell r="HB127">
            <v>0</v>
          </cell>
          <cell r="HC127">
            <v>0.21437104046300001</v>
          </cell>
          <cell r="HD127">
            <v>0</v>
          </cell>
          <cell r="HE127">
            <v>0.25619357824299999</v>
          </cell>
          <cell r="HF127">
            <v>0.21723757684200001</v>
          </cell>
          <cell r="HG127">
            <v>0.217319741845</v>
          </cell>
          <cell r="HH127">
            <v>0.236743375659</v>
          </cell>
          <cell r="HI127">
            <v>0.22854220867200001</v>
          </cell>
          <cell r="HJ127">
            <v>0.25385287404099999</v>
          </cell>
          <cell r="HK127">
            <v>0.24181163311000001</v>
          </cell>
          <cell r="HL127">
            <v>0.23786450922499999</v>
          </cell>
          <cell r="HM127">
            <v>0</v>
          </cell>
          <cell r="HN127">
            <v>0.20829872787000001</v>
          </cell>
          <cell r="HO127">
            <v>0.20042274892299999</v>
          </cell>
          <cell r="HP127">
            <v>0</v>
          </cell>
          <cell r="HQ127">
            <v>0.239154070616</v>
          </cell>
          <cell r="HR127">
            <v>0.21376204490699999</v>
          </cell>
          <cell r="HS127">
            <v>0</v>
          </cell>
          <cell r="HT127">
            <v>0.21858943998800001</v>
          </cell>
          <cell r="HU127">
            <v>0.21769681572899999</v>
          </cell>
          <cell r="HV127">
            <v>0.22648145258399999</v>
          </cell>
          <cell r="HW127">
            <v>0</v>
          </cell>
          <cell r="HX127">
            <v>0.22278378903900001</v>
          </cell>
          <cell r="HY127">
            <v>0</v>
          </cell>
          <cell r="HZ127">
            <v>0</v>
          </cell>
          <cell r="IA127">
            <v>0</v>
          </cell>
          <cell r="IB127">
            <v>0.22311191260800001</v>
          </cell>
          <cell r="IC127">
            <v>0.22380170226099999</v>
          </cell>
          <cell r="ID127">
            <v>0</v>
          </cell>
          <cell r="IE127">
            <v>0.22244969010400001</v>
          </cell>
          <cell r="IF127">
            <v>0</v>
          </cell>
          <cell r="IG127">
            <v>0</v>
          </cell>
          <cell r="IH127">
            <v>0</v>
          </cell>
          <cell r="II127">
            <v>0</v>
          </cell>
          <cell r="IJ127">
            <v>0.24120022356500001</v>
          </cell>
          <cell r="IK127">
            <v>0</v>
          </cell>
          <cell r="IL127">
            <v>0.23830944299699999</v>
          </cell>
          <cell r="IM127">
            <v>0</v>
          </cell>
          <cell r="IN127">
            <v>0.21287165582199999</v>
          </cell>
          <cell r="IO127">
            <v>0</v>
          </cell>
          <cell r="IP127">
            <v>0</v>
          </cell>
          <cell r="IQ127">
            <v>0</v>
          </cell>
          <cell r="IR127">
            <v>0.13351693749400001</v>
          </cell>
          <cell r="IS127">
            <v>0.112084150314</v>
          </cell>
          <cell r="IT127">
            <v>1.1912205219300001</v>
          </cell>
        </row>
        <row r="128">
          <cell r="A128" t="str">
            <v>SNP_CN_2288717_C525T_M175I_pncA</v>
          </cell>
          <cell r="B128">
            <v>0</v>
          </cell>
          <cell r="C128">
            <v>0</v>
          </cell>
          <cell r="D128">
            <v>-0.165792271495</v>
          </cell>
          <cell r="E128">
            <v>-0.158141136169</v>
          </cell>
          <cell r="F128">
            <v>0</v>
          </cell>
          <cell r="G128">
            <v>0</v>
          </cell>
          <cell r="H128">
            <v>0</v>
          </cell>
          <cell r="I128">
            <v>-0.19440217316200001</v>
          </cell>
          <cell r="J128">
            <v>-0.160326972604</v>
          </cell>
          <cell r="K128">
            <v>-0.15718217194100001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-0.15152335166899999</v>
          </cell>
          <cell r="Q128">
            <v>0</v>
          </cell>
          <cell r="R128">
            <v>-0.19494397938300001</v>
          </cell>
          <cell r="S128">
            <v>-0.19086331129100001</v>
          </cell>
          <cell r="T128">
            <v>-0.17155329883100001</v>
          </cell>
          <cell r="U128">
            <v>-0.166988149285</v>
          </cell>
          <cell r="V128">
            <v>0</v>
          </cell>
          <cell r="W128">
            <v>-0.191767677665</v>
          </cell>
          <cell r="X128">
            <v>-0.19037608802299999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-0.18432804942100001</v>
          </cell>
          <cell r="AE128">
            <v>0</v>
          </cell>
          <cell r="AF128">
            <v>0</v>
          </cell>
          <cell r="AG128">
            <v>-0.18677614629299999</v>
          </cell>
          <cell r="AH128">
            <v>-0.17340627312699999</v>
          </cell>
          <cell r="AI128">
            <v>0</v>
          </cell>
          <cell r="AJ128">
            <v>0</v>
          </cell>
          <cell r="AK128">
            <v>-0.16765637695800001</v>
          </cell>
          <cell r="AL128">
            <v>0</v>
          </cell>
          <cell r="AM128">
            <v>-0.18454211950300001</v>
          </cell>
          <cell r="AN128">
            <v>-0.169131934643</v>
          </cell>
          <cell r="AO128">
            <v>-0.17788453400099999</v>
          </cell>
          <cell r="AP128">
            <v>-0.18955224752399999</v>
          </cell>
          <cell r="AQ128">
            <v>0</v>
          </cell>
          <cell r="AR128">
            <v>0</v>
          </cell>
          <cell r="AS128">
            <v>-0.186281621456</v>
          </cell>
          <cell r="AT128">
            <v>0</v>
          </cell>
          <cell r="AU128">
            <v>0</v>
          </cell>
          <cell r="AV128">
            <v>-0.16111306846099999</v>
          </cell>
          <cell r="AW128">
            <v>-0.17378748953299999</v>
          </cell>
          <cell r="AX128">
            <v>-0.17711336910700001</v>
          </cell>
          <cell r="AY128">
            <v>-0.17966732382799999</v>
          </cell>
          <cell r="AZ128">
            <v>-0.172325775027</v>
          </cell>
          <cell r="BA128">
            <v>-0.16860561072800001</v>
          </cell>
          <cell r="BB128">
            <v>0</v>
          </cell>
          <cell r="BC128">
            <v>-0.186085417867</v>
          </cell>
          <cell r="BD128">
            <v>-0.171072766185</v>
          </cell>
          <cell r="BE128">
            <v>0</v>
          </cell>
          <cell r="BF128">
            <v>-0.16915217042</v>
          </cell>
          <cell r="BG128">
            <v>0</v>
          </cell>
          <cell r="BH128">
            <v>-0.18053326010699999</v>
          </cell>
          <cell r="BI128">
            <v>-0.192114919424</v>
          </cell>
          <cell r="BJ128">
            <v>-0.176377356052</v>
          </cell>
          <cell r="BK128">
            <v>-0.185748010874</v>
          </cell>
          <cell r="BL128">
            <v>0</v>
          </cell>
          <cell r="BM128">
            <v>-0.176581799984</v>
          </cell>
          <cell r="BN128">
            <v>0</v>
          </cell>
          <cell r="BO128">
            <v>-0.167737498879</v>
          </cell>
          <cell r="BP128">
            <v>0</v>
          </cell>
          <cell r="BQ128">
            <v>-0.15917335450600001</v>
          </cell>
          <cell r="BR128">
            <v>0</v>
          </cell>
          <cell r="BS128">
            <v>-0.191989526153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-0.170807957649</v>
          </cell>
          <cell r="BZ128">
            <v>0</v>
          </cell>
          <cell r="CA128">
            <v>-0.18736624717700001</v>
          </cell>
          <cell r="CB128">
            <v>-0.16099914908400001</v>
          </cell>
          <cell r="CC128">
            <v>-0.18819026649000001</v>
          </cell>
          <cell r="CD128">
            <v>-0.17243559658499999</v>
          </cell>
          <cell r="CE128">
            <v>0</v>
          </cell>
          <cell r="CF128">
            <v>-0.18919567763799999</v>
          </cell>
          <cell r="CG128">
            <v>0</v>
          </cell>
          <cell r="CH128">
            <v>0</v>
          </cell>
          <cell r="CI128">
            <v>0</v>
          </cell>
          <cell r="CJ128">
            <v>-0.180840417743</v>
          </cell>
          <cell r="CK128">
            <v>0</v>
          </cell>
          <cell r="CL128">
            <v>-0.18683534860600001</v>
          </cell>
          <cell r="CM128">
            <v>0</v>
          </cell>
          <cell r="CN128">
            <v>0</v>
          </cell>
          <cell r="CO128">
            <v>0</v>
          </cell>
          <cell r="CP128">
            <v>-0.17846865951999999</v>
          </cell>
          <cell r="CQ128">
            <v>-0.17501822114000001</v>
          </cell>
          <cell r="CR128">
            <v>-0.16720004379699999</v>
          </cell>
          <cell r="CS128">
            <v>0</v>
          </cell>
          <cell r="CT128">
            <v>0</v>
          </cell>
          <cell r="CU128">
            <v>-0.170763120055</v>
          </cell>
          <cell r="CV128">
            <v>-0.17883497476599999</v>
          </cell>
          <cell r="CW128">
            <v>-0.18680596351600001</v>
          </cell>
          <cell r="CX128">
            <v>-0.17766593396700001</v>
          </cell>
          <cell r="CY128">
            <v>-0.182510644197</v>
          </cell>
          <cell r="CZ128">
            <v>0</v>
          </cell>
          <cell r="DA128">
            <v>0</v>
          </cell>
          <cell r="DB128">
            <v>0</v>
          </cell>
          <cell r="DC128">
            <v>-0.19219444692099999</v>
          </cell>
          <cell r="DD128">
            <v>0</v>
          </cell>
          <cell r="DE128">
            <v>-0.19682483375099999</v>
          </cell>
          <cell r="DF128">
            <v>-0.164582133293</v>
          </cell>
          <cell r="DG128">
            <v>-0.187468588352</v>
          </cell>
          <cell r="DH128">
            <v>-0.184438809752</v>
          </cell>
          <cell r="DI128">
            <v>0</v>
          </cell>
          <cell r="DJ128">
            <v>0</v>
          </cell>
          <cell r="DK128">
            <v>0</v>
          </cell>
          <cell r="DL128">
            <v>-0.164365023375</v>
          </cell>
          <cell r="DM128">
            <v>-0.16671556234400001</v>
          </cell>
          <cell r="DN128">
            <v>-0.16238433122599999</v>
          </cell>
          <cell r="DO128">
            <v>-0.18530085682899999</v>
          </cell>
          <cell r="DP128">
            <v>-0.16823843121500001</v>
          </cell>
          <cell r="DQ128">
            <v>-0.17882189154600001</v>
          </cell>
          <cell r="DR128">
            <v>-0.165770277381</v>
          </cell>
          <cell r="DS128">
            <v>0</v>
          </cell>
          <cell r="DT128">
            <v>-0.177208036184</v>
          </cell>
          <cell r="DU128">
            <v>-0.180341094732</v>
          </cell>
          <cell r="DV128">
            <v>0</v>
          </cell>
          <cell r="DW128">
            <v>-0.171751663089</v>
          </cell>
          <cell r="DX128">
            <v>-0.19402906298600001</v>
          </cell>
          <cell r="DY128">
            <v>0</v>
          </cell>
          <cell r="DZ128">
            <v>-0.19635567069099999</v>
          </cell>
          <cell r="EA128">
            <v>-0.193044260144</v>
          </cell>
          <cell r="EB128">
            <v>0</v>
          </cell>
          <cell r="EC128">
            <v>-0.15300744771999999</v>
          </cell>
          <cell r="ED128">
            <v>-0.17514407634699999</v>
          </cell>
          <cell r="EE128">
            <v>0</v>
          </cell>
          <cell r="EF128">
            <v>-0.18796999752499999</v>
          </cell>
          <cell r="EG128">
            <v>0</v>
          </cell>
          <cell r="EH128">
            <v>-0.15407909452900001</v>
          </cell>
          <cell r="EI128">
            <v>-0.165546551347</v>
          </cell>
          <cell r="EJ128">
            <v>-0.166140079498</v>
          </cell>
          <cell r="EK128">
            <v>0</v>
          </cell>
          <cell r="EL128">
            <v>0</v>
          </cell>
          <cell r="EM128">
            <v>-0.17109084129300001</v>
          </cell>
          <cell r="EN128">
            <v>-0.16844718158200001</v>
          </cell>
          <cell r="EO128">
            <v>-0.17264902591699999</v>
          </cell>
          <cell r="EP128">
            <v>-0.18952776491600001</v>
          </cell>
          <cell r="EQ128">
            <v>-0.15229398012199999</v>
          </cell>
          <cell r="ER128">
            <v>-0.20559006929400001</v>
          </cell>
          <cell r="ES128">
            <v>-0.20112141966800001</v>
          </cell>
          <cell r="ET128">
            <v>0</v>
          </cell>
          <cell r="EU128">
            <v>-0.16834230720999999</v>
          </cell>
          <cell r="EV128">
            <v>-0.19642539322399999</v>
          </cell>
          <cell r="EW128">
            <v>0</v>
          </cell>
          <cell r="EX128">
            <v>0</v>
          </cell>
          <cell r="EY128">
            <v>-0.15645425021600001</v>
          </cell>
          <cell r="EZ128">
            <v>0</v>
          </cell>
          <cell r="FA128">
            <v>-0.18486744165399999</v>
          </cell>
          <cell r="FB128">
            <v>-0.18300250172599999</v>
          </cell>
          <cell r="FC128">
            <v>0</v>
          </cell>
          <cell r="FD128">
            <v>-0.18662369251300001</v>
          </cell>
          <cell r="FE128">
            <v>-0.17462754249599999</v>
          </cell>
          <cell r="FF128">
            <v>-0.17615969479099999</v>
          </cell>
          <cell r="FG128">
            <v>0</v>
          </cell>
          <cell r="FH128">
            <v>-0.19173730909799999</v>
          </cell>
          <cell r="FI128">
            <v>-0.17974805831900001</v>
          </cell>
          <cell r="FJ128">
            <v>0</v>
          </cell>
          <cell r="FK128">
            <v>-0.17961092293299999</v>
          </cell>
          <cell r="FL128">
            <v>-0.18607908487300001</v>
          </cell>
          <cell r="FM128">
            <v>-0.178632244468</v>
          </cell>
          <cell r="FN128">
            <v>0</v>
          </cell>
          <cell r="FO128">
            <v>0</v>
          </cell>
          <cell r="FP128">
            <v>-0.21455787122200001</v>
          </cell>
          <cell r="FQ128">
            <v>-0.17659921944099999</v>
          </cell>
          <cell r="FR128">
            <v>0</v>
          </cell>
          <cell r="FS128">
            <v>-0.18918906152199999</v>
          </cell>
          <cell r="FT128">
            <v>-0.165515229106</v>
          </cell>
          <cell r="FU128">
            <v>-0.15841138362900001</v>
          </cell>
          <cell r="FV128">
            <v>0</v>
          </cell>
          <cell r="FW128">
            <v>0</v>
          </cell>
          <cell r="FX128">
            <v>-0.17230963706999999</v>
          </cell>
          <cell r="FY128">
            <v>-0.181258320808</v>
          </cell>
          <cell r="FZ128">
            <v>0</v>
          </cell>
          <cell r="GA128">
            <v>-0.206151351333</v>
          </cell>
          <cell r="GB128">
            <v>-0.16119267046499999</v>
          </cell>
          <cell r="GC128">
            <v>-0.180035129189</v>
          </cell>
          <cell r="GD128">
            <v>-0.16451299190499999</v>
          </cell>
          <cell r="GE128">
            <v>0</v>
          </cell>
          <cell r="GF128">
            <v>0</v>
          </cell>
          <cell r="GG128">
            <v>-0.19623774290099999</v>
          </cell>
          <cell r="GH128">
            <v>0</v>
          </cell>
          <cell r="GI128">
            <v>-0.16107036173299999</v>
          </cell>
          <cell r="GJ128">
            <v>-0.17388261854600001</v>
          </cell>
          <cell r="GK128">
            <v>-0.16504395008100001</v>
          </cell>
          <cell r="GL128">
            <v>-0.192947208881</v>
          </cell>
          <cell r="GM128">
            <v>-0.170820638537</v>
          </cell>
          <cell r="GN128">
            <v>-0.20141676068299999</v>
          </cell>
          <cell r="GO128">
            <v>-0.18572559952699999</v>
          </cell>
          <cell r="GP128">
            <v>0</v>
          </cell>
          <cell r="GQ128">
            <v>-0.19539557397400001</v>
          </cell>
          <cell r="GR128">
            <v>0</v>
          </cell>
          <cell r="GS128">
            <v>0</v>
          </cell>
          <cell r="GT128">
            <v>-0.19012576341599999</v>
          </cell>
          <cell r="GU128">
            <v>-0.163257732987</v>
          </cell>
          <cell r="GV128">
            <v>-0.16852623224300001</v>
          </cell>
          <cell r="GW128">
            <v>0</v>
          </cell>
          <cell r="GX128">
            <v>-0.16753491759299999</v>
          </cell>
          <cell r="GY128">
            <v>0</v>
          </cell>
          <cell r="GZ128">
            <v>-0.175932854414</v>
          </cell>
          <cell r="HA128">
            <v>-0.171705052257</v>
          </cell>
          <cell r="HB128">
            <v>0</v>
          </cell>
          <cell r="HC128">
            <v>-0.16085720062299999</v>
          </cell>
          <cell r="HD128">
            <v>0</v>
          </cell>
          <cell r="HE128">
            <v>-0.169817730784</v>
          </cell>
          <cell r="HF128">
            <v>-0.17273189127399999</v>
          </cell>
          <cell r="HG128">
            <v>-0.17453835904600001</v>
          </cell>
          <cell r="HH128">
            <v>-0.18359573185399999</v>
          </cell>
          <cell r="HI128">
            <v>0</v>
          </cell>
          <cell r="HJ128">
            <v>0</v>
          </cell>
          <cell r="HK128">
            <v>0</v>
          </cell>
          <cell r="HL128">
            <v>0</v>
          </cell>
          <cell r="HM128">
            <v>0</v>
          </cell>
          <cell r="HN128">
            <v>-0.17383415997000001</v>
          </cell>
          <cell r="HO128">
            <v>0</v>
          </cell>
          <cell r="HP128">
            <v>0</v>
          </cell>
          <cell r="HQ128">
            <v>0</v>
          </cell>
          <cell r="HR128">
            <v>0</v>
          </cell>
          <cell r="HS128">
            <v>-0.18028892576700001</v>
          </cell>
          <cell r="HT128">
            <v>0</v>
          </cell>
          <cell r="HU128">
            <v>0</v>
          </cell>
          <cell r="HV128">
            <v>-0.19099311530599999</v>
          </cell>
          <cell r="HW128">
            <v>-0.18401119113</v>
          </cell>
          <cell r="HX128">
            <v>0</v>
          </cell>
          <cell r="HY128">
            <v>-0.168174788356</v>
          </cell>
          <cell r="HZ128">
            <v>0</v>
          </cell>
          <cell r="IA128">
            <v>-0.16510975360899999</v>
          </cell>
          <cell r="IB128">
            <v>-0.190628021955</v>
          </cell>
          <cell r="IC128">
            <v>-0.19327253103299999</v>
          </cell>
          <cell r="ID128">
            <v>-0.17987105250400001</v>
          </cell>
          <cell r="IE128">
            <v>-0.18441322445899999</v>
          </cell>
          <cell r="IF128">
            <v>-0.17759072780599999</v>
          </cell>
          <cell r="IG128">
            <v>0</v>
          </cell>
          <cell r="IH128">
            <v>-0.18372973799699999</v>
          </cell>
          <cell r="II128">
            <v>0</v>
          </cell>
          <cell r="IJ128">
            <v>-0.18078686296900001</v>
          </cell>
          <cell r="IK128">
            <v>-0.20761479437399999</v>
          </cell>
          <cell r="IL128">
            <v>-0.14647816121599999</v>
          </cell>
          <cell r="IM128">
            <v>0</v>
          </cell>
          <cell r="IN128">
            <v>0</v>
          </cell>
          <cell r="IO128">
            <v>-0.177913174033</v>
          </cell>
          <cell r="IP128">
            <v>-0.18200582265900001</v>
          </cell>
          <cell r="IQ128">
            <v>0</v>
          </cell>
          <cell r="IR128">
            <v>-0.103875607252</v>
          </cell>
          <cell r="IS128">
            <v>8.8201276957999994E-2</v>
          </cell>
          <cell r="IT128">
            <v>-1.17771089077</v>
          </cell>
        </row>
        <row r="129">
          <cell r="A129" t="str">
            <v>SNP_CN_2289103_T139C_T47A_pncA</v>
          </cell>
          <cell r="B129">
            <v>6.0534920543399998E-2</v>
          </cell>
          <cell r="C129">
            <v>-4.7444384545099999E-2</v>
          </cell>
          <cell r="D129">
            <v>-6.7787989973999999E-2</v>
          </cell>
          <cell r="E129">
            <v>-6.7400850355600006E-2</v>
          </cell>
          <cell r="F129">
            <v>4.7451678663500002E-2</v>
          </cell>
          <cell r="G129">
            <v>-2.80154012144E-2</v>
          </cell>
          <cell r="H129">
            <v>-7.7365995384800004E-3</v>
          </cell>
          <cell r="I129">
            <v>-0.24714347720099999</v>
          </cell>
          <cell r="J129">
            <v>-0.103006087244</v>
          </cell>
          <cell r="K129">
            <v>-0.10638393461700001</v>
          </cell>
          <cell r="L129">
            <v>-0.14988403022300001</v>
          </cell>
          <cell r="M129">
            <v>-6.0079772025300002E-2</v>
          </cell>
          <cell r="N129">
            <v>-2.5691363960500001E-2</v>
          </cell>
          <cell r="O129">
            <v>7.0921019650999999E-3</v>
          </cell>
          <cell r="P129">
            <v>5.5499086156499998E-3</v>
          </cell>
          <cell r="Q129">
            <v>-0.40034735202799998</v>
          </cell>
          <cell r="R129">
            <v>-4.7066211700399999E-2</v>
          </cell>
          <cell r="S129">
            <v>-0.197027534246</v>
          </cell>
          <cell r="T129">
            <v>-6.7840464413200005E-2</v>
          </cell>
          <cell r="U129">
            <v>-0.221187710762</v>
          </cell>
          <cell r="V129">
            <v>-0.291810631752</v>
          </cell>
          <cell r="W129">
            <v>0.11067678034300001</v>
          </cell>
          <cell r="X129">
            <v>-0.139818862081</v>
          </cell>
          <cell r="Y129">
            <v>-0.14827595651100001</v>
          </cell>
          <cell r="Z129">
            <v>-9.0569958090799998E-2</v>
          </cell>
          <cell r="AA129">
            <v>-0.24630521237899999</v>
          </cell>
          <cell r="AB129">
            <v>-0.17115312814700001</v>
          </cell>
          <cell r="AC129">
            <v>1.78102422506E-2</v>
          </cell>
          <cell r="AD129">
            <v>-0.23401841521299999</v>
          </cell>
          <cell r="AE129">
            <v>3.01619805396E-3</v>
          </cell>
          <cell r="AF129">
            <v>-6.4405445009499997E-3</v>
          </cell>
          <cell r="AG129">
            <v>4.8295520246E-2</v>
          </cell>
          <cell r="AH129">
            <v>8.3907535299699992E-3</v>
          </cell>
          <cell r="AI129">
            <v>-0.12046315521000001</v>
          </cell>
          <cell r="AJ129">
            <v>-0.11938174813999999</v>
          </cell>
          <cell r="AK129">
            <v>-0.36875677108799998</v>
          </cell>
          <cell r="AL129">
            <v>-1.2591082602699999E-2</v>
          </cell>
          <cell r="AM129">
            <v>-0.36839792132400001</v>
          </cell>
          <cell r="AN129">
            <v>-5.99342137575E-2</v>
          </cell>
          <cell r="AO129">
            <v>-0.21322539448700001</v>
          </cell>
          <cell r="AP129">
            <v>-9.4920746982099999E-2</v>
          </cell>
          <cell r="AQ129">
            <v>-6.8032503128099997E-2</v>
          </cell>
          <cell r="AR129">
            <v>-3.1200269237199998E-2</v>
          </cell>
          <cell r="AS129">
            <v>-6.4658463001300001E-2</v>
          </cell>
          <cell r="AT129">
            <v>-7.5630112551200003E-3</v>
          </cell>
          <cell r="AU129">
            <v>-0.149381712079</v>
          </cell>
          <cell r="AV129">
            <v>-2.72200517356E-2</v>
          </cell>
          <cell r="AW129">
            <v>-0.136220112443</v>
          </cell>
          <cell r="AX129">
            <v>-0.22832696139799999</v>
          </cell>
          <cell r="AY129">
            <v>-0.13118192553499999</v>
          </cell>
          <cell r="AZ129">
            <v>-8.50858986378E-2</v>
          </cell>
          <cell r="BA129">
            <v>-7.8985609114199995E-2</v>
          </cell>
          <cell r="BB129">
            <v>-0.121566548944</v>
          </cell>
          <cell r="BC129">
            <v>-0.20189040899300001</v>
          </cell>
          <cell r="BD129">
            <v>-2.8326012194200001E-2</v>
          </cell>
          <cell r="BE129">
            <v>-0.10865213722</v>
          </cell>
          <cell r="BF129">
            <v>-0.25039270520200002</v>
          </cell>
          <cell r="BG129">
            <v>-1.38985747471E-2</v>
          </cell>
          <cell r="BH129">
            <v>-7.6195500791100004E-2</v>
          </cell>
          <cell r="BI129">
            <v>-6.4951531588999994E-2</v>
          </cell>
          <cell r="BJ129">
            <v>-0.119762323797</v>
          </cell>
          <cell r="BK129">
            <v>-5.7935763150500003E-2</v>
          </cell>
          <cell r="BL129">
            <v>-0.127647489309</v>
          </cell>
          <cell r="BM129">
            <v>-8.2274690270400005E-2</v>
          </cell>
          <cell r="BN129">
            <v>-0.109013132751</v>
          </cell>
          <cell r="BO129">
            <v>-7.0179574191599994E-2</v>
          </cell>
          <cell r="BP129">
            <v>-9.79404374957E-2</v>
          </cell>
          <cell r="BQ129">
            <v>-4.1795056313300001E-2</v>
          </cell>
          <cell r="BR129">
            <v>-9.1854520142099997E-3</v>
          </cell>
          <cell r="BS129">
            <v>9.8085567355200007E-2</v>
          </cell>
          <cell r="BT129">
            <v>-7.4043050408399994E-2</v>
          </cell>
          <cell r="BU129">
            <v>-0.20327104628100001</v>
          </cell>
          <cell r="BV129">
            <v>-0.14026319980599999</v>
          </cell>
          <cell r="BW129">
            <v>-0.12336222827399999</v>
          </cell>
          <cell r="BX129">
            <v>-0.24170906841799999</v>
          </cell>
          <cell r="BY129">
            <v>-1.37639958411E-2</v>
          </cell>
          <cell r="BZ129">
            <v>-3.4041397273500001E-2</v>
          </cell>
          <cell r="CA129">
            <v>-0.24239704012900001</v>
          </cell>
          <cell r="CB129">
            <v>-4.0719393640800003E-2</v>
          </cell>
          <cell r="CC129">
            <v>5.1141992211300003E-2</v>
          </cell>
          <cell r="CD129">
            <v>-0.123585097492</v>
          </cell>
          <cell r="CE129">
            <v>-0.300759077072</v>
          </cell>
          <cell r="CF129">
            <v>-8.2712292671200005E-2</v>
          </cell>
          <cell r="CG129">
            <v>-0.18385007977500001</v>
          </cell>
          <cell r="CH129">
            <v>-0.13454458117500001</v>
          </cell>
          <cell r="CI129">
            <v>-5.2236095070800001E-3</v>
          </cell>
          <cell r="CJ129">
            <v>-1.06295188889E-2</v>
          </cell>
          <cell r="CK129">
            <v>-6.9251637905799997E-3</v>
          </cell>
          <cell r="CL129">
            <v>-0.25471201538999999</v>
          </cell>
          <cell r="CM129">
            <v>1.29675930366E-2</v>
          </cell>
          <cell r="CN129">
            <v>-0.118700742722</v>
          </cell>
          <cell r="CO129">
            <v>-8.9844778180100004E-2</v>
          </cell>
          <cell r="CP129">
            <v>3.8198191672600003E-2</v>
          </cell>
          <cell r="CQ129">
            <v>5.5805803276599997E-3</v>
          </cell>
          <cell r="CR129">
            <v>-6.3028819858999996E-2</v>
          </cell>
          <cell r="CS129">
            <v>-6.2648765742799997E-2</v>
          </cell>
          <cell r="CT129">
            <v>-0.129946783185</v>
          </cell>
          <cell r="CU129">
            <v>-0.114609993994</v>
          </cell>
          <cell r="CV129">
            <v>-0.147171080112</v>
          </cell>
          <cell r="CW129">
            <v>-8.51117819548E-2</v>
          </cell>
          <cell r="CX129">
            <v>-7.0880085229899997E-2</v>
          </cell>
          <cell r="CY129">
            <v>-0.17448620498199999</v>
          </cell>
          <cell r="CZ129">
            <v>-0.16082021594000001</v>
          </cell>
          <cell r="DA129">
            <v>-8.2248196005799995E-2</v>
          </cell>
          <cell r="DB129">
            <v>-0.122088305652</v>
          </cell>
          <cell r="DC129">
            <v>-9.6209444105600006E-2</v>
          </cell>
          <cell r="DD129">
            <v>-0.21335357427599999</v>
          </cell>
          <cell r="DE129">
            <v>-0.21425560116799999</v>
          </cell>
          <cell r="DF129">
            <v>-3.11628896743E-2</v>
          </cell>
          <cell r="DG129">
            <v>-1.3549728319E-2</v>
          </cell>
          <cell r="DH129">
            <v>-5.9088904410600003E-2</v>
          </cell>
          <cell r="DI129">
            <v>-1.0212005115999999E-2</v>
          </cell>
          <cell r="DJ129">
            <v>-0.24234972894199999</v>
          </cell>
          <cell r="DK129">
            <v>-9.2852480709600005E-2</v>
          </cell>
          <cell r="DL129">
            <v>-6.2023002654299997E-2</v>
          </cell>
          <cell r="DM129">
            <v>-0.185823187232</v>
          </cell>
          <cell r="DN129">
            <v>-3.9670318365100002E-2</v>
          </cell>
          <cell r="DO129">
            <v>-2.39946171641E-2</v>
          </cell>
          <cell r="DP129">
            <v>-0.26750284433400001</v>
          </cell>
          <cell r="DQ129">
            <v>-0.16438472270999999</v>
          </cell>
          <cell r="DR129">
            <v>-7.9120486974700005E-2</v>
          </cell>
          <cell r="DS129">
            <v>-0.12864904105700001</v>
          </cell>
          <cell r="DT129">
            <v>-0.28886890411400001</v>
          </cell>
          <cell r="DU129">
            <v>-5.0940033048400002E-2</v>
          </cell>
          <cell r="DV129">
            <v>-8.0035567283600006E-2</v>
          </cell>
          <cell r="DW129">
            <v>-0.26256039738699999</v>
          </cell>
          <cell r="DX129">
            <v>-0.135160818696</v>
          </cell>
          <cell r="DY129">
            <v>-0.171122133732</v>
          </cell>
          <cell r="DZ129">
            <v>-0.28741928935099997</v>
          </cell>
          <cell r="EA129">
            <v>-0.12850275635700001</v>
          </cell>
          <cell r="EB129">
            <v>-0.13286283612300001</v>
          </cell>
          <cell r="EC129">
            <v>-0.140902653337</v>
          </cell>
          <cell r="ED129">
            <v>-1.5929266810400002E-2</v>
          </cell>
          <cell r="EE129">
            <v>-7.13504180312E-2</v>
          </cell>
          <cell r="EF129">
            <v>-0.20095378160499999</v>
          </cell>
          <cell r="EG129">
            <v>-0.134748533368</v>
          </cell>
          <cell r="EH129">
            <v>-0.100099377334</v>
          </cell>
          <cell r="EI129">
            <v>-7.6782844960699995E-2</v>
          </cell>
          <cell r="EJ129">
            <v>-0.227485403419</v>
          </cell>
          <cell r="EK129">
            <v>-0.129725143313</v>
          </cell>
          <cell r="EL129">
            <v>-7.8647397458599999E-2</v>
          </cell>
          <cell r="EM129">
            <v>-7.9933583736399999E-2</v>
          </cell>
          <cell r="EN129">
            <v>-0.25732231140099998</v>
          </cell>
          <cell r="EO129">
            <v>-1.4821841381500001E-2</v>
          </cell>
          <cell r="EP129">
            <v>-7.8705430030799994E-2</v>
          </cell>
          <cell r="EQ129">
            <v>-9.9721271544700001E-3</v>
          </cell>
          <cell r="ER129">
            <v>1.8898392096199999E-2</v>
          </cell>
          <cell r="ES129">
            <v>-6.7817404866199998E-2</v>
          </cell>
          <cell r="ET129">
            <v>-7.2901591658599996E-2</v>
          </cell>
          <cell r="EU129">
            <v>3.2649373169999999E-3</v>
          </cell>
          <cell r="EV129">
            <v>-5.7168621569899998E-2</v>
          </cell>
          <cell r="EW129">
            <v>-0.20067188143699999</v>
          </cell>
          <cell r="EX129">
            <v>-0.12506765127200001</v>
          </cell>
          <cell r="EY129">
            <v>6.9403596222399999E-2</v>
          </cell>
          <cell r="EZ129">
            <v>6.1984743922900001E-2</v>
          </cell>
          <cell r="FA129">
            <v>-3.6480892449599997E-2</v>
          </cell>
          <cell r="FB129">
            <v>-0.23146304488200001</v>
          </cell>
          <cell r="FC129">
            <v>-0.118314035237</v>
          </cell>
          <cell r="FD129">
            <v>-0.24446637928500001</v>
          </cell>
          <cell r="FE129">
            <v>-0.12950551509899999</v>
          </cell>
          <cell r="FF129">
            <v>-0.24527646601200001</v>
          </cell>
          <cell r="FG129">
            <v>-4.3314117938299999E-2</v>
          </cell>
          <cell r="FH129">
            <v>-0.13240779936300001</v>
          </cell>
          <cell r="FI129">
            <v>-2.7246370911599999E-2</v>
          </cell>
          <cell r="FJ129">
            <v>6.2037352472500001E-2</v>
          </cell>
          <cell r="FK129">
            <v>-0.16296558082099999</v>
          </cell>
          <cell r="FL129">
            <v>-8.2084380090199999E-2</v>
          </cell>
          <cell r="FM129">
            <v>-8.3797223865999998E-2</v>
          </cell>
          <cell r="FN129">
            <v>-0.19618466496500001</v>
          </cell>
          <cell r="FO129">
            <v>1.1155973188599999E-3</v>
          </cell>
          <cell r="FP129">
            <v>-0.12576982379000001</v>
          </cell>
          <cell r="FQ129">
            <v>-0.19468562305000001</v>
          </cell>
          <cell r="FR129">
            <v>-0.109313055873</v>
          </cell>
          <cell r="FS129">
            <v>-0.162133395672</v>
          </cell>
          <cell r="FT129">
            <v>-6.1886854469800003E-2</v>
          </cell>
          <cell r="FU129">
            <v>-6.3691094517699998E-2</v>
          </cell>
          <cell r="FV129">
            <v>-0.23382213711700001</v>
          </cell>
          <cell r="FW129">
            <v>-0.12997004389799999</v>
          </cell>
          <cell r="FX129">
            <v>-8.0774471163699998E-2</v>
          </cell>
          <cell r="FY129">
            <v>0.12126788497</v>
          </cell>
          <cell r="FZ129">
            <v>-0.150420606136</v>
          </cell>
          <cell r="GA129">
            <v>-0.10249928385</v>
          </cell>
          <cell r="GB129">
            <v>-2.9898367822200001E-2</v>
          </cell>
          <cell r="GC129">
            <v>-0.120090164244</v>
          </cell>
          <cell r="GD129">
            <v>-0.15026319026900001</v>
          </cell>
          <cell r="GE129">
            <v>-5.9707764536100001E-2</v>
          </cell>
          <cell r="GF129">
            <v>-8.1731043756000002E-2</v>
          </cell>
          <cell r="GG129">
            <v>-0.19849613308899999</v>
          </cell>
          <cell r="GH129">
            <v>-0.16562527418100001</v>
          </cell>
          <cell r="GI129">
            <v>6.8684414029099999E-2</v>
          </cell>
          <cell r="GJ129">
            <v>-0.11662602424600001</v>
          </cell>
          <cell r="GK129">
            <v>-7.2018943727000004E-2</v>
          </cell>
          <cell r="GL129">
            <v>-2.1971838548799999E-2</v>
          </cell>
          <cell r="GM129">
            <v>-0.116689071059</v>
          </cell>
          <cell r="GN129">
            <v>-0.25791570544199999</v>
          </cell>
          <cell r="GO129">
            <v>-2.2680154070299999E-2</v>
          </cell>
          <cell r="GP129">
            <v>-0.18185424804700001</v>
          </cell>
          <cell r="GQ129">
            <v>-0.129389196634</v>
          </cell>
          <cell r="GR129">
            <v>7.8389748930900005E-2</v>
          </cell>
          <cell r="GS129">
            <v>-0.23702870309400001</v>
          </cell>
          <cell r="GT129">
            <v>-0.14856243133499999</v>
          </cell>
          <cell r="GU129">
            <v>-7.6634176075499993E-2</v>
          </cell>
          <cell r="GV129">
            <v>-8.5076913237599992E-3</v>
          </cell>
          <cell r="GW129">
            <v>-0.22204069793199999</v>
          </cell>
          <cell r="GX129">
            <v>-0.16602090001100001</v>
          </cell>
          <cell r="GY129">
            <v>-5.1154330372799997E-2</v>
          </cell>
          <cell r="GZ129">
            <v>2.1888118237300001E-2</v>
          </cell>
          <cell r="HA129">
            <v>-0.39753803610799998</v>
          </cell>
          <cell r="HB129">
            <v>-7.0774681866200007E-2</v>
          </cell>
          <cell r="HC129">
            <v>-9.9678725004199997E-2</v>
          </cell>
          <cell r="HD129">
            <v>-1.0491100139899999E-2</v>
          </cell>
          <cell r="HE129">
            <v>-0.13373388350000001</v>
          </cell>
          <cell r="HF129">
            <v>-0.19408962130499999</v>
          </cell>
          <cell r="HG129">
            <v>6.9723348133299999E-3</v>
          </cell>
          <cell r="HH129">
            <v>-2.8268260881300002E-2</v>
          </cell>
          <cell r="HI129">
            <v>-0.14730264246499999</v>
          </cell>
          <cell r="HJ129">
            <v>-0.118002668023</v>
          </cell>
          <cell r="HK129">
            <v>-0.12422768026600001</v>
          </cell>
          <cell r="HL129">
            <v>-0.12571452558000001</v>
          </cell>
          <cell r="HM129">
            <v>-0.21351915597900001</v>
          </cell>
          <cell r="HN129">
            <v>-0.205059871078</v>
          </cell>
          <cell r="HO129">
            <v>-5.4909098893400003E-2</v>
          </cell>
          <cell r="HP129">
            <v>-0.17674139142</v>
          </cell>
          <cell r="HQ129">
            <v>-0.26520279049899997</v>
          </cell>
          <cell r="HR129">
            <v>-0.19676494598399999</v>
          </cell>
          <cell r="HS129">
            <v>-0.32270357012700002</v>
          </cell>
          <cell r="HT129">
            <v>-0.16937635839000001</v>
          </cell>
          <cell r="HU129">
            <v>1.41101330519E-2</v>
          </cell>
          <cell r="HV129">
            <v>-9.2953138053399997E-2</v>
          </cell>
          <cell r="HW129">
            <v>-0.15246380865600001</v>
          </cell>
          <cell r="HX129">
            <v>-0.138866826892</v>
          </cell>
          <cell r="HY129">
            <v>-7.4314273893800006E-2</v>
          </cell>
          <cell r="HZ129">
            <v>-4.2905580252400002E-2</v>
          </cell>
          <cell r="IA129">
            <v>-0.13515791296999999</v>
          </cell>
          <cell r="IB129">
            <v>-0.16461664438199999</v>
          </cell>
          <cell r="IC129">
            <v>-0.25656521320300002</v>
          </cell>
          <cell r="ID129">
            <v>-0.13511507213099999</v>
          </cell>
          <cell r="IE129">
            <v>-9.1689802706200002E-2</v>
          </cell>
          <cell r="IF129">
            <v>-6.22071884573E-2</v>
          </cell>
          <cell r="IG129">
            <v>-0.26082187891000003</v>
          </cell>
          <cell r="IH129">
            <v>-5.4322943091399997E-2</v>
          </cell>
          <cell r="II129">
            <v>-9.3311607837699997E-2</v>
          </cell>
          <cell r="IJ129">
            <v>-1.5610581263899999E-2</v>
          </cell>
          <cell r="IK129">
            <v>-0.151441290975</v>
          </cell>
          <cell r="IL129">
            <v>-0.133843585849</v>
          </cell>
          <cell r="IM129">
            <v>-0.182967618108</v>
          </cell>
          <cell r="IN129">
            <v>-8.2718782126899995E-2</v>
          </cell>
          <cell r="IO129">
            <v>-0.176013797522</v>
          </cell>
          <cell r="IP129">
            <v>-0.13425239920599999</v>
          </cell>
          <cell r="IQ129">
            <v>-0.24132961034799999</v>
          </cell>
          <cell r="IR129">
            <v>-0.108114041388</v>
          </cell>
          <cell r="IS129">
            <v>9.3177296221299999E-2</v>
          </cell>
          <cell r="IT129">
            <v>-1.1603045463599999</v>
          </cell>
        </row>
        <row r="130">
          <cell r="A130" t="str">
            <v>SNP_CN_2288827_C415T_V139M_pncA</v>
          </cell>
          <cell r="B130">
            <v>0.33837497234300001</v>
          </cell>
          <cell r="C130">
            <v>7.0644982159100006E-2</v>
          </cell>
          <cell r="D130">
            <v>0.237675994635</v>
          </cell>
          <cell r="E130">
            <v>0.17770349979399999</v>
          </cell>
          <cell r="F130">
            <v>0.30085328221300001</v>
          </cell>
          <cell r="G130">
            <v>3.1941521912800003E-2</v>
          </cell>
          <cell r="H130">
            <v>0.146409705281</v>
          </cell>
          <cell r="I130">
            <v>3.9290674030799999E-2</v>
          </cell>
          <cell r="J130">
            <v>6.9727391004600001E-2</v>
          </cell>
          <cell r="K130">
            <v>0.236355364323</v>
          </cell>
          <cell r="L130">
            <v>6.7586645483999994E-2</v>
          </cell>
          <cell r="M130">
            <v>4.8131495714200001E-2</v>
          </cell>
          <cell r="N130">
            <v>6.6806904971599995E-2</v>
          </cell>
          <cell r="O130">
            <v>0.17319238185899999</v>
          </cell>
          <cell r="P130">
            <v>0.35428181290600003</v>
          </cell>
          <cell r="Q130">
            <v>0.15911324322199999</v>
          </cell>
          <cell r="R130">
            <v>0.14161442220199999</v>
          </cell>
          <cell r="S130">
            <v>0.15919251740000001</v>
          </cell>
          <cell r="T130">
            <v>0.25176471471799999</v>
          </cell>
          <cell r="U130">
            <v>0.328454077244</v>
          </cell>
          <cell r="V130">
            <v>0.227296814322</v>
          </cell>
          <cell r="W130">
            <v>3.1892146915200002E-2</v>
          </cell>
          <cell r="X130">
            <v>0.13521547615499999</v>
          </cell>
          <cell r="Y130">
            <v>0.17464691400499999</v>
          </cell>
          <cell r="Z130">
            <v>4.9727689474800003E-2</v>
          </cell>
          <cell r="AA130">
            <v>-0.17730011045899999</v>
          </cell>
          <cell r="AB130">
            <v>0.221744388342</v>
          </cell>
          <cell r="AC130">
            <v>0.177108973265</v>
          </cell>
          <cell r="AD130">
            <v>0.32016831636400001</v>
          </cell>
          <cell r="AE130">
            <v>-0.188629284501</v>
          </cell>
          <cell r="AF130">
            <v>2.6260100305099999E-2</v>
          </cell>
          <cell r="AG130">
            <v>0.31769791245500001</v>
          </cell>
          <cell r="AH130">
            <v>5.1491737365700001E-2</v>
          </cell>
          <cell r="AI130">
            <v>0.21897660195800001</v>
          </cell>
          <cell r="AJ130">
            <v>0.155840680003</v>
          </cell>
          <cell r="AK130">
            <v>2.8189169242999999E-2</v>
          </cell>
          <cell r="AL130">
            <v>0.32175707817100002</v>
          </cell>
          <cell r="AM130">
            <v>0.146418169141</v>
          </cell>
          <cell r="AN130">
            <v>0.33975276351</v>
          </cell>
          <cell r="AO130">
            <v>-0.17771239578699999</v>
          </cell>
          <cell r="AP130">
            <v>4.6354055404700001E-2</v>
          </cell>
          <cell r="AQ130">
            <v>4.7510087490100002E-2</v>
          </cell>
          <cell r="AR130">
            <v>3.5374477505699997E-2</v>
          </cell>
          <cell r="AS130">
            <v>0.15091978013499999</v>
          </cell>
          <cell r="AT130">
            <v>0.22451573610299999</v>
          </cell>
          <cell r="AU130">
            <v>0.21388113498700001</v>
          </cell>
          <cell r="AV130">
            <v>0.32410737872099998</v>
          </cell>
          <cell r="AW130">
            <v>0.16475841402999999</v>
          </cell>
          <cell r="AX130">
            <v>0.22747021913500001</v>
          </cell>
          <cell r="AY130">
            <v>0.15205022692699999</v>
          </cell>
          <cell r="AZ130">
            <v>0.16522474586999999</v>
          </cell>
          <cell r="BA130">
            <v>0.149337381124</v>
          </cell>
          <cell r="BB130">
            <v>0.21563141048000001</v>
          </cell>
          <cell r="BC130">
            <v>0.14521038532300001</v>
          </cell>
          <cell r="BD130">
            <v>0.14773418009299999</v>
          </cell>
          <cell r="BE130">
            <v>0.247110828757</v>
          </cell>
          <cell r="BF130">
            <v>-0.16773606836800001</v>
          </cell>
          <cell r="BG130">
            <v>0.17855517566199999</v>
          </cell>
          <cell r="BH130">
            <v>0.15943279862400001</v>
          </cell>
          <cell r="BI130">
            <v>4.8386689275500001E-2</v>
          </cell>
          <cell r="BJ130">
            <v>4.3410144746299999E-2</v>
          </cell>
          <cell r="BK130">
            <v>0.141733407974</v>
          </cell>
          <cell r="BL130">
            <v>0.32107722759200003</v>
          </cell>
          <cell r="BM130">
            <v>0.146778225899</v>
          </cell>
          <cell r="BN130">
            <v>7.4066497385500002E-2</v>
          </cell>
          <cell r="BO130">
            <v>0.33884614705999999</v>
          </cell>
          <cell r="BP130">
            <v>0.241989463568</v>
          </cell>
          <cell r="BQ130">
            <v>0.30289593338999998</v>
          </cell>
          <cell r="BR130">
            <v>0</v>
          </cell>
          <cell r="BS130">
            <v>0.13059213757499999</v>
          </cell>
          <cell r="BT130">
            <v>5.5150587111699997E-2</v>
          </cell>
          <cell r="BU130">
            <v>3.7867479026299999E-2</v>
          </cell>
          <cell r="BV130">
            <v>-0.147965759039</v>
          </cell>
          <cell r="BW130">
            <v>0.25437325239199998</v>
          </cell>
          <cell r="BX130">
            <v>0</v>
          </cell>
          <cell r="BY130">
            <v>4.1886769235099999E-2</v>
          </cell>
          <cell r="BZ130">
            <v>5.0844963639999997E-2</v>
          </cell>
          <cell r="CA130">
            <v>4.3182436376799999E-2</v>
          </cell>
          <cell r="CB130">
            <v>0</v>
          </cell>
          <cell r="CC130">
            <v>3.1493291258800002E-2</v>
          </cell>
          <cell r="CD130">
            <v>5.7494930923000002E-2</v>
          </cell>
          <cell r="CE130">
            <v>0.29035249352499998</v>
          </cell>
          <cell r="CF130">
            <v>0.176120117307</v>
          </cell>
          <cell r="CG130">
            <v>0.30443918705</v>
          </cell>
          <cell r="CH130">
            <v>0.14264464378399999</v>
          </cell>
          <cell r="CI130">
            <v>0.31919157505000001</v>
          </cell>
          <cell r="CJ130">
            <v>0.14433856308500001</v>
          </cell>
          <cell r="CK130">
            <v>0.13840949535399999</v>
          </cell>
          <cell r="CL130">
            <v>0.14824423193899999</v>
          </cell>
          <cell r="CM130">
            <v>-0.17136031389199999</v>
          </cell>
          <cell r="CN130">
            <v>0.168912321329</v>
          </cell>
          <cell r="CO130">
            <v>0.300825715065</v>
          </cell>
          <cell r="CP130">
            <v>0.14000582695</v>
          </cell>
          <cell r="CQ130">
            <v>0.16289946436899999</v>
          </cell>
          <cell r="CR130">
            <v>-0.176491811872</v>
          </cell>
          <cell r="CS130">
            <v>6.5454155206700004E-2</v>
          </cell>
          <cell r="CT130">
            <v>3.63312028348E-2</v>
          </cell>
          <cell r="CU130">
            <v>6.1985380947599998E-2</v>
          </cell>
          <cell r="CV130">
            <v>0.15809848904599999</v>
          </cell>
          <cell r="CW130">
            <v>4.3822720646900001E-2</v>
          </cell>
          <cell r="CX130">
            <v>0.170345038176</v>
          </cell>
          <cell r="CY130">
            <v>3.2439384609500001E-2</v>
          </cell>
          <cell r="CZ130">
            <v>0.155057519674</v>
          </cell>
          <cell r="DA130">
            <v>0.14117477834200001</v>
          </cell>
          <cell r="DB130">
            <v>0.226833954453</v>
          </cell>
          <cell r="DC130">
            <v>0</v>
          </cell>
          <cell r="DD130">
            <v>6.1546187847900002E-2</v>
          </cell>
          <cell r="DE130">
            <v>0.15682801604300001</v>
          </cell>
          <cell r="DF130">
            <v>5.3841643035399997E-2</v>
          </cell>
          <cell r="DG130">
            <v>0.30684626102399998</v>
          </cell>
          <cell r="DH130">
            <v>0.150926068425</v>
          </cell>
          <cell r="DI130">
            <v>5.6190930306899999E-2</v>
          </cell>
          <cell r="DJ130">
            <v>5.53079433739E-2</v>
          </cell>
          <cell r="DK130">
            <v>0.22698490321600001</v>
          </cell>
          <cell r="DL130">
            <v>-0.16100391745600001</v>
          </cell>
          <cell r="DM130">
            <v>5.9526119381199998E-2</v>
          </cell>
          <cell r="DN130">
            <v>0.16646410524800001</v>
          </cell>
          <cell r="DO130">
            <v>0.23998811841000001</v>
          </cell>
          <cell r="DP130">
            <v>2.6395943015799998E-2</v>
          </cell>
          <cell r="DQ130">
            <v>-0.18875886499899999</v>
          </cell>
          <cell r="DR130">
            <v>4.7075629234299997E-2</v>
          </cell>
          <cell r="DS130">
            <v>0.16216617822599999</v>
          </cell>
          <cell r="DT130">
            <v>0.153483778238</v>
          </cell>
          <cell r="DU130">
            <v>0.134906664491</v>
          </cell>
          <cell r="DV130">
            <v>0.31393277645099998</v>
          </cell>
          <cell r="DW130">
            <v>0.33191484212900002</v>
          </cell>
          <cell r="DX130">
            <v>5.0357673317200001E-2</v>
          </cell>
          <cell r="DY130">
            <v>-0.193455219269</v>
          </cell>
          <cell r="DZ130">
            <v>0.150805100799</v>
          </cell>
          <cell r="EA130">
            <v>0.15766112506400001</v>
          </cell>
          <cell r="EB130">
            <v>0.33945056796099998</v>
          </cell>
          <cell r="EC130">
            <v>5.4896354675299998E-2</v>
          </cell>
          <cell r="ED130">
            <v>0.156375706196</v>
          </cell>
          <cell r="EE130">
            <v>5.2388656884400003E-2</v>
          </cell>
          <cell r="EF130">
            <v>0.15409339964400001</v>
          </cell>
          <cell r="EG130">
            <v>0.153345525265</v>
          </cell>
          <cell r="EH130">
            <v>0.32564607262599998</v>
          </cell>
          <cell r="EI130">
            <v>0.15743158757699999</v>
          </cell>
          <cell r="EJ130">
            <v>0.165684908628</v>
          </cell>
          <cell r="EK130">
            <v>4.8335563391400001E-2</v>
          </cell>
          <cell r="EL130">
            <v>5.25208301842E-2</v>
          </cell>
          <cell r="EM130">
            <v>5.5232033133500003E-2</v>
          </cell>
          <cell r="EN130">
            <v>4.1696872562199998E-2</v>
          </cell>
          <cell r="EO130">
            <v>0.18235257267999999</v>
          </cell>
          <cell r="EP130">
            <v>0.14051951468000001</v>
          </cell>
          <cell r="EQ130">
            <v>5.8284755796200002E-2</v>
          </cell>
          <cell r="ER130">
            <v>0.294875055552</v>
          </cell>
          <cell r="ES130">
            <v>3.32902818918E-2</v>
          </cell>
          <cell r="ET130">
            <v>4.5458983629900002E-2</v>
          </cell>
          <cell r="EU130">
            <v>0.163019523025</v>
          </cell>
          <cell r="EV130">
            <v>0.31318184733400001</v>
          </cell>
          <cell r="EW130">
            <v>0.22856867313400001</v>
          </cell>
          <cell r="EX130">
            <v>0.305191844702</v>
          </cell>
          <cell r="EY130">
            <v>3.5997264087199998E-2</v>
          </cell>
          <cell r="EZ130">
            <v>0.15903122723099999</v>
          </cell>
          <cell r="FA130">
            <v>0.13585399091200001</v>
          </cell>
          <cell r="FB130">
            <v>0.33822301030200003</v>
          </cell>
          <cell r="FC130">
            <v>0.241075351834</v>
          </cell>
          <cell r="FD130">
            <v>0.23362068831900001</v>
          </cell>
          <cell r="FE130">
            <v>3.4304190427099999E-2</v>
          </cell>
          <cell r="FF130">
            <v>0.21799126267400001</v>
          </cell>
          <cell r="FG130">
            <v>0.15020960569399999</v>
          </cell>
          <cell r="FH130">
            <v>4.0822789073E-2</v>
          </cell>
          <cell r="FI130">
            <v>0.31289425492299999</v>
          </cell>
          <cell r="FJ130">
            <v>0.32204720377899998</v>
          </cell>
          <cell r="FK130">
            <v>5.0837893039E-2</v>
          </cell>
          <cell r="FL130">
            <v>0.151485234499</v>
          </cell>
          <cell r="FM130">
            <v>0.32098475098599999</v>
          </cell>
          <cell r="FN130">
            <v>-0.17562395334200001</v>
          </cell>
          <cell r="FO130">
            <v>5.4623004049099998E-2</v>
          </cell>
          <cell r="FP130">
            <v>0.227344959974</v>
          </cell>
          <cell r="FQ130">
            <v>2.40383911878E-2</v>
          </cell>
          <cell r="FR130">
            <v>0.137794554234</v>
          </cell>
          <cell r="FS130">
            <v>0.31006959080699997</v>
          </cell>
          <cell r="FT130">
            <v>0.169845357537</v>
          </cell>
          <cell r="FU130">
            <v>4.5872204005700003E-2</v>
          </cell>
          <cell r="FV130">
            <v>4.4761713594200003E-2</v>
          </cell>
          <cell r="FW130">
            <v>0</v>
          </cell>
          <cell r="FX130">
            <v>0.17096024751700001</v>
          </cell>
          <cell r="FY130">
            <v>0.226776748896</v>
          </cell>
          <cell r="FZ130">
            <v>0.30306026339499997</v>
          </cell>
          <cell r="GA130">
            <v>0.228525549173</v>
          </cell>
          <cell r="GB130">
            <v>0.24745611846400001</v>
          </cell>
          <cell r="GC130">
            <v>0.161547452211</v>
          </cell>
          <cell r="GD130">
            <v>0.32153949141499999</v>
          </cell>
          <cell r="GE130">
            <v>0</v>
          </cell>
          <cell r="GF130">
            <v>0.30854955315600002</v>
          </cell>
          <cell r="GG130">
            <v>0.223644420505</v>
          </cell>
          <cell r="GH130">
            <v>0.222943052649</v>
          </cell>
          <cell r="GI130">
            <v>0.15993803739500001</v>
          </cell>
          <cell r="GJ130">
            <v>0.32938316464400003</v>
          </cell>
          <cell r="GK130">
            <v>0.151800647378</v>
          </cell>
          <cell r="GL130">
            <v>0.15825714170899999</v>
          </cell>
          <cell r="GM130">
            <v>5.3566627204400002E-2</v>
          </cell>
          <cell r="GN130">
            <v>0.140899643302</v>
          </cell>
          <cell r="GO130">
            <v>0.14434804022299999</v>
          </cell>
          <cell r="GP130">
            <v>4.2066410183899998E-2</v>
          </cell>
          <cell r="GQ130">
            <v>0.15510730445400001</v>
          </cell>
          <cell r="GR130">
            <v>0.34521520137799999</v>
          </cell>
          <cell r="GS130">
            <v>5.0020519643999999E-2</v>
          </cell>
          <cell r="GT130">
            <v>0.14637187123299999</v>
          </cell>
          <cell r="GU130">
            <v>0</v>
          </cell>
          <cell r="GV130">
            <v>5.4393053054800002E-2</v>
          </cell>
          <cell r="GW130">
            <v>0.34958422183999999</v>
          </cell>
          <cell r="GX130">
            <v>0.14825241267700001</v>
          </cell>
          <cell r="GY130">
            <v>0.144303098321</v>
          </cell>
          <cell r="GZ130">
            <v>6.6262520849699996E-2</v>
          </cell>
          <cell r="HA130">
            <v>4.1733548045199999E-2</v>
          </cell>
          <cell r="HB130">
            <v>0.162054300308</v>
          </cell>
          <cell r="HC130">
            <v>0.153648987412</v>
          </cell>
          <cell r="HD130">
            <v>0.331202983856</v>
          </cell>
          <cell r="HE130">
            <v>0.36523577570900001</v>
          </cell>
          <cell r="HF130">
            <v>2.8861148282900002E-2</v>
          </cell>
          <cell r="HG130">
            <v>0.159815236926</v>
          </cell>
          <cell r="HH130">
            <v>0.15605677664299999</v>
          </cell>
          <cell r="HI130">
            <v>5.6319586932699998E-2</v>
          </cell>
          <cell r="HJ130">
            <v>4.8708051443100003E-2</v>
          </cell>
          <cell r="HK130">
            <v>0.24677142500900001</v>
          </cell>
          <cell r="HL130">
            <v>0.15678209066400001</v>
          </cell>
          <cell r="HM130">
            <v>2.8544850647399998E-2</v>
          </cell>
          <cell r="HN130">
            <v>0.13369040191199999</v>
          </cell>
          <cell r="HO130">
            <v>0.133491188288</v>
          </cell>
          <cell r="HP130">
            <v>0.149413555861</v>
          </cell>
          <cell r="HQ130">
            <v>-0.16696257889300001</v>
          </cell>
          <cell r="HR130">
            <v>-0.162004247308</v>
          </cell>
          <cell r="HS130">
            <v>0.29131993651400001</v>
          </cell>
          <cell r="HT130">
            <v>4.3785840272900001E-2</v>
          </cell>
          <cell r="HU130">
            <v>0.29834225773799999</v>
          </cell>
          <cell r="HV130">
            <v>0.310985416174</v>
          </cell>
          <cell r="HW130">
            <v>0.15742218494400001</v>
          </cell>
          <cell r="HX130">
            <v>4.0154002606899997E-2</v>
          </cell>
          <cell r="HY130">
            <v>5.8235336095100003E-2</v>
          </cell>
          <cell r="HZ130">
            <v>5.0353281199899999E-2</v>
          </cell>
          <cell r="IA130">
            <v>3.92334870994E-2</v>
          </cell>
          <cell r="IB130">
            <v>0.14904162287700001</v>
          </cell>
          <cell r="IC130">
            <v>0.224457249045</v>
          </cell>
          <cell r="ID130">
            <v>3.1868651509300003E-2</v>
          </cell>
          <cell r="IE130">
            <v>0.30947184562699998</v>
          </cell>
          <cell r="IF130">
            <v>0.21418890357000001</v>
          </cell>
          <cell r="IG130">
            <v>0.15149945020700001</v>
          </cell>
          <cell r="IH130">
            <v>4.6632636338499997E-2</v>
          </cell>
          <cell r="II130">
            <v>0.15390166640299999</v>
          </cell>
          <cell r="IJ130">
            <v>-0.180616512895</v>
          </cell>
          <cell r="IK130">
            <v>0.20652315020600001</v>
          </cell>
          <cell r="IL130">
            <v>7.79004842043E-2</v>
          </cell>
          <cell r="IM130">
            <v>0.31012839078900001</v>
          </cell>
          <cell r="IN130">
            <v>4.8818279057699997E-2</v>
          </cell>
          <cell r="IO130">
            <v>0.15016262233300001</v>
          </cell>
          <cell r="IP130">
            <v>0.15771690011</v>
          </cell>
          <cell r="IQ130">
            <v>0.31335324049000002</v>
          </cell>
          <cell r="IR130">
            <v>0.13752062618700001</v>
          </cell>
          <cell r="IS130">
            <v>0.12385801225900001</v>
          </cell>
          <cell r="IT130">
            <v>1.1103086471600001</v>
          </cell>
        </row>
        <row r="131">
          <cell r="A131" t="str">
            <v>SNP_CN_2288835_T407C_D136G_pncA</v>
          </cell>
          <cell r="B131">
            <v>0.34322822094</v>
          </cell>
          <cell r="C131">
            <v>0.170122548938</v>
          </cell>
          <cell r="D131">
            <v>5.58954253793E-2</v>
          </cell>
          <cell r="E131">
            <v>0.23936520516900001</v>
          </cell>
          <cell r="F131">
            <v>0.14326184987999999</v>
          </cell>
          <cell r="G131">
            <v>0.210775718093</v>
          </cell>
          <cell r="H131">
            <v>3.7558753043399999E-2</v>
          </cell>
          <cell r="I131">
            <v>0.15806439518900001</v>
          </cell>
          <cell r="J131">
            <v>7.3484547436200004E-2</v>
          </cell>
          <cell r="K131">
            <v>-0.17278078198399999</v>
          </cell>
          <cell r="L131">
            <v>5.1994446664999999E-2</v>
          </cell>
          <cell r="M131">
            <v>3.6350410431599998E-2</v>
          </cell>
          <cell r="N131">
            <v>5.7556476443999999E-2</v>
          </cell>
          <cell r="O131">
            <v>0.24353250861199999</v>
          </cell>
          <cell r="P131">
            <v>6.9732911884800006E-2</v>
          </cell>
          <cell r="Q131">
            <v>4.7915928065800001E-2</v>
          </cell>
          <cell r="R131">
            <v>0.30202832818000003</v>
          </cell>
          <cell r="S131">
            <v>0.14804628491399999</v>
          </cell>
          <cell r="T131">
            <v>7.7958606183500007E-2</v>
          </cell>
          <cell r="U131">
            <v>0.32501372695000003</v>
          </cell>
          <cell r="V131">
            <v>0</v>
          </cell>
          <cell r="W131">
            <v>0.145423397422</v>
          </cell>
          <cell r="X131">
            <v>3.4707903861999997E-2</v>
          </cell>
          <cell r="Y131">
            <v>-0.16559678316099999</v>
          </cell>
          <cell r="Z131">
            <v>0.166910395026</v>
          </cell>
          <cell r="AA131">
            <v>0</v>
          </cell>
          <cell r="AB131">
            <v>3.5754561424300002E-2</v>
          </cell>
          <cell r="AC131">
            <v>0.331915855408</v>
          </cell>
          <cell r="AD131">
            <v>0.15887708961999999</v>
          </cell>
          <cell r="AE131">
            <v>0.15083684027200001</v>
          </cell>
          <cell r="AF131">
            <v>0.14741130173200001</v>
          </cell>
          <cell r="AG131">
            <v>0.21595256030599999</v>
          </cell>
          <cell r="AH131">
            <v>0.226520821452</v>
          </cell>
          <cell r="AI131">
            <v>-0.17036923766100001</v>
          </cell>
          <cell r="AJ131">
            <v>-0.17997048795199999</v>
          </cell>
          <cell r="AK131">
            <v>0.222767695785</v>
          </cell>
          <cell r="AL131">
            <v>3.5894397646199998E-2</v>
          </cell>
          <cell r="AM131">
            <v>4.9406375735999999E-2</v>
          </cell>
          <cell r="AN131">
            <v>0.23421607911600001</v>
          </cell>
          <cell r="AO131">
            <v>0.14088951051199999</v>
          </cell>
          <cell r="AP131">
            <v>0.14415806531899999</v>
          </cell>
          <cell r="AQ131">
            <v>5.7433106005199998E-2</v>
          </cell>
          <cell r="AR131">
            <v>0.225824922323</v>
          </cell>
          <cell r="AS131">
            <v>0.23102244734800001</v>
          </cell>
          <cell r="AT131">
            <v>0.31840804219199997</v>
          </cell>
          <cell r="AU131">
            <v>0.20453251898300001</v>
          </cell>
          <cell r="AV131">
            <v>6.93056806922E-2</v>
          </cell>
          <cell r="AW131">
            <v>0.157692983747</v>
          </cell>
          <cell r="AX131">
            <v>4.4960923492899998E-2</v>
          </cell>
          <cell r="AY131">
            <v>0.318172365427</v>
          </cell>
          <cell r="AZ131">
            <v>-0.180178880692</v>
          </cell>
          <cell r="BA131">
            <v>0.13831731677100001</v>
          </cell>
          <cell r="BB131">
            <v>4.3976593762599998E-2</v>
          </cell>
          <cell r="BC131">
            <v>0.14735648035999999</v>
          </cell>
          <cell r="BD131">
            <v>0.310054421425</v>
          </cell>
          <cell r="BE131">
            <v>0.184089332819</v>
          </cell>
          <cell r="BF131">
            <v>4.46342378855E-2</v>
          </cell>
          <cell r="BG131">
            <v>6.5425962209699998E-2</v>
          </cell>
          <cell r="BH131">
            <v>5.2559744566699998E-2</v>
          </cell>
          <cell r="BI131">
            <v>3.7731714546699997E-2</v>
          </cell>
          <cell r="BJ131">
            <v>0.32705128192900002</v>
          </cell>
          <cell r="BK131">
            <v>3.1387854367500002E-2</v>
          </cell>
          <cell r="BL131">
            <v>0.16344253718900001</v>
          </cell>
          <cell r="BM131">
            <v>0.13979667425200001</v>
          </cell>
          <cell r="BN131">
            <v>0.32645106315599998</v>
          </cell>
          <cell r="BO131">
            <v>0.33511811494799998</v>
          </cell>
          <cell r="BP131">
            <v>0.144459500909</v>
          </cell>
          <cell r="BQ131">
            <v>0.20626327395399999</v>
          </cell>
          <cell r="BR131">
            <v>-0.17333424091300001</v>
          </cell>
          <cell r="BS131">
            <v>0.13253641128499999</v>
          </cell>
          <cell r="BT131">
            <v>3.8941506296400002E-2</v>
          </cell>
          <cell r="BU131">
            <v>0.306934803724</v>
          </cell>
          <cell r="BV131">
            <v>0.217565760016</v>
          </cell>
          <cell r="BW131">
            <v>5.8518350124400001E-2</v>
          </cell>
          <cell r="BX131">
            <v>0.224388554692</v>
          </cell>
          <cell r="BY131">
            <v>0.21879133582099999</v>
          </cell>
          <cell r="BZ131">
            <v>0.34485477209100002</v>
          </cell>
          <cell r="CA131">
            <v>0.14719834923700001</v>
          </cell>
          <cell r="CB131">
            <v>0.23015615344000001</v>
          </cell>
          <cell r="CC131">
            <v>0.156821787357</v>
          </cell>
          <cell r="CD131">
            <v>0.16540737450099999</v>
          </cell>
          <cell r="CE131">
            <v>0.11269664019300001</v>
          </cell>
          <cell r="CF131">
            <v>5.9162851422999999E-2</v>
          </cell>
          <cell r="CG131">
            <v>4.6005219221099999E-2</v>
          </cell>
          <cell r="CH131">
            <v>0.13476803898799999</v>
          </cell>
          <cell r="CI131">
            <v>0.30948251485799999</v>
          </cell>
          <cell r="CJ131">
            <v>-0.180327177048</v>
          </cell>
          <cell r="CK131">
            <v>0.31942260265400002</v>
          </cell>
          <cell r="CL131">
            <v>0.147916272283</v>
          </cell>
          <cell r="CM131">
            <v>5.4855793714500001E-2</v>
          </cell>
          <cell r="CN131">
            <v>0.24386183917500001</v>
          </cell>
          <cell r="CO131">
            <v>1.3976661488400001E-2</v>
          </cell>
          <cell r="CP131">
            <v>0.22142077982399999</v>
          </cell>
          <cell r="CQ131">
            <v>0.33092454075799999</v>
          </cell>
          <cell r="CR131">
            <v>0.145239233971</v>
          </cell>
          <cell r="CS131">
            <v>0.16013762354899999</v>
          </cell>
          <cell r="CT131">
            <v>-0.18738092482099999</v>
          </cell>
          <cell r="CU131">
            <v>0.32653081417099999</v>
          </cell>
          <cell r="CV131">
            <v>0.15710705518699999</v>
          </cell>
          <cell r="CW131">
            <v>0</v>
          </cell>
          <cell r="CX131">
            <v>3.6514323204799998E-2</v>
          </cell>
          <cell r="CY131">
            <v>0.152881219983</v>
          </cell>
          <cell r="CZ131">
            <v>0.154269456863</v>
          </cell>
          <cell r="DA131">
            <v>4.0299724787499998E-2</v>
          </cell>
          <cell r="DB131">
            <v>0.317578792572</v>
          </cell>
          <cell r="DC131">
            <v>0.15013413131200001</v>
          </cell>
          <cell r="DD131">
            <v>-0.159772232175</v>
          </cell>
          <cell r="DE131">
            <v>0.14465177059199999</v>
          </cell>
          <cell r="DF131">
            <v>0.33299329876900002</v>
          </cell>
          <cell r="DG131">
            <v>0.13818545639499999</v>
          </cell>
          <cell r="DH131">
            <v>4.1105780750499997E-2</v>
          </cell>
          <cell r="DI131">
            <v>-0.17559826374099999</v>
          </cell>
          <cell r="DJ131">
            <v>0.16929030418400001</v>
          </cell>
          <cell r="DK131">
            <v>0.15742729604200001</v>
          </cell>
          <cell r="DL131">
            <v>0.236601099372</v>
          </cell>
          <cell r="DM131">
            <v>0.321525216103</v>
          </cell>
          <cell r="DN131">
            <v>6.6661000251799996E-2</v>
          </cell>
          <cell r="DO131">
            <v>0.16166943311699999</v>
          </cell>
          <cell r="DP131">
            <v>0.14423398673500001</v>
          </cell>
          <cell r="DQ131">
            <v>0.210467517376</v>
          </cell>
          <cell r="DR131">
            <v>0</v>
          </cell>
          <cell r="DS131">
            <v>0.31479829549799998</v>
          </cell>
          <cell r="DT131">
            <v>-0.182685539126</v>
          </cell>
          <cell r="DU131">
            <v>0.29341280460399999</v>
          </cell>
          <cell r="DV131">
            <v>0.32245886325799999</v>
          </cell>
          <cell r="DW131">
            <v>0.158076658845</v>
          </cell>
          <cell r="DX131">
            <v>0.164601936936</v>
          </cell>
          <cell r="DY131">
            <v>0</v>
          </cell>
          <cell r="DZ131">
            <v>0.21819643676299999</v>
          </cell>
          <cell r="EA131">
            <v>4.3888553976999999E-2</v>
          </cell>
          <cell r="EB131">
            <v>0.236921608448</v>
          </cell>
          <cell r="EC131">
            <v>5.32845556736E-2</v>
          </cell>
          <cell r="ED131">
            <v>0.30764144658999998</v>
          </cell>
          <cell r="EE131">
            <v>0.22574672102900001</v>
          </cell>
          <cell r="EF131">
            <v>0.15822719037499999</v>
          </cell>
          <cell r="EG131">
            <v>4.7119729220899999E-2</v>
          </cell>
          <cell r="EH131">
            <v>0.32034152746200001</v>
          </cell>
          <cell r="EI131">
            <v>0</v>
          </cell>
          <cell r="EJ131">
            <v>0.32200902700400003</v>
          </cell>
          <cell r="EK131">
            <v>0.22995077073600001</v>
          </cell>
          <cell r="EL131">
            <v>0.23504124581800001</v>
          </cell>
          <cell r="EM131">
            <v>5.1616448909000003E-2</v>
          </cell>
          <cell r="EN131">
            <v>0.15581625700000001</v>
          </cell>
          <cell r="EO131">
            <v>0.247832000256</v>
          </cell>
          <cell r="EP131">
            <v>0.220119476318</v>
          </cell>
          <cell r="EQ131">
            <v>0.24040800333000001</v>
          </cell>
          <cell r="ER131">
            <v>3.5570196807399999E-2</v>
          </cell>
          <cell r="ES131">
            <v>0.159491404891</v>
          </cell>
          <cell r="ET131">
            <v>4.3006889522100002E-2</v>
          </cell>
          <cell r="EU131">
            <v>5.4767474532099999E-2</v>
          </cell>
          <cell r="EV131">
            <v>0.13981182873199999</v>
          </cell>
          <cell r="EW131">
            <v>0.16246804595</v>
          </cell>
          <cell r="EX131">
            <v>3.7512108683599998E-2</v>
          </cell>
          <cell r="EY131">
            <v>5.13889119029E-2</v>
          </cell>
          <cell r="EZ131">
            <v>0.32433968782400002</v>
          </cell>
          <cell r="FA131">
            <v>0.13898031413600001</v>
          </cell>
          <cell r="FB131">
            <v>6.1760939657699999E-2</v>
          </cell>
          <cell r="FC131">
            <v>0.24655744433400001</v>
          </cell>
          <cell r="FD131">
            <v>0.16336372494699999</v>
          </cell>
          <cell r="FE131">
            <v>0.307256370783</v>
          </cell>
          <cell r="FF131">
            <v>0.32038420438800003</v>
          </cell>
          <cell r="FG131">
            <v>0.22802194952999999</v>
          </cell>
          <cell r="FH131">
            <v>0.33252570033099998</v>
          </cell>
          <cell r="FI131">
            <v>0.3173622787</v>
          </cell>
          <cell r="FJ131">
            <v>4.5752063393600002E-2</v>
          </cell>
          <cell r="FK131">
            <v>0.33177903294599997</v>
          </cell>
          <cell r="FL131">
            <v>0.32177075743700001</v>
          </cell>
          <cell r="FM131">
            <v>4.8058949410899998E-2</v>
          </cell>
          <cell r="FN131">
            <v>0.22357703745400001</v>
          </cell>
          <cell r="FO131">
            <v>0.162223994732</v>
          </cell>
          <cell r="FP131">
            <v>0.31249526143099998</v>
          </cell>
          <cell r="FQ131">
            <v>-0.18568612635100001</v>
          </cell>
          <cell r="FR131">
            <v>2.3902257904399999E-2</v>
          </cell>
          <cell r="FS131">
            <v>5.3747192025200001E-2</v>
          </cell>
          <cell r="FT131">
            <v>5.91499432921E-2</v>
          </cell>
          <cell r="FU131">
            <v>5.6073665618900002E-2</v>
          </cell>
          <cell r="FV131">
            <v>5.6916929781399998E-2</v>
          </cell>
          <cell r="FW131">
            <v>0.23437494039500001</v>
          </cell>
          <cell r="FX131">
            <v>0.156743004918</v>
          </cell>
          <cell r="FY131">
            <v>3.08499746025E-2</v>
          </cell>
          <cell r="FZ131">
            <v>0.30395299196199999</v>
          </cell>
          <cell r="GA131">
            <v>0.14585646987000001</v>
          </cell>
          <cell r="GB131">
            <v>6.5008454024800003E-2</v>
          </cell>
          <cell r="GC131">
            <v>5.8931998908499997E-2</v>
          </cell>
          <cell r="GD131">
            <v>0.154044404626</v>
          </cell>
          <cell r="GE131">
            <v>0.334354221821</v>
          </cell>
          <cell r="GF131">
            <v>0.212756037712</v>
          </cell>
          <cell r="GG131">
            <v>3.7684280425299997E-2</v>
          </cell>
          <cell r="GH131">
            <v>5.0763353705399999E-2</v>
          </cell>
          <cell r="GI131">
            <v>0</v>
          </cell>
          <cell r="GJ131">
            <v>0.22624216973799999</v>
          </cell>
          <cell r="GK131">
            <v>4.9665752798300003E-2</v>
          </cell>
          <cell r="GL131">
            <v>4.5100025832700001E-2</v>
          </cell>
          <cell r="GM131">
            <v>6.4027994871100002E-2</v>
          </cell>
          <cell r="GN131">
            <v>0.309224575758</v>
          </cell>
          <cell r="GO131">
            <v>0.145403504372</v>
          </cell>
          <cell r="GP131">
            <v>0.30405324697500002</v>
          </cell>
          <cell r="GQ131">
            <v>0.23800490796599999</v>
          </cell>
          <cell r="GR131">
            <v>0.25856599211699999</v>
          </cell>
          <cell r="GS131">
            <v>0.31880128383599998</v>
          </cell>
          <cell r="GT131">
            <v>0.14476084709199999</v>
          </cell>
          <cell r="GU131">
            <v>5.1554672420000003E-2</v>
          </cell>
          <cell r="GV131">
            <v>0.17258772253999999</v>
          </cell>
          <cell r="GW131">
            <v>0.333865642548</v>
          </cell>
          <cell r="GX131">
            <v>0.31236568093299999</v>
          </cell>
          <cell r="GY131">
            <v>4.0499884635199997E-2</v>
          </cell>
          <cell r="GZ131">
            <v>5.7607505470500003E-2</v>
          </cell>
          <cell r="HA131">
            <v>4.6525582671200001E-2</v>
          </cell>
          <cell r="HB131">
            <v>0.22089776396800001</v>
          </cell>
          <cell r="HC131">
            <v>5.18031008542E-2</v>
          </cell>
          <cell r="HD131">
            <v>0.16257859766499999</v>
          </cell>
          <cell r="HE131">
            <v>0.370032548904</v>
          </cell>
          <cell r="HF131">
            <v>0.29361680150000002</v>
          </cell>
          <cell r="HG131">
            <v>0.160872861743</v>
          </cell>
          <cell r="HH131">
            <v>0.15382099151600001</v>
          </cell>
          <cell r="HI131">
            <v>0.15991666912999999</v>
          </cell>
          <cell r="HJ131">
            <v>-0.17330825328800001</v>
          </cell>
          <cell r="HK131">
            <v>0.23828294873200001</v>
          </cell>
          <cell r="HL131">
            <v>0.32207772135700002</v>
          </cell>
          <cell r="HM131">
            <v>1.62920355797E-2</v>
          </cell>
          <cell r="HN131">
            <v>0.30593001842500001</v>
          </cell>
          <cell r="HO131">
            <v>0.13195955753300001</v>
          </cell>
          <cell r="HP131">
            <v>0.22814373671999999</v>
          </cell>
          <cell r="HQ131">
            <v>0.17302425205700001</v>
          </cell>
          <cell r="HR131">
            <v>0.22404962778099999</v>
          </cell>
          <cell r="HS131">
            <v>3.3892985433300001E-2</v>
          </cell>
          <cell r="HT131">
            <v>4.68538962305E-2</v>
          </cell>
          <cell r="HU131">
            <v>0.19986088573899999</v>
          </cell>
          <cell r="HV131">
            <v>0.14833003282500001</v>
          </cell>
          <cell r="HW131">
            <v>0.22160667180999999</v>
          </cell>
          <cell r="HX131">
            <v>0.31495001912100001</v>
          </cell>
          <cell r="HY131">
            <v>4.9570109695200003E-2</v>
          </cell>
          <cell r="HZ131">
            <v>0.22390116751200001</v>
          </cell>
          <cell r="IA131">
            <v>-0.172100797296</v>
          </cell>
          <cell r="IB131">
            <v>3.5294905304900002E-2</v>
          </cell>
          <cell r="IC131">
            <v>0.318908959627</v>
          </cell>
          <cell r="ID131">
            <v>-0.18252854049200001</v>
          </cell>
          <cell r="IE131">
            <v>4.0190219879199997E-2</v>
          </cell>
          <cell r="IF131">
            <v>0</v>
          </cell>
          <cell r="IG131">
            <v>0.22094826400299999</v>
          </cell>
          <cell r="IH131">
            <v>0.218712806702</v>
          </cell>
          <cell r="II131">
            <v>4.6115633100300001E-2</v>
          </cell>
          <cell r="IJ131">
            <v>0.15443113446199999</v>
          </cell>
          <cell r="IK131">
            <v>0.29380556941000002</v>
          </cell>
          <cell r="IL131">
            <v>0.17331907153100001</v>
          </cell>
          <cell r="IM131">
            <v>0.30908921361000002</v>
          </cell>
          <cell r="IN131">
            <v>4.4981937855499997E-2</v>
          </cell>
          <cell r="IO131">
            <v>0.137471020222</v>
          </cell>
          <cell r="IP131">
            <v>0.157568305731</v>
          </cell>
          <cell r="IQ131">
            <v>4.0560159832200002E-2</v>
          </cell>
          <cell r="IR131">
            <v>0.14341942965999999</v>
          </cell>
          <cell r="IS131">
            <v>0.12936151027699999</v>
          </cell>
          <cell r="IT131">
            <v>1.1086715459800001</v>
          </cell>
        </row>
        <row r="132">
          <cell r="A132" t="str">
            <v>SNP_CN_2289015_G227A_T76I_pncA</v>
          </cell>
          <cell r="B132">
            <v>0.23927630484099999</v>
          </cell>
          <cell r="C132">
            <v>0.23065912723500001</v>
          </cell>
          <cell r="D132">
            <v>0.17213678360000001</v>
          </cell>
          <cell r="E132">
            <v>0.18575601279699999</v>
          </cell>
          <cell r="F132">
            <v>4.1582021862299999E-2</v>
          </cell>
          <cell r="G132">
            <v>0.148534759879</v>
          </cell>
          <cell r="H132">
            <v>3.7030793726400002E-2</v>
          </cell>
          <cell r="I132">
            <v>1.8257832154600001E-2</v>
          </cell>
          <cell r="J132">
            <v>0.34383308887500003</v>
          </cell>
          <cell r="K132">
            <v>5.66983111203E-2</v>
          </cell>
          <cell r="L132">
            <v>5.6541904807100002E-2</v>
          </cell>
          <cell r="M132">
            <v>0.20725692808599999</v>
          </cell>
          <cell r="N132">
            <v>6.2124598771299999E-2</v>
          </cell>
          <cell r="O132">
            <v>0.347818851471</v>
          </cell>
          <cell r="P132">
            <v>0.18156597018199999</v>
          </cell>
          <cell r="Q132">
            <v>4.8625256866199999E-2</v>
          </cell>
          <cell r="R132">
            <v>2.8534511104200001E-2</v>
          </cell>
          <cell r="S132">
            <v>-0.176324650645</v>
          </cell>
          <cell r="T132">
            <v>0.243851035833</v>
          </cell>
          <cell r="U132">
            <v>6.7279085516899997E-2</v>
          </cell>
          <cell r="V132">
            <v>3.8722082972500002E-2</v>
          </cell>
          <cell r="W132">
            <v>0.139985710382</v>
          </cell>
          <cell r="X132">
            <v>0.31354734301600001</v>
          </cell>
          <cell r="Y132">
            <v>5.6316215544900003E-2</v>
          </cell>
          <cell r="Z132">
            <v>0.15883763134500001</v>
          </cell>
          <cell r="AA132">
            <v>0.16695389151600001</v>
          </cell>
          <cell r="AB132">
            <v>0.15433005988599999</v>
          </cell>
          <cell r="AC132">
            <v>5.4200045764399997E-2</v>
          </cell>
          <cell r="AD132">
            <v>0</v>
          </cell>
          <cell r="AE132">
            <v>0.17332366108899999</v>
          </cell>
          <cell r="AF132">
            <v>0.31325867772100002</v>
          </cell>
          <cell r="AG132">
            <v>3.4158322960099997E-2</v>
          </cell>
          <cell r="AH132">
            <v>0.22493606805800001</v>
          </cell>
          <cell r="AI132">
            <v>5.8077666908499997E-2</v>
          </cell>
          <cell r="AJ132">
            <v>-0.17423707246799999</v>
          </cell>
          <cell r="AK132">
            <v>4.26080524921E-2</v>
          </cell>
          <cell r="AL132">
            <v>3.7132091820199997E-2</v>
          </cell>
          <cell r="AM132">
            <v>0.226910680532</v>
          </cell>
          <cell r="AN132">
            <v>5.0045512616600001E-2</v>
          </cell>
          <cell r="AO132">
            <v>0.14903067052399999</v>
          </cell>
          <cell r="AP132">
            <v>0.23123143613300001</v>
          </cell>
          <cell r="AQ132">
            <v>0.21571400761599999</v>
          </cell>
          <cell r="AR132">
            <v>0.21680216491199999</v>
          </cell>
          <cell r="AS132">
            <v>0.152581825852</v>
          </cell>
          <cell r="AT132">
            <v>5.3541056811799999E-2</v>
          </cell>
          <cell r="AU132">
            <v>0.130012378097</v>
          </cell>
          <cell r="AV132">
            <v>6.1076484620600002E-2</v>
          </cell>
          <cell r="AW132">
            <v>3.7962079048200002E-2</v>
          </cell>
          <cell r="AX132">
            <v>0.33002209663400001</v>
          </cell>
          <cell r="AY132">
            <v>5.00865653157E-2</v>
          </cell>
          <cell r="AZ132">
            <v>5.7523962110300003E-2</v>
          </cell>
          <cell r="BA132">
            <v>0</v>
          </cell>
          <cell r="BB132">
            <v>-0.17655032873199999</v>
          </cell>
          <cell r="BC132">
            <v>0.14632055163400001</v>
          </cell>
          <cell r="BD132">
            <v>0.31364658474899998</v>
          </cell>
          <cell r="BE132">
            <v>5.9195950627300001E-2</v>
          </cell>
          <cell r="BF132">
            <v>4.8011496663099999E-2</v>
          </cell>
          <cell r="BG132">
            <v>7.2067685425299996E-2</v>
          </cell>
          <cell r="BH132">
            <v>0</v>
          </cell>
          <cell r="BI132">
            <v>4.98655661941E-2</v>
          </cell>
          <cell r="BJ132">
            <v>0.16089625656600001</v>
          </cell>
          <cell r="BK132">
            <v>0.14412568509599999</v>
          </cell>
          <cell r="BL132">
            <v>0.140804052353</v>
          </cell>
          <cell r="BM132">
            <v>0.15661014616499999</v>
          </cell>
          <cell r="BN132">
            <v>6.4768724143500003E-2</v>
          </cell>
          <cell r="BO132">
            <v>0.16167838871500001</v>
          </cell>
          <cell r="BP132">
            <v>0.14618875086300001</v>
          </cell>
          <cell r="BQ132">
            <v>0.14651378989200001</v>
          </cell>
          <cell r="BR132">
            <v>0.16913616657300001</v>
          </cell>
          <cell r="BS132">
            <v>0.21316830813900001</v>
          </cell>
          <cell r="BT132">
            <v>0.163203775883</v>
          </cell>
          <cell r="BU132">
            <v>0.20997248590000001</v>
          </cell>
          <cell r="BV132">
            <v>6.2063556164500003E-2</v>
          </cell>
          <cell r="BW132">
            <v>0.17561630904700001</v>
          </cell>
          <cell r="BX132">
            <v>0.23153735697300001</v>
          </cell>
          <cell r="BY132">
            <v>0.21551389992200001</v>
          </cell>
          <cell r="BZ132">
            <v>4.5761927962299997E-2</v>
          </cell>
          <cell r="CA132">
            <v>0.30891811847700001</v>
          </cell>
          <cell r="CB132">
            <v>-0.169729843736</v>
          </cell>
          <cell r="CC132">
            <v>0.223141133785</v>
          </cell>
          <cell r="CD132">
            <v>0.33048278093299999</v>
          </cell>
          <cell r="CE132">
            <v>0.292468100786</v>
          </cell>
          <cell r="CF132">
            <v>0.24975514411899999</v>
          </cell>
          <cell r="CG132">
            <v>0.14601956307899999</v>
          </cell>
          <cell r="CH132">
            <v>0.140788629651</v>
          </cell>
          <cell r="CI132">
            <v>3.9147563278699997E-2</v>
          </cell>
          <cell r="CJ132">
            <v>0.149248287082</v>
          </cell>
          <cell r="CK132">
            <v>0.142829224467</v>
          </cell>
          <cell r="CL132">
            <v>0.21667580306500001</v>
          </cell>
          <cell r="CM132">
            <v>0.32348781824099998</v>
          </cell>
          <cell r="CN132">
            <v>0.17187108099500001</v>
          </cell>
          <cell r="CO132">
            <v>0.14723503589600001</v>
          </cell>
          <cell r="CP132">
            <v>0.14766153693199999</v>
          </cell>
          <cell r="CQ132">
            <v>0.2307857126</v>
          </cell>
          <cell r="CR132">
            <v>0.159717977047</v>
          </cell>
          <cell r="CS132">
            <v>0.150397539139</v>
          </cell>
          <cell r="CT132">
            <v>0.15481078624700001</v>
          </cell>
          <cell r="CU132">
            <v>5.6499779224399999E-2</v>
          </cell>
          <cell r="CV132">
            <v>0.15936790406699999</v>
          </cell>
          <cell r="CW132">
            <v>0.241152510047</v>
          </cell>
          <cell r="CX132">
            <v>4.3828550726199997E-2</v>
          </cell>
          <cell r="CY132">
            <v>-0.185191765428</v>
          </cell>
          <cell r="CZ132">
            <v>0.16200201213400001</v>
          </cell>
          <cell r="DA132">
            <v>0.21523062884800001</v>
          </cell>
          <cell r="DB132">
            <v>3.8548666983800002E-2</v>
          </cell>
          <cell r="DC132">
            <v>3.8664951920499999E-2</v>
          </cell>
          <cell r="DD132">
            <v>6.2859356403399999E-2</v>
          </cell>
          <cell r="DE132">
            <v>0.14969636499899999</v>
          </cell>
          <cell r="DF132">
            <v>4.7003205865600001E-2</v>
          </cell>
          <cell r="DG132">
            <v>0.31117641925799999</v>
          </cell>
          <cell r="DH132">
            <v>0.15683861076799999</v>
          </cell>
          <cell r="DI132">
            <v>4.5695424079900002E-2</v>
          </cell>
          <cell r="DJ132">
            <v>6.9750808179400006E-2</v>
          </cell>
          <cell r="DK132">
            <v>0.24157099425799999</v>
          </cell>
          <cell r="DL132">
            <v>0</v>
          </cell>
          <cell r="DM132">
            <v>0.17203439772099999</v>
          </cell>
          <cell r="DN132">
            <v>0.17134739458600001</v>
          </cell>
          <cell r="DO132">
            <v>0.16250424087000001</v>
          </cell>
          <cell r="DP132">
            <v>4.5407809317099999E-2</v>
          </cell>
          <cell r="DQ132">
            <v>3.11115942895E-2</v>
          </cell>
          <cell r="DR132">
            <v>4.2385894805199997E-2</v>
          </cell>
          <cell r="DS132">
            <v>3.9693538099499999E-2</v>
          </cell>
          <cell r="DT132">
            <v>4.0670190006499997E-2</v>
          </cell>
          <cell r="DU132">
            <v>0.141935616732</v>
          </cell>
          <cell r="DV132">
            <v>0</v>
          </cell>
          <cell r="DW132">
            <v>0.23818585276599999</v>
          </cell>
          <cell r="DX132">
            <v>0.24685059487800001</v>
          </cell>
          <cell r="DY132">
            <v>3.9983369409999997E-2</v>
          </cell>
          <cell r="DZ132">
            <v>2.4311887100300002E-2</v>
          </cell>
          <cell r="EA132">
            <v>0.163366124034</v>
          </cell>
          <cell r="EB132">
            <v>0.33773446083100001</v>
          </cell>
          <cell r="EC132">
            <v>0.159746497869</v>
          </cell>
          <cell r="ED132">
            <v>0.14742401242299999</v>
          </cell>
          <cell r="EE132">
            <v>0</v>
          </cell>
          <cell r="EF132">
            <v>0.153759196401</v>
          </cell>
          <cell r="EG132">
            <v>5.7683128863599997E-2</v>
          </cell>
          <cell r="EH132">
            <v>0.15992021560700001</v>
          </cell>
          <cell r="EI132">
            <v>5.4464511573299998E-2</v>
          </cell>
          <cell r="EJ132">
            <v>0.15539494156799999</v>
          </cell>
          <cell r="EK132">
            <v>0.14200873673</v>
          </cell>
          <cell r="EL132">
            <v>0.16590680182</v>
          </cell>
          <cell r="EM132">
            <v>5.2188679575900003E-2</v>
          </cell>
          <cell r="EN132">
            <v>0.21610024571399999</v>
          </cell>
          <cell r="EO132">
            <v>0.23304884135699999</v>
          </cell>
          <cell r="EP132">
            <v>2.48241294175E-2</v>
          </cell>
          <cell r="EQ132">
            <v>5.8230418711900003E-2</v>
          </cell>
          <cell r="ER132">
            <v>-0.19548884034200001</v>
          </cell>
          <cell r="ES132">
            <v>-0.19875030219600001</v>
          </cell>
          <cell r="ET132">
            <v>0.218886300921</v>
          </cell>
          <cell r="EU132">
            <v>6.2098093330900002E-2</v>
          </cell>
          <cell r="EV132">
            <v>4.9463126808400003E-2</v>
          </cell>
          <cell r="EW132">
            <v>0.2389190346</v>
          </cell>
          <cell r="EX132">
            <v>0.15119060874000001</v>
          </cell>
          <cell r="EY132">
            <v>0.15166407823600001</v>
          </cell>
          <cell r="EZ132">
            <v>4.3128244578799997E-2</v>
          </cell>
          <cell r="FA132">
            <v>0.21770150959500001</v>
          </cell>
          <cell r="FB132">
            <v>0.33205291628799999</v>
          </cell>
          <cell r="FC132">
            <v>0.15229935944100001</v>
          </cell>
          <cell r="FD132">
            <v>3.9668232202500001E-2</v>
          </cell>
          <cell r="FE132">
            <v>0.14387032389599999</v>
          </cell>
          <cell r="FF132">
            <v>0.22990196943300001</v>
          </cell>
          <cell r="FG132">
            <v>4.8863887786899998E-2</v>
          </cell>
          <cell r="FH132">
            <v>0.15751728415499999</v>
          </cell>
          <cell r="FI132">
            <v>5.5209759622800003E-2</v>
          </cell>
          <cell r="FJ132">
            <v>4.1641298681500002E-2</v>
          </cell>
          <cell r="FK132">
            <v>-0.17165462672699999</v>
          </cell>
          <cell r="FL132">
            <v>0.32049483060799999</v>
          </cell>
          <cell r="FM132">
            <v>0.16556556522800001</v>
          </cell>
          <cell r="FN132">
            <v>0.15027105808300001</v>
          </cell>
          <cell r="FO132">
            <v>0.23578667640699999</v>
          </cell>
          <cell r="FP132">
            <v>1.9532563164799999E-2</v>
          </cell>
          <cell r="FQ132">
            <v>3.55972982943E-2</v>
          </cell>
          <cell r="FR132">
            <v>0</v>
          </cell>
          <cell r="FS132">
            <v>0.30605837702799998</v>
          </cell>
          <cell r="FT132">
            <v>0.23704878985899999</v>
          </cell>
          <cell r="FU132">
            <v>0.15639325976400001</v>
          </cell>
          <cell r="FV132">
            <v>0.31449937820399998</v>
          </cell>
          <cell r="FW132">
            <v>0.15025500953199999</v>
          </cell>
          <cell r="FX132">
            <v>4.7629743814499997E-2</v>
          </cell>
          <cell r="FY132">
            <v>4.1176740080099999E-2</v>
          </cell>
          <cell r="FZ132">
            <v>0.14977295696699999</v>
          </cell>
          <cell r="GA132">
            <v>3.4311980009099997E-2</v>
          </cell>
          <cell r="GB132">
            <v>0.247000038624</v>
          </cell>
          <cell r="GC132">
            <v>4.2717430740599999E-2</v>
          </cell>
          <cell r="GD132">
            <v>0.15351970493799999</v>
          </cell>
          <cell r="GE132">
            <v>0.33455410599699997</v>
          </cell>
          <cell r="GF132">
            <v>0.13817715644799999</v>
          </cell>
          <cell r="GG132">
            <v>-0.19459590315799999</v>
          </cell>
          <cell r="GH132">
            <v>0.15644463896800001</v>
          </cell>
          <cell r="GI132">
            <v>0.160240188241</v>
          </cell>
          <cell r="GJ132">
            <v>0.16757397353600001</v>
          </cell>
          <cell r="GK132">
            <v>0.22181902825800001</v>
          </cell>
          <cell r="GL132">
            <v>4.6667966991699998E-2</v>
          </cell>
          <cell r="GM132">
            <v>0.147548660636</v>
          </cell>
          <cell r="GN132">
            <v>0.13368013501199999</v>
          </cell>
          <cell r="GO132">
            <v>0.30563533306099999</v>
          </cell>
          <cell r="GP132">
            <v>0.30876657366799998</v>
          </cell>
          <cell r="GQ132">
            <v>0.33066999912299999</v>
          </cell>
          <cell r="GR132">
            <v>0.35396218299900001</v>
          </cell>
          <cell r="GS132">
            <v>0.22499839961500001</v>
          </cell>
          <cell r="GT132">
            <v>0.14984896779099999</v>
          </cell>
          <cell r="GU132">
            <v>5.5727019906E-2</v>
          </cell>
          <cell r="GV132">
            <v>7.0620670914600003E-2</v>
          </cell>
          <cell r="GW132">
            <v>6.0873772949000003E-2</v>
          </cell>
          <cell r="GX132">
            <v>0.15971317887299999</v>
          </cell>
          <cell r="GY132">
            <v>3.9492826908800002E-2</v>
          </cell>
          <cell r="GZ132">
            <v>6.1952341347900002E-2</v>
          </cell>
          <cell r="HA132">
            <v>4.9235720187400002E-2</v>
          </cell>
          <cell r="HB132">
            <v>0.227847993374</v>
          </cell>
          <cell r="HC132">
            <v>0</v>
          </cell>
          <cell r="HD132">
            <v>5.1883809268500003E-2</v>
          </cell>
          <cell r="HE132">
            <v>0</v>
          </cell>
          <cell r="HF132">
            <v>3.4169487655199997E-2</v>
          </cell>
          <cell r="HG132">
            <v>0.22855637967600001</v>
          </cell>
          <cell r="HH132">
            <v>-0.17695687711200001</v>
          </cell>
          <cell r="HI132">
            <v>0</v>
          </cell>
          <cell r="HJ132">
            <v>0.235859259963</v>
          </cell>
          <cell r="HK132">
            <v>0.15838328003900001</v>
          </cell>
          <cell r="HL132">
            <v>5.9943281114100001E-2</v>
          </cell>
          <cell r="HM132">
            <v>2.3252457380300001E-2</v>
          </cell>
          <cell r="HN132">
            <v>5.1943011581899998E-2</v>
          </cell>
          <cell r="HO132">
            <v>3.7054974585800003E-2</v>
          </cell>
          <cell r="HP132">
            <v>0.22725507616999999</v>
          </cell>
          <cell r="HQ132">
            <v>0.33746016025499997</v>
          </cell>
          <cell r="HR132">
            <v>0.141323700547</v>
          </cell>
          <cell r="HS132">
            <v>0.14125262200800001</v>
          </cell>
          <cell r="HT132">
            <v>4.2663887143100002E-2</v>
          </cell>
          <cell r="HU132">
            <v>6.9607491605E-3</v>
          </cell>
          <cell r="HV132">
            <v>0.30517652630800002</v>
          </cell>
          <cell r="HW132">
            <v>5.2341483533399999E-2</v>
          </cell>
          <cell r="HX132">
            <v>0.30913627147700001</v>
          </cell>
          <cell r="HY132">
            <v>5.8873429894400003E-2</v>
          </cell>
          <cell r="HZ132">
            <v>0.222230046988</v>
          </cell>
          <cell r="IA132">
            <v>0.20557732880099999</v>
          </cell>
          <cell r="IB132">
            <v>0.31654933094999999</v>
          </cell>
          <cell r="IC132">
            <v>0.15502361953300001</v>
          </cell>
          <cell r="ID132">
            <v>3.5361066460599999E-2</v>
          </cell>
          <cell r="IE132">
            <v>3.7304226309099998E-2</v>
          </cell>
          <cell r="IF132">
            <v>0.14142341911799999</v>
          </cell>
          <cell r="IG132">
            <v>3.8206763565499999E-2</v>
          </cell>
          <cell r="IH132">
            <v>0.21700409054799999</v>
          </cell>
          <cell r="II132">
            <v>6.7675761878499996E-2</v>
          </cell>
          <cell r="IJ132">
            <v>6.2801502645000007E-2</v>
          </cell>
          <cell r="IK132">
            <v>0.13063381612300001</v>
          </cell>
          <cell r="IL132">
            <v>5.9289805591100003E-2</v>
          </cell>
          <cell r="IM132">
            <v>0.314223468304</v>
          </cell>
          <cell r="IN132">
            <v>4.8002514988199997E-2</v>
          </cell>
          <cell r="IO132">
            <v>-0.18239368498299999</v>
          </cell>
          <cell r="IP132">
            <v>-0.18554086983199999</v>
          </cell>
          <cell r="IQ132">
            <v>0.217275708914</v>
          </cell>
          <cell r="IR132">
            <v>0.124075703323</v>
          </cell>
          <cell r="IS132">
            <v>0.115651078522</v>
          </cell>
          <cell r="IT132">
            <v>1.0728452205700001</v>
          </cell>
        </row>
        <row r="133">
          <cell r="A133" t="str">
            <v>SNP_CN_2288730_G512A_A171V_pncA</v>
          </cell>
          <cell r="B133">
            <v>0.24043340981</v>
          </cell>
          <cell r="C133">
            <v>0.23604436218700001</v>
          </cell>
          <cell r="D133">
            <v>0.33617705106700002</v>
          </cell>
          <cell r="E133">
            <v>6.3213534653199996E-2</v>
          </cell>
          <cell r="F133">
            <v>3.6639701575000003E-2</v>
          </cell>
          <cell r="G133">
            <v>0.16145622730299999</v>
          </cell>
          <cell r="H133">
            <v>0.21014112234099999</v>
          </cell>
          <cell r="I133">
            <v>0.33116364479100002</v>
          </cell>
          <cell r="J133">
            <v>-0.16460146009900001</v>
          </cell>
          <cell r="K133">
            <v>4.5944724232000002E-2</v>
          </cell>
          <cell r="L133">
            <v>4.7681014984799999E-2</v>
          </cell>
          <cell r="M133">
            <v>3.2699257135399999E-2</v>
          </cell>
          <cell r="N133">
            <v>0.24005018174600001</v>
          </cell>
          <cell r="O133">
            <v>0</v>
          </cell>
          <cell r="P133">
            <v>0.26012745499599998</v>
          </cell>
          <cell r="Q133">
            <v>0.22137117385899999</v>
          </cell>
          <cell r="R133">
            <v>2.5383841246399998E-2</v>
          </cell>
          <cell r="S133">
            <v>0.21559950709299999</v>
          </cell>
          <cell r="T133">
            <v>0.172230184078</v>
          </cell>
          <cell r="U133">
            <v>0.169712528586</v>
          </cell>
          <cell r="V133">
            <v>0</v>
          </cell>
          <cell r="W133">
            <v>0.22144892811799999</v>
          </cell>
          <cell r="X133">
            <v>0.30570602416999998</v>
          </cell>
          <cell r="Y133">
            <v>-0.16547752916799999</v>
          </cell>
          <cell r="Z133">
            <v>0.157640695572</v>
          </cell>
          <cell r="AA133">
            <v>0.22919441759600001</v>
          </cell>
          <cell r="AB133">
            <v>4.6231057494900002E-2</v>
          </cell>
          <cell r="AC133">
            <v>7.1343488991299997E-2</v>
          </cell>
          <cell r="AD133">
            <v>0.33429992198899999</v>
          </cell>
          <cell r="AE133">
            <v>0.33238166570700001</v>
          </cell>
          <cell r="AF133">
            <v>0.31600844860100002</v>
          </cell>
          <cell r="AG133">
            <v>0.14902384579200001</v>
          </cell>
          <cell r="AH133">
            <v>4.7287240624399998E-2</v>
          </cell>
          <cell r="AI133">
            <v>5.5166065692900002E-2</v>
          </cell>
          <cell r="AJ133">
            <v>7.2934597730600001E-2</v>
          </cell>
          <cell r="AK133">
            <v>4.5682605356000001E-2</v>
          </cell>
          <cell r="AL133">
            <v>0.150772929192</v>
          </cell>
          <cell r="AM133">
            <v>0.15158820152300001</v>
          </cell>
          <cell r="AN133">
            <v>5.18818534911E-2</v>
          </cell>
          <cell r="AO133">
            <v>2.7420401573199998E-2</v>
          </cell>
          <cell r="AP133">
            <v>0</v>
          </cell>
          <cell r="AQ133">
            <v>0.15041671693299999</v>
          </cell>
          <cell r="AR133">
            <v>0.14979061484299999</v>
          </cell>
          <cell r="AS133">
            <v>0.15200802683799999</v>
          </cell>
          <cell r="AT133">
            <v>2.65528317541E-2</v>
          </cell>
          <cell r="AU133">
            <v>0.13977354764899999</v>
          </cell>
          <cell r="AV133">
            <v>0.33369398117100002</v>
          </cell>
          <cell r="AW133">
            <v>0.21850420534600001</v>
          </cell>
          <cell r="AX133">
            <v>0.15962736308600001</v>
          </cell>
          <cell r="AY133">
            <v>0.155609384179</v>
          </cell>
          <cell r="AZ133">
            <v>0.159654736519</v>
          </cell>
          <cell r="BA133">
            <v>3.4415211528500002E-2</v>
          </cell>
          <cell r="BB133">
            <v>-0.18417394161199999</v>
          </cell>
          <cell r="BC133">
            <v>4.4811692088800002E-2</v>
          </cell>
          <cell r="BD133">
            <v>-0.180388256907</v>
          </cell>
          <cell r="BE133">
            <v>0.17053321003899999</v>
          </cell>
          <cell r="BF133">
            <v>5.3759720176499999E-2</v>
          </cell>
          <cell r="BG133">
            <v>0.176271632314</v>
          </cell>
          <cell r="BH133">
            <v>0</v>
          </cell>
          <cell r="BI133">
            <v>0.34263324737500001</v>
          </cell>
          <cell r="BJ133">
            <v>-0.16595748066900001</v>
          </cell>
          <cell r="BK133">
            <v>0.15743443369900001</v>
          </cell>
          <cell r="BL133">
            <v>0.32441323995600002</v>
          </cell>
          <cell r="BM133">
            <v>3.8909520953899997E-2</v>
          </cell>
          <cell r="BN133">
            <v>-0.15451461076699999</v>
          </cell>
          <cell r="BO133">
            <v>0.163817808032</v>
          </cell>
          <cell r="BP133">
            <v>0.142049670219</v>
          </cell>
          <cell r="BQ133">
            <v>0.14793042838600001</v>
          </cell>
          <cell r="BR133">
            <v>0.23473671078700001</v>
          </cell>
          <cell r="BS133">
            <v>3.2770350575400002E-2</v>
          </cell>
          <cell r="BT133">
            <v>0.34230387210800001</v>
          </cell>
          <cell r="BU133">
            <v>0.146027013659</v>
          </cell>
          <cell r="BV133">
            <v>0.17109209299100001</v>
          </cell>
          <cell r="BW133">
            <v>0.17966800928099999</v>
          </cell>
          <cell r="BX133">
            <v>4.3922431767000003E-2</v>
          </cell>
          <cell r="BY133">
            <v>0.21871110796900001</v>
          </cell>
          <cell r="BZ133">
            <v>0.170140549541</v>
          </cell>
          <cell r="CA133">
            <v>0.15297575294999999</v>
          </cell>
          <cell r="CB133">
            <v>5.9349577873900002E-2</v>
          </cell>
          <cell r="CC133">
            <v>0.141348794103</v>
          </cell>
          <cell r="CD133">
            <v>4.9369469285000002E-2</v>
          </cell>
          <cell r="CE133">
            <v>9.7428597509900006E-3</v>
          </cell>
          <cell r="CF133">
            <v>4.0720481425499999E-2</v>
          </cell>
          <cell r="CG133">
            <v>4.3203406035899998E-2</v>
          </cell>
          <cell r="CH133">
            <v>0.14483100175899999</v>
          </cell>
          <cell r="CI133">
            <v>0.14878553152099999</v>
          </cell>
          <cell r="CJ133">
            <v>0.143895581365</v>
          </cell>
          <cell r="CK133">
            <v>0.14467926323399999</v>
          </cell>
          <cell r="CL133">
            <v>2.7246097102800002E-2</v>
          </cell>
          <cell r="CM133">
            <v>5.5603396147499998E-2</v>
          </cell>
          <cell r="CN133">
            <v>0.17142483591999999</v>
          </cell>
          <cell r="CO133">
            <v>0.148576050997</v>
          </cell>
          <cell r="CP133">
            <v>4.3423056602500003E-2</v>
          </cell>
          <cell r="CQ133">
            <v>0.145647168159</v>
          </cell>
          <cell r="CR133">
            <v>0.32009842991800003</v>
          </cell>
          <cell r="CS133">
            <v>-0.17649784684200001</v>
          </cell>
          <cell r="CT133">
            <v>0</v>
          </cell>
          <cell r="CU133">
            <v>6.8750031292399996E-2</v>
          </cell>
          <cell r="CV133">
            <v>0.23028035461900001</v>
          </cell>
          <cell r="CW133">
            <v>0.323501110077</v>
          </cell>
          <cell r="CX133">
            <v>0.162613645196</v>
          </cell>
          <cell r="CY133">
            <v>0.141846433282</v>
          </cell>
          <cell r="CZ133">
            <v>5.8285512030099997E-2</v>
          </cell>
          <cell r="DA133">
            <v>-0.189690262079</v>
          </cell>
          <cell r="DB133">
            <v>0.16831499338200001</v>
          </cell>
          <cell r="DC133">
            <v>0.16847591102100001</v>
          </cell>
          <cell r="DD133">
            <v>0.32222196459800001</v>
          </cell>
          <cell r="DE133">
            <v>0.14080357551600001</v>
          </cell>
          <cell r="DF133">
            <v>0.15840737521600001</v>
          </cell>
          <cell r="DG133">
            <v>0.14817567169699999</v>
          </cell>
          <cell r="DH133">
            <v>0.233680471778</v>
          </cell>
          <cell r="DI133">
            <v>5.2997648715999997E-2</v>
          </cell>
          <cell r="DJ133">
            <v>7.4848338961599994E-2</v>
          </cell>
          <cell r="DK133">
            <v>0.32898956537200003</v>
          </cell>
          <cell r="DL133">
            <v>0.235161975026</v>
          </cell>
          <cell r="DM133">
            <v>5.5807158350899999E-2</v>
          </cell>
          <cell r="DN133">
            <v>6.7929618060599994E-2</v>
          </cell>
          <cell r="DO133">
            <v>0.152370303869</v>
          </cell>
          <cell r="DP133">
            <v>0</v>
          </cell>
          <cell r="DQ133">
            <v>0.29879760742200001</v>
          </cell>
          <cell r="DR133">
            <v>0.22888334095499999</v>
          </cell>
          <cell r="DS133">
            <v>0.14973147213499999</v>
          </cell>
          <cell r="DT133">
            <v>0.31893286109000002</v>
          </cell>
          <cell r="DU133">
            <v>0.14033736288500001</v>
          </cell>
          <cell r="DV133">
            <v>0.223260730505</v>
          </cell>
          <cell r="DW133">
            <v>0.220298960805</v>
          </cell>
          <cell r="DX133">
            <v>0.15157100558299999</v>
          </cell>
          <cell r="DY133">
            <v>0.31422692537300001</v>
          </cell>
          <cell r="DZ133">
            <v>0.14243590831799999</v>
          </cell>
          <cell r="EA133">
            <v>0.151142552495</v>
          </cell>
          <cell r="EB133">
            <v>5.1143418997500002E-2</v>
          </cell>
          <cell r="EC133">
            <v>5.8096997439900003E-2</v>
          </cell>
          <cell r="ED133">
            <v>3.8121797144399998E-2</v>
          </cell>
          <cell r="EE133">
            <v>0.32786667346999998</v>
          </cell>
          <cell r="EF133">
            <v>0.32620486617099997</v>
          </cell>
          <cell r="EG133">
            <v>0.144606769085</v>
          </cell>
          <cell r="EH133">
            <v>-0.150610148907</v>
          </cell>
          <cell r="EI133">
            <v>0.22319944202899999</v>
          </cell>
          <cell r="EJ133">
            <v>3.3519428223399997E-2</v>
          </cell>
          <cell r="EK133">
            <v>0.230070903897</v>
          </cell>
          <cell r="EL133">
            <v>0</v>
          </cell>
          <cell r="EM133">
            <v>4.6208277344699997E-2</v>
          </cell>
          <cell r="EN133">
            <v>0.30830815434499997</v>
          </cell>
          <cell r="EO133">
            <v>5.9655819088200002E-2</v>
          </cell>
          <cell r="EP133">
            <v>0.224605768919</v>
          </cell>
          <cell r="EQ133">
            <v>0.32310113310799998</v>
          </cell>
          <cell r="ER133">
            <v>3.1070899218299999E-2</v>
          </cell>
          <cell r="ES133">
            <v>0</v>
          </cell>
          <cell r="ET133">
            <v>3.8231290876899998E-2</v>
          </cell>
          <cell r="EU133">
            <v>0.173554807901</v>
          </cell>
          <cell r="EV133">
            <v>4.3891843408299998E-2</v>
          </cell>
          <cell r="EW133">
            <v>0.16528503596800001</v>
          </cell>
          <cell r="EX133">
            <v>0.219361275434</v>
          </cell>
          <cell r="EY133">
            <v>0</v>
          </cell>
          <cell r="EZ133">
            <v>0.153886556625</v>
          </cell>
          <cell r="FA133">
            <v>0.21636511385400001</v>
          </cell>
          <cell r="FB133">
            <v>4.9373105168299999E-2</v>
          </cell>
          <cell r="FC133">
            <v>5.1019880920600003E-2</v>
          </cell>
          <cell r="FD133">
            <v>-0.18438404798499999</v>
          </cell>
          <cell r="FE133">
            <v>0.135033220053</v>
          </cell>
          <cell r="FF133">
            <v>4.6313922852300002E-2</v>
          </cell>
          <cell r="FG133">
            <v>5.3800433874100002E-2</v>
          </cell>
          <cell r="FH133">
            <v>0.33015435934100001</v>
          </cell>
          <cell r="FI133">
            <v>0</v>
          </cell>
          <cell r="FJ133">
            <v>0.15189908444899999</v>
          </cell>
          <cell r="FK133">
            <v>0.16124513745300001</v>
          </cell>
          <cell r="FL133">
            <v>0.223484292626</v>
          </cell>
          <cell r="FM133">
            <v>0.31536713242499997</v>
          </cell>
          <cell r="FN133">
            <v>0.15383619070099999</v>
          </cell>
          <cell r="FO133">
            <v>0.16837294399700001</v>
          </cell>
          <cell r="FP133">
            <v>0.31371647119500001</v>
          </cell>
          <cell r="FQ133">
            <v>0.22545003891000001</v>
          </cell>
          <cell r="FR133">
            <v>0.312814474106</v>
          </cell>
          <cell r="FS133">
            <v>0.15110339224300001</v>
          </cell>
          <cell r="FT133">
            <v>5.8669660240399997E-2</v>
          </cell>
          <cell r="FU133">
            <v>0.214078202844</v>
          </cell>
          <cell r="FV133">
            <v>0.15500514209300001</v>
          </cell>
          <cell r="FW133">
            <v>0.166425764561</v>
          </cell>
          <cell r="FX133">
            <v>4.6402819454699998E-2</v>
          </cell>
          <cell r="FY133">
            <v>3.8670234382199999E-2</v>
          </cell>
          <cell r="FZ133">
            <v>0.22662431001700001</v>
          </cell>
          <cell r="GA133">
            <v>0.21934154629700001</v>
          </cell>
          <cell r="GB133">
            <v>6.0058772563899999E-2</v>
          </cell>
          <cell r="GC133">
            <v>5.60193136334E-2</v>
          </cell>
          <cell r="GD133">
            <v>0.23010839521900001</v>
          </cell>
          <cell r="GE133">
            <v>0.17520332336399999</v>
          </cell>
          <cell r="GF133">
            <v>0.29964035749399998</v>
          </cell>
          <cell r="GG133">
            <v>0.31124213337899997</v>
          </cell>
          <cell r="GH133">
            <v>0.15916286408899999</v>
          </cell>
          <cell r="GI133">
            <v>0.21752536296800001</v>
          </cell>
          <cell r="GJ133">
            <v>5.4241422563799997E-2</v>
          </cell>
          <cell r="GK133">
            <v>0.14678867161299999</v>
          </cell>
          <cell r="GL133">
            <v>0.165069133043</v>
          </cell>
          <cell r="GM133">
            <v>0.154498904943</v>
          </cell>
          <cell r="GN133">
            <v>0.31201368570299998</v>
          </cell>
          <cell r="GO133">
            <v>0.14465630054500001</v>
          </cell>
          <cell r="GP133">
            <v>-0.18677933514100001</v>
          </cell>
          <cell r="GQ133">
            <v>-0.19209147989700001</v>
          </cell>
          <cell r="GR133">
            <v>0.25177377462400002</v>
          </cell>
          <cell r="GS133">
            <v>0</v>
          </cell>
          <cell r="GT133">
            <v>4.6040818095199998E-2</v>
          </cell>
          <cell r="GU133">
            <v>0.15922601520999999</v>
          </cell>
          <cell r="GV133">
            <v>4.2746253311600001E-2</v>
          </cell>
          <cell r="GW133">
            <v>5.8715961873499999E-2</v>
          </cell>
          <cell r="GX133">
            <v>4.7188568860299998E-2</v>
          </cell>
          <cell r="GY133">
            <v>0.22835214436099999</v>
          </cell>
          <cell r="GZ133">
            <v>0.33973503112800002</v>
          </cell>
          <cell r="HA133">
            <v>0.31335955858199999</v>
          </cell>
          <cell r="HB133">
            <v>0.22743715345900001</v>
          </cell>
          <cell r="HC133">
            <v>0.160499453545</v>
          </cell>
          <cell r="HD133">
            <v>0.174410611391</v>
          </cell>
          <cell r="HE133">
            <v>-0.170768871903</v>
          </cell>
          <cell r="HF133">
            <v>3.9177551865599999E-2</v>
          </cell>
          <cell r="HG133">
            <v>4.1528165340399999E-2</v>
          </cell>
          <cell r="HH133">
            <v>5.2887998521300002E-2</v>
          </cell>
          <cell r="HI133">
            <v>0.167217031121</v>
          </cell>
          <cell r="HJ133">
            <v>0.17433308064899999</v>
          </cell>
          <cell r="HK133">
            <v>6.1358220875299997E-2</v>
          </cell>
          <cell r="HL133">
            <v>0.164684042335</v>
          </cell>
          <cell r="HM133">
            <v>0.30654209852199998</v>
          </cell>
          <cell r="HN133">
            <v>4.56470735371E-2</v>
          </cell>
          <cell r="HO133">
            <v>0.29012200236300001</v>
          </cell>
          <cell r="HP133">
            <v>4.7231096774299999E-2</v>
          </cell>
          <cell r="HQ133">
            <v>-0.166832983494</v>
          </cell>
          <cell r="HR133">
            <v>0.14594095945400001</v>
          </cell>
          <cell r="HS133">
            <v>0.13899289071599999</v>
          </cell>
          <cell r="HT133">
            <v>4.7301441430999999E-2</v>
          </cell>
          <cell r="HU133">
            <v>0.132635429502</v>
          </cell>
          <cell r="HV133">
            <v>0.14600822329499999</v>
          </cell>
          <cell r="HW133">
            <v>0.15496926009699999</v>
          </cell>
          <cell r="HX133">
            <v>0.30404973030100002</v>
          </cell>
          <cell r="HY133">
            <v>0.245387524366</v>
          </cell>
          <cell r="HZ133">
            <v>5.6382548063999997E-2</v>
          </cell>
          <cell r="IA133">
            <v>4.4743750244399999E-2</v>
          </cell>
          <cell r="IB133">
            <v>0.312940597534</v>
          </cell>
          <cell r="IC133">
            <v>0.15249279141399999</v>
          </cell>
          <cell r="ID133">
            <v>0.30962201952899998</v>
          </cell>
          <cell r="IE133">
            <v>0.14912243187400001</v>
          </cell>
          <cell r="IF133">
            <v>0.146543100476</v>
          </cell>
          <cell r="IG133">
            <v>0.31171068549199998</v>
          </cell>
          <cell r="IH133">
            <v>0.148147523403</v>
          </cell>
          <cell r="II133">
            <v>4.5415136963099997E-2</v>
          </cell>
          <cell r="IJ133">
            <v>-0.17697452008699999</v>
          </cell>
          <cell r="IK133">
            <v>-0.19686397910100001</v>
          </cell>
          <cell r="IL133">
            <v>0.17677175998700001</v>
          </cell>
          <cell r="IM133">
            <v>0.21392524242399999</v>
          </cell>
          <cell r="IN133">
            <v>0.30175909400000001</v>
          </cell>
          <cell r="IO133">
            <v>0.138198718429</v>
          </cell>
          <cell r="IP133">
            <v>0.14541174471400001</v>
          </cell>
          <cell r="IQ133">
            <v>0.31352743506399999</v>
          </cell>
          <cell r="IR133">
            <v>0.132897824049</v>
          </cell>
          <cell r="IS133">
            <v>0.124991625547</v>
          </cell>
          <cell r="IT133">
            <v>1.0632538795499999</v>
          </cell>
        </row>
        <row r="134">
          <cell r="A134" t="str">
            <v>SNP_CN_2288869_C373A_V125F_pncA</v>
          </cell>
          <cell r="B134">
            <v>0.129048705101</v>
          </cell>
          <cell r="C134">
            <v>0.134710758924</v>
          </cell>
          <cell r="D134">
            <v>-4.4251907616900003E-2</v>
          </cell>
          <cell r="E134">
            <v>9.2607118189299995E-2</v>
          </cell>
          <cell r="F134">
            <v>0.20521917939199999</v>
          </cell>
          <cell r="G134">
            <v>-5.7334132492500002E-2</v>
          </cell>
          <cell r="H134">
            <v>-3.6785539239599999E-2</v>
          </cell>
          <cell r="I134">
            <v>4.0173090994400001E-2</v>
          </cell>
          <cell r="J134">
            <v>0.308523476124</v>
          </cell>
          <cell r="K134">
            <v>-6.1202567070700001E-2</v>
          </cell>
          <cell r="L134">
            <v>0.14762277901199999</v>
          </cell>
          <cell r="M134">
            <v>8.8816039264199995E-2</v>
          </cell>
          <cell r="N134">
            <v>0.31494233012200001</v>
          </cell>
          <cell r="O134">
            <v>-7.9594910144799996E-2</v>
          </cell>
          <cell r="P134">
            <v>0.13436496257800001</v>
          </cell>
          <cell r="Q134">
            <v>0.28072869777699999</v>
          </cell>
          <cell r="R134">
            <v>8.2954481244100001E-2</v>
          </cell>
          <cell r="S134">
            <v>0.131829619408</v>
          </cell>
          <cell r="T134">
            <v>0.32144266367000002</v>
          </cell>
          <cell r="U134">
            <v>9.8037064075500002E-2</v>
          </cell>
          <cell r="V134">
            <v>9.5967866480399996E-2</v>
          </cell>
          <cell r="W134">
            <v>-7.8069880604700007E-2</v>
          </cell>
          <cell r="X134">
            <v>0.10799895972</v>
          </cell>
          <cell r="Y134">
            <v>0.323965936899</v>
          </cell>
          <cell r="Z134">
            <v>5.6844726204899998E-2</v>
          </cell>
          <cell r="AA134">
            <v>-5.3092755377300002E-2</v>
          </cell>
          <cell r="AB134">
            <v>-6.5302141010799994E-2</v>
          </cell>
          <cell r="AC134">
            <v>5.9199713170499997E-2</v>
          </cell>
          <cell r="AD134">
            <v>0</v>
          </cell>
          <cell r="AE134">
            <v>-7.5336568057499997E-2</v>
          </cell>
          <cell r="AF134">
            <v>-0.187734127045</v>
          </cell>
          <cell r="AG134">
            <v>0.105436854064</v>
          </cell>
          <cell r="AH134">
            <v>0</v>
          </cell>
          <cell r="AI134">
            <v>0.115182116628</v>
          </cell>
          <cell r="AJ134">
            <v>0</v>
          </cell>
          <cell r="AK134">
            <v>0.109483450651</v>
          </cell>
          <cell r="AL134">
            <v>0.22035449743300001</v>
          </cell>
          <cell r="AM134">
            <v>0.29291331768000001</v>
          </cell>
          <cell r="AN134">
            <v>-4.2116209864599997E-2</v>
          </cell>
          <cell r="AO134">
            <v>0.20343337953099999</v>
          </cell>
          <cell r="AP134">
            <v>-0.18719775974799999</v>
          </cell>
          <cell r="AQ134">
            <v>-8.4573894739200003E-2</v>
          </cell>
          <cell r="AR134">
            <v>-5.8604322373900002E-2</v>
          </cell>
          <cell r="AS134">
            <v>3.5830028355099998E-2</v>
          </cell>
          <cell r="AT134">
            <v>0.12621930241599999</v>
          </cell>
          <cell r="AU134">
            <v>8.8579073548299997E-2</v>
          </cell>
          <cell r="AV134">
            <v>0.11878965795</v>
          </cell>
          <cell r="AW134">
            <v>0.28953099250800002</v>
          </cell>
          <cell r="AX134">
            <v>0.28133365511899999</v>
          </cell>
          <cell r="AY134">
            <v>0</v>
          </cell>
          <cell r="AZ134">
            <v>0.235845819116</v>
          </cell>
          <cell r="BA134">
            <v>4.78161871433E-2</v>
          </cell>
          <cell r="BB134">
            <v>-0.17455068230599999</v>
          </cell>
          <cell r="BC134">
            <v>-0.181576535106</v>
          </cell>
          <cell r="BD134">
            <v>0.27562198042899999</v>
          </cell>
          <cell r="BE134">
            <v>0.16339918971100001</v>
          </cell>
          <cell r="BF134">
            <v>0.29318651556999997</v>
          </cell>
          <cell r="BG134">
            <v>0.30420693755099998</v>
          </cell>
          <cell r="BH134">
            <v>0.15156164765399999</v>
          </cell>
          <cell r="BI134">
            <v>5.5030588060600003E-2</v>
          </cell>
          <cell r="BJ134">
            <v>0.305484324694</v>
          </cell>
          <cell r="BK134">
            <v>0.30047109723100002</v>
          </cell>
          <cell r="BL134">
            <v>-7.44907036424E-2</v>
          </cell>
          <cell r="BM134">
            <v>0.104463748634</v>
          </cell>
          <cell r="BN134">
            <v>0.11614257097199999</v>
          </cell>
          <cell r="BO134">
            <v>0</v>
          </cell>
          <cell r="BP134">
            <v>9.4816446304300001E-2</v>
          </cell>
          <cell r="BQ134">
            <v>9.7964026033900004E-2</v>
          </cell>
          <cell r="BR134">
            <v>4.9619890749499997E-2</v>
          </cell>
          <cell r="BS134">
            <v>-0.18329022824800001</v>
          </cell>
          <cell r="BT134">
            <v>0</v>
          </cell>
          <cell r="BU134">
            <v>8.5604213178199995E-2</v>
          </cell>
          <cell r="BV134">
            <v>0.142182037234</v>
          </cell>
          <cell r="BW134">
            <v>0.329858511686</v>
          </cell>
          <cell r="BX134">
            <v>0.119718693197</v>
          </cell>
          <cell r="BY134">
            <v>0.22086556255799999</v>
          </cell>
          <cell r="BZ134">
            <v>0.12597714364500001</v>
          </cell>
          <cell r="CA134">
            <v>4.55317236483E-2</v>
          </cell>
          <cell r="CB134">
            <v>0.12059824168699999</v>
          </cell>
          <cell r="CC134">
            <v>4.8872578889100002E-2</v>
          </cell>
          <cell r="CD134">
            <v>0.29852679371800001</v>
          </cell>
          <cell r="CE134">
            <v>7.7922031283400001E-2</v>
          </cell>
          <cell r="CF134">
            <v>0</v>
          </cell>
          <cell r="CG134">
            <v>0.28181672096299998</v>
          </cell>
          <cell r="CH134">
            <v>3.1771145761E-2</v>
          </cell>
          <cell r="CI134">
            <v>0.29515054821999998</v>
          </cell>
          <cell r="CJ134">
            <v>-0.18286779522900001</v>
          </cell>
          <cell r="CK134">
            <v>-5.3420100361100002E-2</v>
          </cell>
          <cell r="CL134">
            <v>9.8823368549300003E-2</v>
          </cell>
          <cell r="CM134">
            <v>0.30187454819699999</v>
          </cell>
          <cell r="CN134">
            <v>0.104783058167</v>
          </cell>
          <cell r="CO134">
            <v>3.3139150589700003E-2</v>
          </cell>
          <cell r="CP134">
            <v>-0.17832346260500001</v>
          </cell>
          <cell r="CQ134">
            <v>0.12348602712200001</v>
          </cell>
          <cell r="CR134">
            <v>5.4317388683599997E-2</v>
          </cell>
          <cell r="CS134">
            <v>0.10708172619299999</v>
          </cell>
          <cell r="CT134">
            <v>-0.18483175337300001</v>
          </cell>
          <cell r="CU134">
            <v>0.29391381144500001</v>
          </cell>
          <cell r="CV134">
            <v>3.5613704472799997E-2</v>
          </cell>
          <cell r="CW134">
            <v>0.14650891721199999</v>
          </cell>
          <cell r="CX134">
            <v>0.113760530949</v>
          </cell>
          <cell r="CY134">
            <v>9.7341850399999999E-2</v>
          </cell>
          <cell r="CZ134">
            <v>0.28781500458699999</v>
          </cell>
          <cell r="DA134">
            <v>0.121538192034</v>
          </cell>
          <cell r="DB134">
            <v>-5.5510506033900002E-2</v>
          </cell>
          <cell r="DC134">
            <v>0.30232846736899999</v>
          </cell>
          <cell r="DD134">
            <v>-6.73153996468E-2</v>
          </cell>
          <cell r="DE134">
            <v>0.15442797541600001</v>
          </cell>
          <cell r="DF134">
            <v>0.125677347183</v>
          </cell>
          <cell r="DG134">
            <v>0.21780151128799999</v>
          </cell>
          <cell r="DH134">
            <v>3.9306294173000002E-2</v>
          </cell>
          <cell r="DI134">
            <v>0.118185140193</v>
          </cell>
          <cell r="DJ134">
            <v>7.2528392076499998E-2</v>
          </cell>
          <cell r="DK134">
            <v>-0.180357202888</v>
          </cell>
          <cell r="DL134">
            <v>-6.5307892859000002E-2</v>
          </cell>
          <cell r="DM134">
            <v>0.12290260195699999</v>
          </cell>
          <cell r="DN134">
            <v>-0.15885582566299999</v>
          </cell>
          <cell r="DO134">
            <v>0.148961693048</v>
          </cell>
          <cell r="DP134">
            <v>0.114441044629</v>
          </cell>
          <cell r="DQ134">
            <v>0.113289304078</v>
          </cell>
          <cell r="DR134">
            <v>9.9605031311500003E-2</v>
          </cell>
          <cell r="DS134">
            <v>0.28933474421499999</v>
          </cell>
          <cell r="DT134">
            <v>4.3085098266600001E-2</v>
          </cell>
          <cell r="DU134">
            <v>9.4145342707599999E-2</v>
          </cell>
          <cell r="DV134">
            <v>4.4129800051500002E-2</v>
          </cell>
          <cell r="DW134">
            <v>0.124765828252</v>
          </cell>
          <cell r="DX134">
            <v>0.312123417854</v>
          </cell>
          <cell r="DY134">
            <v>-0.18930043280100001</v>
          </cell>
          <cell r="DZ134">
            <v>0.107843890786</v>
          </cell>
          <cell r="EA134">
            <v>-7.0500098168799999E-2</v>
          </cell>
          <cell r="EB134">
            <v>0.23309826850900001</v>
          </cell>
          <cell r="EC134">
            <v>0.14157010614900001</v>
          </cell>
          <cell r="ED134">
            <v>0.11175320297499999</v>
          </cell>
          <cell r="EE134">
            <v>0.11975321918700001</v>
          </cell>
          <cell r="EF134">
            <v>0.11591622233399999</v>
          </cell>
          <cell r="EG134">
            <v>0.214074552059</v>
          </cell>
          <cell r="EH134">
            <v>6.9195397198200004E-2</v>
          </cell>
          <cell r="EI134">
            <v>0.12930175662000001</v>
          </cell>
          <cell r="EJ134">
            <v>0.28455585241300002</v>
          </cell>
          <cell r="EK134">
            <v>6.4637146890200003E-2</v>
          </cell>
          <cell r="EL134">
            <v>0.310222655535</v>
          </cell>
          <cell r="EM134">
            <v>-6.8653024733100004E-2</v>
          </cell>
          <cell r="EN134">
            <v>0.10811971128</v>
          </cell>
          <cell r="EO134">
            <v>0.12570464611099999</v>
          </cell>
          <cell r="EP134">
            <v>0.227561146021</v>
          </cell>
          <cell r="EQ134">
            <v>-5.8795500546699998E-2</v>
          </cell>
          <cell r="ER134">
            <v>9.8079785704600006E-2</v>
          </cell>
          <cell r="ES134">
            <v>9.4493456184900002E-2</v>
          </cell>
          <cell r="ET134">
            <v>5.3329132497300001E-2</v>
          </cell>
          <cell r="EU134">
            <v>0.12842285633100001</v>
          </cell>
          <cell r="EV134">
            <v>0.106170624495</v>
          </cell>
          <cell r="EW134">
            <v>0.29914876818699998</v>
          </cell>
          <cell r="EX134">
            <v>3.9735790342100001E-2</v>
          </cell>
          <cell r="EY134">
            <v>0.118974283338</v>
          </cell>
          <cell r="EZ134">
            <v>-3.98234948516E-2</v>
          </cell>
          <cell r="FA134">
            <v>0.26678186655000002</v>
          </cell>
          <cell r="FB134">
            <v>0.111198402941</v>
          </cell>
          <cell r="FC134">
            <v>4.2264625430099997E-2</v>
          </cell>
          <cell r="FD134">
            <v>0.23556461930299999</v>
          </cell>
          <cell r="FE134">
            <v>-5.0051227211999998E-2</v>
          </cell>
          <cell r="FF134">
            <v>0.11522166431</v>
          </cell>
          <cell r="FG134">
            <v>0</v>
          </cell>
          <cell r="FH134">
            <v>2.6449030265199999E-2</v>
          </cell>
          <cell r="FI134">
            <v>-7.4637010693600001E-2</v>
          </cell>
          <cell r="FJ134">
            <v>0.117949590087</v>
          </cell>
          <cell r="FK134">
            <v>5.6273348629500002E-2</v>
          </cell>
          <cell r="FL134">
            <v>0.113797575235</v>
          </cell>
          <cell r="FM134">
            <v>-5.8938048780000002E-2</v>
          </cell>
          <cell r="FN134">
            <v>0.28857183456399998</v>
          </cell>
          <cell r="FO134">
            <v>6.17076233029E-2</v>
          </cell>
          <cell r="FP134">
            <v>9.8024532198900005E-2</v>
          </cell>
          <cell r="FQ134">
            <v>0.100743681192</v>
          </cell>
          <cell r="FR134">
            <v>0.21468034386599999</v>
          </cell>
          <cell r="FS134">
            <v>4.5965317636699997E-2</v>
          </cell>
          <cell r="FT134">
            <v>-0.177566051483</v>
          </cell>
          <cell r="FU134">
            <v>-5.7735078036800003E-2</v>
          </cell>
          <cell r="FV134">
            <v>-6.6485106944999997E-2</v>
          </cell>
          <cell r="FW134">
            <v>0.14104488492</v>
          </cell>
          <cell r="FX134">
            <v>-6.6119030117999994E-2</v>
          </cell>
          <cell r="FY134">
            <v>0.288400828838</v>
          </cell>
          <cell r="FZ134">
            <v>5.3120389580699999E-2</v>
          </cell>
          <cell r="GA134">
            <v>3.5578783601499998E-2</v>
          </cell>
          <cell r="GB134">
            <v>0.132465735078</v>
          </cell>
          <cell r="GC134">
            <v>0.30505338311199998</v>
          </cell>
          <cell r="GD134">
            <v>-8.0549329519299995E-2</v>
          </cell>
          <cell r="GE134">
            <v>0.14351136982400001</v>
          </cell>
          <cell r="GF134">
            <v>-0.17366816103499999</v>
          </cell>
          <cell r="GG134">
            <v>0.13794450461900001</v>
          </cell>
          <cell r="GH134">
            <v>0.117666631937</v>
          </cell>
          <cell r="GI134">
            <v>0.118170119822</v>
          </cell>
          <cell r="GJ134">
            <v>0.31603720784200001</v>
          </cell>
          <cell r="GK134">
            <v>0.28946235775899998</v>
          </cell>
          <cell r="GL134">
            <v>0.241717264056</v>
          </cell>
          <cell r="GM134">
            <v>0.23430769145499999</v>
          </cell>
          <cell r="GN134">
            <v>8.6732313036900002E-2</v>
          </cell>
          <cell r="GO134">
            <v>0.28205263614699999</v>
          </cell>
          <cell r="GP134">
            <v>9.9160760641099993E-2</v>
          </cell>
          <cell r="GQ134">
            <v>0.310800343752</v>
          </cell>
          <cell r="GR134">
            <v>0.13350701332100001</v>
          </cell>
          <cell r="GS134">
            <v>0.12765443325</v>
          </cell>
          <cell r="GT134">
            <v>0.10247042775200001</v>
          </cell>
          <cell r="GU134">
            <v>0.119788736105</v>
          </cell>
          <cell r="GV134">
            <v>0.14385548234000001</v>
          </cell>
          <cell r="GW134">
            <v>0.13671241700600001</v>
          </cell>
          <cell r="GX134">
            <v>0.11697082221500001</v>
          </cell>
          <cell r="GY134">
            <v>0.275107353926</v>
          </cell>
          <cell r="GZ134">
            <v>0.13303583860400001</v>
          </cell>
          <cell r="HA134">
            <v>0.15025919675800001</v>
          </cell>
          <cell r="HB134">
            <v>0.12686356902099999</v>
          </cell>
          <cell r="HC134">
            <v>-5.7876016944599998E-2</v>
          </cell>
          <cell r="HD134">
            <v>-4.16670851409E-2</v>
          </cell>
          <cell r="HE134">
            <v>0.17503853142299999</v>
          </cell>
          <cell r="HF134">
            <v>9.7420848906000002E-2</v>
          </cell>
          <cell r="HG134">
            <v>0.113889381289</v>
          </cell>
          <cell r="HH134">
            <v>0.244127690792</v>
          </cell>
          <cell r="HI134">
            <v>0.115724466741</v>
          </cell>
          <cell r="HJ134">
            <v>0.32158190011999999</v>
          </cell>
          <cell r="HK134">
            <v>0.12563444673999999</v>
          </cell>
          <cell r="HL134">
            <v>0.152769476175</v>
          </cell>
          <cell r="HM134">
            <v>0.14831900596600001</v>
          </cell>
          <cell r="HN134">
            <v>-0.16177843511100001</v>
          </cell>
          <cell r="HO134">
            <v>3.9359483867900003E-2</v>
          </cell>
          <cell r="HP134">
            <v>-0.194275930524</v>
          </cell>
          <cell r="HQ134">
            <v>0.241246849298</v>
          </cell>
          <cell r="HR134">
            <v>0.119600489736</v>
          </cell>
          <cell r="HS134">
            <v>3.1177274882800001E-2</v>
          </cell>
          <cell r="HT134">
            <v>0.29627752304100002</v>
          </cell>
          <cell r="HU134">
            <v>-8.3882108330700006E-2</v>
          </cell>
          <cell r="HV134">
            <v>-0.19012770056700001</v>
          </cell>
          <cell r="HW134">
            <v>0.11582387983799999</v>
          </cell>
          <cell r="HX134">
            <v>3.5874266177399999E-2</v>
          </cell>
          <cell r="HY134">
            <v>5.4729264229500002E-2</v>
          </cell>
          <cell r="HZ134">
            <v>0.123434379697</v>
          </cell>
          <cell r="IA134">
            <v>0.101273320615</v>
          </cell>
          <cell r="IB134">
            <v>0.22278206050400001</v>
          </cell>
          <cell r="IC134">
            <v>0.10982870310499999</v>
          </cell>
          <cell r="ID134">
            <v>0.227612346411</v>
          </cell>
          <cell r="IE134">
            <v>0.114845305681</v>
          </cell>
          <cell r="IF134">
            <v>0.107772491872</v>
          </cell>
          <cell r="IG134">
            <v>0.108997166157</v>
          </cell>
          <cell r="IH134">
            <v>0.12868194282100001</v>
          </cell>
          <cell r="II134">
            <v>0.299335181713</v>
          </cell>
          <cell r="IJ134">
            <v>0.23190563917199999</v>
          </cell>
          <cell r="IK134">
            <v>-9.6196040511100006E-2</v>
          </cell>
          <cell r="IL134">
            <v>6.2492981553099999E-2</v>
          </cell>
          <cell r="IM134">
            <v>-8.1107534468200002E-2</v>
          </cell>
          <cell r="IN134">
            <v>-4.8913974314900001E-2</v>
          </cell>
          <cell r="IO134">
            <v>-0.174701586366</v>
          </cell>
          <cell r="IP134">
            <v>9.4405412674000003E-2</v>
          </cell>
          <cell r="IQ134">
            <v>4.3797686696099999E-2</v>
          </cell>
          <cell r="IR134">
            <v>9.4823889434299993E-2</v>
          </cell>
          <cell r="IS134">
            <v>0.130762413144</v>
          </cell>
          <cell r="IT134">
            <v>0.72516167163800005</v>
          </cell>
        </row>
        <row r="135">
          <cell r="A135" t="str">
            <v>SNP_CN_2289037_G205A_P69S_pncA</v>
          </cell>
          <cell r="B135">
            <v>5.7304743677400002E-2</v>
          </cell>
          <cell r="C135">
            <v>7.1895763277999999E-2</v>
          </cell>
          <cell r="D135">
            <v>-0.25948992371599999</v>
          </cell>
          <cell r="E135">
            <v>8.1478908658000004E-2</v>
          </cell>
          <cell r="F135">
            <v>-5.28142675757E-2</v>
          </cell>
          <cell r="G135">
            <v>-0.28187832236299998</v>
          </cell>
          <cell r="H135">
            <v>-0.27717000246000001</v>
          </cell>
          <cell r="I135">
            <v>-7.2574220597699995E-2</v>
          </cell>
          <cell r="J135">
            <v>-4.2474016547199997E-2</v>
          </cell>
          <cell r="K135">
            <v>-4.1630923748000002E-2</v>
          </cell>
          <cell r="L135">
            <v>6.1876472085699998E-2</v>
          </cell>
          <cell r="M135">
            <v>-0.18061698973199999</v>
          </cell>
          <cell r="N135">
            <v>-0.151427462697</v>
          </cell>
          <cell r="O135">
            <v>-5.1660079509E-2</v>
          </cell>
          <cell r="P135">
            <v>-3.3534355461600003E-2</v>
          </cell>
          <cell r="Q135">
            <v>-0.27084442973099998</v>
          </cell>
          <cell r="R135">
            <v>-8.7016604840799996E-2</v>
          </cell>
          <cell r="S135">
            <v>-6.6765382885900004E-2</v>
          </cell>
          <cell r="T135">
            <v>-0.26463484764099998</v>
          </cell>
          <cell r="U135">
            <v>-5.3047165274600003E-2</v>
          </cell>
          <cell r="V135">
            <v>-0.30438899993899998</v>
          </cell>
          <cell r="W135">
            <v>-0.179530903697</v>
          </cell>
          <cell r="X135">
            <v>3.27294543386E-2</v>
          </cell>
          <cell r="Y135">
            <v>-5.55194616318E-2</v>
          </cell>
          <cell r="Z135">
            <v>-0.186533525586</v>
          </cell>
          <cell r="AA135">
            <v>-0.26125314831699997</v>
          </cell>
          <cell r="AB135">
            <v>-6.7319191992300006E-2</v>
          </cell>
          <cell r="AC135">
            <v>-0.15756797790499999</v>
          </cell>
          <cell r="AD135">
            <v>-7.6749704778200006E-2</v>
          </cell>
          <cell r="AE135">
            <v>-7.0307523012200002E-2</v>
          </cell>
          <cell r="AF135">
            <v>-7.5967952609099998E-2</v>
          </cell>
          <cell r="AG135">
            <v>-0.188767567277</v>
          </cell>
          <cell r="AH135">
            <v>-7.534968853E-2</v>
          </cell>
          <cell r="AI135">
            <v>5.0096016377200001E-2</v>
          </cell>
          <cell r="AJ135">
            <v>6.9708973169299998E-2</v>
          </cell>
          <cell r="AK135">
            <v>3.9779830724000001E-2</v>
          </cell>
          <cell r="AL135">
            <v>0.23278622329199999</v>
          </cell>
          <cell r="AM135">
            <v>-0.27989986538900002</v>
          </cell>
          <cell r="AN135">
            <v>-4.2682617902800001E-2</v>
          </cell>
          <cell r="AO135">
            <v>-8.3648882806300007E-2</v>
          </cell>
          <cell r="AP135">
            <v>2.4559319019299999E-2</v>
          </cell>
          <cell r="AQ135">
            <v>-0.26457139849700001</v>
          </cell>
          <cell r="AR135">
            <v>0.23001267015900001</v>
          </cell>
          <cell r="AS135">
            <v>-0.174719363451</v>
          </cell>
          <cell r="AT135">
            <v>-0.18121342361000001</v>
          </cell>
          <cell r="AU135">
            <v>-0.182327002287</v>
          </cell>
          <cell r="AV135">
            <v>6.22085891664E-2</v>
          </cell>
          <cell r="AW135">
            <v>3.32710258663E-2</v>
          </cell>
          <cell r="AX135">
            <v>4.9760449677699999E-2</v>
          </cell>
          <cell r="AY135">
            <v>-6.6311135888100003E-2</v>
          </cell>
          <cell r="AZ135">
            <v>-0.16837419569500001</v>
          </cell>
          <cell r="BA135">
            <v>-6.4913645386699997E-2</v>
          </cell>
          <cell r="BB135">
            <v>-6.8936295807400003E-2</v>
          </cell>
          <cell r="BC135">
            <v>-7.0483796298500004E-2</v>
          </cell>
          <cell r="BD135">
            <v>-0.179545775056</v>
          </cell>
          <cell r="BE135">
            <v>-4.2069867253300003E-2</v>
          </cell>
          <cell r="BF135">
            <v>0.23886787891399999</v>
          </cell>
          <cell r="BG135">
            <v>-0.157010734081</v>
          </cell>
          <cell r="BH135">
            <v>0.224222138524</v>
          </cell>
          <cell r="BI135">
            <v>5.7309292256800003E-2</v>
          </cell>
          <cell r="BJ135">
            <v>-0.26902312040300003</v>
          </cell>
          <cell r="BK135">
            <v>-7.9321175813700004E-2</v>
          </cell>
          <cell r="BL135">
            <v>-6.8465188145600001E-2</v>
          </cell>
          <cell r="BM135">
            <v>-6.6728219389900006E-2</v>
          </cell>
          <cell r="BN135">
            <v>-0.25516408681899999</v>
          </cell>
          <cell r="BO135">
            <v>-5.0800539553199998E-2</v>
          </cell>
          <cell r="BP135">
            <v>-7.4104577302900002E-2</v>
          </cell>
          <cell r="BQ135">
            <v>0</v>
          </cell>
          <cell r="BR135">
            <v>-5.7417921721900002E-2</v>
          </cell>
          <cell r="BS135">
            <v>3.2714955508700003E-2</v>
          </cell>
          <cell r="BT135">
            <v>5.96823059022E-2</v>
          </cell>
          <cell r="BU135">
            <v>-8.3473339676900002E-2</v>
          </cell>
          <cell r="BV135">
            <v>-2.94459778816E-2</v>
          </cell>
          <cell r="BW135">
            <v>-5.8775056153499997E-2</v>
          </cell>
          <cell r="BX135">
            <v>-7.0921950042200005E-2</v>
          </cell>
          <cell r="BY135">
            <v>3.5631138831399997E-2</v>
          </cell>
          <cell r="BZ135">
            <v>-0.18451456725599999</v>
          </cell>
          <cell r="CA135">
            <v>-0.17641715705399999</v>
          </cell>
          <cell r="CB135">
            <v>5.6370258331300001E-2</v>
          </cell>
          <cell r="CC135">
            <v>-7.9150378704099994E-2</v>
          </cell>
          <cell r="CD135">
            <v>4.7377031296499998E-2</v>
          </cell>
          <cell r="CE135">
            <v>-6.4320997334999996E-3</v>
          </cell>
          <cell r="CF135">
            <v>-5.5779308080700002E-2</v>
          </cell>
          <cell r="CG135">
            <v>-0.17484873533199999</v>
          </cell>
          <cell r="CH135">
            <v>2.9070889577299999E-2</v>
          </cell>
          <cell r="CI135">
            <v>-6.9186553358999994E-2</v>
          </cell>
          <cell r="CJ135">
            <v>-0.185131713748</v>
          </cell>
          <cell r="CK135">
            <v>4.5721404254400001E-2</v>
          </cell>
          <cell r="CL135">
            <v>-0.29250741004899999</v>
          </cell>
          <cell r="CM135">
            <v>-0.27962011098900003</v>
          </cell>
          <cell r="CN135">
            <v>-0.27039599418600002</v>
          </cell>
          <cell r="CO135">
            <v>0.20518854260399999</v>
          </cell>
          <cell r="CP135">
            <v>2.9512332752299999E-2</v>
          </cell>
          <cell r="CQ135">
            <v>-6.1733592301599999E-2</v>
          </cell>
          <cell r="CR135">
            <v>-0.26163104176500002</v>
          </cell>
          <cell r="CS135">
            <v>-0.28461208939600002</v>
          </cell>
          <cell r="CT135">
            <v>0</v>
          </cell>
          <cell r="CU135">
            <v>-4.0245607495299998E-2</v>
          </cell>
          <cell r="CV135">
            <v>-8.7432101368900006E-2</v>
          </cell>
          <cell r="CW135">
            <v>-7.2542190551800001E-2</v>
          </cell>
          <cell r="CX135">
            <v>5.94171993434E-2</v>
          </cell>
          <cell r="CY135">
            <v>3.7302456796199999E-2</v>
          </cell>
          <cell r="CZ135">
            <v>-0.17765183746800001</v>
          </cell>
          <cell r="DA135">
            <v>-0.28152874112100001</v>
          </cell>
          <cell r="DB135">
            <v>4.1017070412599999E-2</v>
          </cell>
          <cell r="DC135">
            <v>-0.30155524611500001</v>
          </cell>
          <cell r="DD135">
            <v>0.225753009319</v>
          </cell>
          <cell r="DE135">
            <v>-0.18918704986599999</v>
          </cell>
          <cell r="DF135">
            <v>-0.18804457783699999</v>
          </cell>
          <cell r="DG135">
            <v>-7.1911573409999999E-2</v>
          </cell>
          <cell r="DH135">
            <v>3.4361116588100003E-2</v>
          </cell>
          <cell r="DI135">
            <v>-0.26555195450800001</v>
          </cell>
          <cell r="DJ135">
            <v>7.2043493390099994E-2</v>
          </cell>
          <cell r="DK135">
            <v>-0.18150699138599999</v>
          </cell>
          <cell r="DL135">
            <v>-4.7244671732199997E-2</v>
          </cell>
          <cell r="DM135">
            <v>0</v>
          </cell>
          <cell r="DN135">
            <v>-0.16763335466400001</v>
          </cell>
          <cell r="DO135">
            <v>-6.9473564624800005E-2</v>
          </cell>
          <cell r="DP135">
            <v>3.8102615624699999E-2</v>
          </cell>
          <cell r="DQ135">
            <v>-0.17495684325700001</v>
          </cell>
          <cell r="DR135">
            <v>0.22076231241200001</v>
          </cell>
          <cell r="DS135">
            <v>-5.8152113109800001E-2</v>
          </cell>
          <cell r="DT135">
            <v>-7.1474023163299996E-2</v>
          </cell>
          <cell r="DU135">
            <v>4.0826205164199998E-2</v>
          </cell>
          <cell r="DV135">
            <v>-0.18672336638000001</v>
          </cell>
          <cell r="DW135">
            <v>-0.27642521262199998</v>
          </cell>
          <cell r="DX135">
            <v>4.6224720776100001E-2</v>
          </cell>
          <cell r="DY135">
            <v>-0.29061245918299999</v>
          </cell>
          <cell r="DZ135">
            <v>3.2583918422499997E-2</v>
          </cell>
          <cell r="EA135">
            <v>4.5233100652700003E-2</v>
          </cell>
          <cell r="EB135">
            <v>-5.9391766786599999E-2</v>
          </cell>
          <cell r="EC135">
            <v>-0.156863600016</v>
          </cell>
          <cell r="ED135">
            <v>-5.6920573115300001E-2</v>
          </cell>
          <cell r="EE135">
            <v>-4.8492979258299998E-2</v>
          </cell>
          <cell r="EF135">
            <v>3.8947779685299999E-2</v>
          </cell>
          <cell r="EG135">
            <v>4.4942524284099998E-2</v>
          </cell>
          <cell r="EH135">
            <v>6.7487217485900003E-2</v>
          </cell>
          <cell r="EI135">
            <v>-4.7600295394700003E-2</v>
          </cell>
          <cell r="EJ135">
            <v>-0.26479616761199998</v>
          </cell>
          <cell r="EK135">
            <v>-4.7217871993800002E-2</v>
          </cell>
          <cell r="EL135">
            <v>4.2472548782799997E-2</v>
          </cell>
          <cell r="EM135">
            <v>-5.3761675953900002E-2</v>
          </cell>
          <cell r="EN135">
            <v>-5.3983982652400002E-2</v>
          </cell>
          <cell r="EO135">
            <v>-5.45440427959E-2</v>
          </cell>
          <cell r="EP135">
            <v>-7.4706926941899995E-2</v>
          </cell>
          <cell r="EQ135">
            <v>6.0543727129699999E-2</v>
          </cell>
          <cell r="ER135">
            <v>-8.0292232334600006E-2</v>
          </cell>
          <cell r="ES135">
            <v>2.51873210073E-2</v>
          </cell>
          <cell r="ET135">
            <v>-0.27085769176500002</v>
          </cell>
          <cell r="EU135">
            <v>0.23795852065100001</v>
          </cell>
          <cell r="EV135">
            <v>0</v>
          </cell>
          <cell r="EW135">
            <v>-6.7474327981500007E-2</v>
          </cell>
          <cell r="EX135">
            <v>-0.262442022562</v>
          </cell>
          <cell r="EY135">
            <v>-0.249159738421</v>
          </cell>
          <cell r="EZ135">
            <v>-5.3921908140200002E-2</v>
          </cell>
          <cell r="FA135">
            <v>2.4309696629599999E-2</v>
          </cell>
          <cell r="FB135">
            <v>-0.169530123472</v>
          </cell>
          <cell r="FC135">
            <v>-6.2238968908799999E-2</v>
          </cell>
          <cell r="FD135">
            <v>5.2896853536400001E-2</v>
          </cell>
          <cell r="FE135">
            <v>-7.4473053216899995E-2</v>
          </cell>
          <cell r="FF135">
            <v>4.9325156956899999E-2</v>
          </cell>
          <cell r="FG135">
            <v>-0.16424897313100001</v>
          </cell>
          <cell r="FH135">
            <v>-0.18365736305700001</v>
          </cell>
          <cell r="FI135">
            <v>-7.0884339511399996E-2</v>
          </cell>
          <cell r="FJ135">
            <v>0.22310185432400001</v>
          </cell>
          <cell r="FK135">
            <v>-0.17031201720200001</v>
          </cell>
          <cell r="FL135">
            <v>-6.1211049556700002E-2</v>
          </cell>
          <cell r="FM135">
            <v>-0.27140226960199998</v>
          </cell>
          <cell r="FN135">
            <v>-0.28049057722100001</v>
          </cell>
          <cell r="FO135">
            <v>-5.8135680854300001E-2</v>
          </cell>
          <cell r="FP135">
            <v>-0.105494782329</v>
          </cell>
          <cell r="FQ135">
            <v>-0.28568109870000002</v>
          </cell>
          <cell r="FR135">
            <v>1.85706224293E-2</v>
          </cell>
          <cell r="FS135">
            <v>-0.28074669837999999</v>
          </cell>
          <cell r="FT135">
            <v>5.6630242615900002E-2</v>
          </cell>
          <cell r="FU135">
            <v>4.7549083828900003E-2</v>
          </cell>
          <cell r="FV135">
            <v>-0.17615713179100001</v>
          </cell>
          <cell r="FW135">
            <v>5.5880997330000001E-2</v>
          </cell>
          <cell r="FX135">
            <v>-0.16328258812400001</v>
          </cell>
          <cell r="FY135">
            <v>-7.2100162506100005E-2</v>
          </cell>
          <cell r="FZ135">
            <v>5.1938489079500001E-2</v>
          </cell>
          <cell r="GA135">
            <v>-0.29557389020899999</v>
          </cell>
          <cell r="GB135">
            <v>7.1576602756999994E-2</v>
          </cell>
          <cell r="GC135">
            <v>-0.176255449653</v>
          </cell>
          <cell r="GD135">
            <v>-5.52156530321E-2</v>
          </cell>
          <cell r="GE135">
            <v>-5.61921335757E-2</v>
          </cell>
          <cell r="GF135">
            <v>2.7471255510999999E-2</v>
          </cell>
          <cell r="GG135">
            <v>2.4779219180299999E-2</v>
          </cell>
          <cell r="GH135">
            <v>-5.7472188025699998E-2</v>
          </cell>
          <cell r="GI135">
            <v>5.92817924917E-2</v>
          </cell>
          <cell r="GJ135">
            <v>4.2477931827300003E-2</v>
          </cell>
          <cell r="GK135">
            <v>-6.84415623546E-2</v>
          </cell>
          <cell r="GL135">
            <v>-0.27683588862399999</v>
          </cell>
          <cell r="GM135">
            <v>-0.17252612113999999</v>
          </cell>
          <cell r="GN135">
            <v>0.21362997591499999</v>
          </cell>
          <cell r="GO135">
            <v>0.221437439322</v>
          </cell>
          <cell r="GP135">
            <v>3.2970014959600003E-2</v>
          </cell>
          <cell r="GQ135">
            <v>-0.182416945696</v>
          </cell>
          <cell r="GR135">
            <v>6.6396608948700003E-2</v>
          </cell>
          <cell r="GS135">
            <v>-5.5611543357399998E-2</v>
          </cell>
          <cell r="GT135">
            <v>4.3912831693899999E-2</v>
          </cell>
          <cell r="GU135">
            <v>-4.5529466122399997E-2</v>
          </cell>
          <cell r="GV135">
            <v>4.7954898327599998E-2</v>
          </cell>
          <cell r="GW135">
            <v>4.8757169395699997E-2</v>
          </cell>
          <cell r="GX135">
            <v>5.4260186851000002E-2</v>
          </cell>
          <cell r="GY135">
            <v>-5.44338934124E-2</v>
          </cell>
          <cell r="GZ135">
            <v>-3.6652315408E-2</v>
          </cell>
          <cell r="HA135">
            <v>-0.27448046207400001</v>
          </cell>
          <cell r="HB135">
            <v>4.4538758695100003E-2</v>
          </cell>
          <cell r="HC135">
            <v>-5.28933815658E-2</v>
          </cell>
          <cell r="HD135">
            <v>-0.17349922657</v>
          </cell>
          <cell r="HE135">
            <v>-0.26499292254399998</v>
          </cell>
          <cell r="HF135">
            <v>4.3740689754500003E-2</v>
          </cell>
          <cell r="HG135">
            <v>-0.17359358072299999</v>
          </cell>
          <cell r="HH135">
            <v>-0.28471943736100003</v>
          </cell>
          <cell r="HI135">
            <v>-4.5342456549400001E-2</v>
          </cell>
          <cell r="HJ135">
            <v>4.9421858042500003E-2</v>
          </cell>
          <cell r="HK135">
            <v>3.45364324749E-2</v>
          </cell>
          <cell r="HL135">
            <v>-0.28630220890000002</v>
          </cell>
          <cell r="HM135">
            <v>-0.300184965134</v>
          </cell>
          <cell r="HN135">
            <v>-6.1797801405199998E-2</v>
          </cell>
          <cell r="HO135">
            <v>0.213341444731</v>
          </cell>
          <cell r="HP135">
            <v>3.99253033102E-2</v>
          </cell>
          <cell r="HQ135">
            <v>0.24295128881899999</v>
          </cell>
          <cell r="HR135">
            <v>-5.9455469250699999E-2</v>
          </cell>
          <cell r="HS135">
            <v>-0.172490701079</v>
          </cell>
          <cell r="HT135">
            <v>3.7694778293399997E-2</v>
          </cell>
          <cell r="HU135">
            <v>0.20796306431299999</v>
          </cell>
          <cell r="HV135">
            <v>-8.09735059738E-2</v>
          </cell>
          <cell r="HW135">
            <v>-7.4376910924899994E-2</v>
          </cell>
          <cell r="HX135">
            <v>-0.18354347348200001</v>
          </cell>
          <cell r="HY135">
            <v>-4.6501580625800003E-2</v>
          </cell>
          <cell r="HZ135">
            <v>5.2483040839400003E-2</v>
          </cell>
          <cell r="IA135">
            <v>-0.164075046778</v>
          </cell>
          <cell r="IB135">
            <v>-7.2288788855099997E-2</v>
          </cell>
          <cell r="IC135">
            <v>3.8738962262900002E-2</v>
          </cell>
          <cell r="ID135">
            <v>-7.15690404177E-2</v>
          </cell>
          <cell r="IE135">
            <v>-7.6166361570400007E-2</v>
          </cell>
          <cell r="IF135">
            <v>-0.17885877191999999</v>
          </cell>
          <cell r="IG135">
            <v>0</v>
          </cell>
          <cell r="IH135">
            <v>0.22422818839600001</v>
          </cell>
          <cell r="II135">
            <v>-0.18869061768100001</v>
          </cell>
          <cell r="IJ135">
            <v>-0.264528542757</v>
          </cell>
          <cell r="IK135">
            <v>-0.19252923130999999</v>
          </cell>
          <cell r="IL135">
            <v>-0.15763273835200001</v>
          </cell>
          <cell r="IM135">
            <v>-8.3826050162300006E-2</v>
          </cell>
          <cell r="IN135">
            <v>-0.26877823472000001</v>
          </cell>
          <cell r="IO135">
            <v>-0.176902115345</v>
          </cell>
          <cell r="IP135">
            <v>-8.1715665757700007E-2</v>
          </cell>
          <cell r="IQ135">
            <v>5.5220711976299998E-2</v>
          </cell>
          <cell r="IR135">
            <v>-6.7468591034400005E-2</v>
          </cell>
          <cell r="IS135">
            <v>0.13175462186299999</v>
          </cell>
          <cell r="IT135">
            <v>-0.512077629566</v>
          </cell>
        </row>
        <row r="136">
          <cell r="A136" t="str">
            <v>SNP_CN_2289001_A241C_F81V_pncA</v>
          </cell>
          <cell r="B136">
            <v>7.5252622365999999E-2</v>
          </cell>
          <cell r="C136">
            <v>0.101017765701</v>
          </cell>
          <cell r="D136">
            <v>-8.8270150125000002E-2</v>
          </cell>
          <cell r="E136">
            <v>8.8896960020100002E-2</v>
          </cell>
          <cell r="F136">
            <v>-0.12548516690700001</v>
          </cell>
          <cell r="G136">
            <v>6.6786423325499999E-2</v>
          </cell>
          <cell r="H136">
            <v>0.251210093498</v>
          </cell>
          <cell r="I136">
            <v>-0.138701602817</v>
          </cell>
          <cell r="J136">
            <v>0.28702083229999997</v>
          </cell>
          <cell r="K136">
            <v>-0.118107199669</v>
          </cell>
          <cell r="L136">
            <v>0.28777593374299998</v>
          </cell>
          <cell r="M136">
            <v>0.25424802303299998</v>
          </cell>
          <cell r="N136">
            <v>8.9873090386399998E-2</v>
          </cell>
          <cell r="O136">
            <v>4.9863278865799998E-2</v>
          </cell>
          <cell r="P136">
            <v>5.9899806976299999E-2</v>
          </cell>
          <cell r="Q136">
            <v>0.25822493433999999</v>
          </cell>
          <cell r="R136">
            <v>5.6914173066600002E-2</v>
          </cell>
          <cell r="S136">
            <v>4.3593455105999997E-2</v>
          </cell>
          <cell r="T136">
            <v>-9.8412811756100005E-2</v>
          </cell>
          <cell r="U136">
            <v>7.6268516480899995E-2</v>
          </cell>
          <cell r="V136">
            <v>0.27167573571199999</v>
          </cell>
          <cell r="W136">
            <v>-0.118382036686</v>
          </cell>
          <cell r="X136">
            <v>-0.12857058644300001</v>
          </cell>
          <cell r="Y136">
            <v>0</v>
          </cell>
          <cell r="Z136">
            <v>-0.124774999917</v>
          </cell>
          <cell r="AA136">
            <v>0.23741705715700001</v>
          </cell>
          <cell r="AB136">
            <v>0</v>
          </cell>
          <cell r="AC136">
            <v>-8.6279369890699995E-2</v>
          </cell>
          <cell r="AD136">
            <v>5.0485514104399998E-2</v>
          </cell>
          <cell r="AE136">
            <v>7.0338718593099994E-2</v>
          </cell>
          <cell r="AF136">
            <v>0.27396544814099999</v>
          </cell>
          <cell r="AG136">
            <v>0.23054103553300001</v>
          </cell>
          <cell r="AH136">
            <v>-0.13161575794200001</v>
          </cell>
          <cell r="AI136">
            <v>0.27897146344200002</v>
          </cell>
          <cell r="AJ136">
            <v>0.282446175814</v>
          </cell>
          <cell r="AK136">
            <v>0</v>
          </cell>
          <cell r="AL136">
            <v>0.25749903917299999</v>
          </cell>
          <cell r="AM136">
            <v>-0.128247067332</v>
          </cell>
          <cell r="AN136">
            <v>8.3712913096E-2</v>
          </cell>
          <cell r="AO136">
            <v>6.1732761561900003E-2</v>
          </cell>
          <cell r="AP136">
            <v>5.9266246855299999E-2</v>
          </cell>
          <cell r="AQ136">
            <v>7.1643702685800004E-2</v>
          </cell>
          <cell r="AR136">
            <v>4.64573614299E-2</v>
          </cell>
          <cell r="AS136">
            <v>6.8605825305000007E-2</v>
          </cell>
          <cell r="AT136">
            <v>3.1020080670700001E-2</v>
          </cell>
          <cell r="AU136">
            <v>6.5327122807499999E-2</v>
          </cell>
          <cell r="AV136">
            <v>8.7323278188700004E-2</v>
          </cell>
          <cell r="AW136">
            <v>-0.13178569078399999</v>
          </cell>
          <cell r="AX136">
            <v>-0.106553986669</v>
          </cell>
          <cell r="AY136">
            <v>5.1135390996900003E-2</v>
          </cell>
          <cell r="AZ136">
            <v>-0.14875908196000001</v>
          </cell>
          <cell r="BA136">
            <v>5.9663344174600001E-2</v>
          </cell>
          <cell r="BB136">
            <v>5.2754696458600002E-2</v>
          </cell>
          <cell r="BC136">
            <v>0</v>
          </cell>
          <cell r="BD136">
            <v>0.22788967192199999</v>
          </cell>
          <cell r="BE136">
            <v>0.24555304646500001</v>
          </cell>
          <cell r="BF136">
            <v>-0.108765110373</v>
          </cell>
          <cell r="BG136">
            <v>5.1681663841000001E-2</v>
          </cell>
          <cell r="BH136">
            <v>-9.9290534853900006E-2</v>
          </cell>
          <cell r="BI136">
            <v>7.0171751081900005E-2</v>
          </cell>
          <cell r="BJ136">
            <v>7.0214815437800004E-2</v>
          </cell>
          <cell r="BK136">
            <v>3.7505861371800002E-2</v>
          </cell>
          <cell r="BL136">
            <v>6.3568823039499997E-2</v>
          </cell>
          <cell r="BM136">
            <v>0.21786211430999999</v>
          </cell>
          <cell r="BN136">
            <v>0.28667667508099998</v>
          </cell>
          <cell r="BO136">
            <v>-0.102182880044</v>
          </cell>
          <cell r="BP136">
            <v>3.1631089746999998E-2</v>
          </cell>
          <cell r="BQ136">
            <v>-0.15277813374999999</v>
          </cell>
          <cell r="BR136">
            <v>6.02482631803E-2</v>
          </cell>
          <cell r="BS136">
            <v>-0.125879690051</v>
          </cell>
          <cell r="BT136">
            <v>0.10645236819999999</v>
          </cell>
          <cell r="BU136">
            <v>1.72086432576E-2</v>
          </cell>
          <cell r="BV136">
            <v>7.3606207966799994E-2</v>
          </cell>
          <cell r="BW136">
            <v>7.7648662030700005E-2</v>
          </cell>
          <cell r="BX136">
            <v>0.10128568112899999</v>
          </cell>
          <cell r="BY136">
            <v>3.3793460577700003E-2</v>
          </cell>
          <cell r="BZ136">
            <v>6.2505722045900006E-2</v>
          </cell>
          <cell r="CA136">
            <v>7.0510648191000003E-2</v>
          </cell>
          <cell r="CB136">
            <v>0.23739367723499999</v>
          </cell>
          <cell r="CC136">
            <v>0.28349179029499999</v>
          </cell>
          <cell r="CD136">
            <v>0.118710815907</v>
          </cell>
          <cell r="CE136">
            <v>0.20641535520599999</v>
          </cell>
          <cell r="CF136">
            <v>0.11600134521699999</v>
          </cell>
          <cell r="CG136">
            <v>6.3982427120199997E-2</v>
          </cell>
          <cell r="CH136">
            <v>3.2929968088900002E-2</v>
          </cell>
          <cell r="CI136">
            <v>8.6495548486700005E-2</v>
          </cell>
          <cell r="CJ136">
            <v>6.8752646446199994E-2</v>
          </cell>
          <cell r="CK136">
            <v>4.3998297303900001E-2</v>
          </cell>
          <cell r="CL136">
            <v>4.8237424343800003E-2</v>
          </cell>
          <cell r="CM136">
            <v>0.139310643077</v>
          </cell>
          <cell r="CN136">
            <v>6.4625628292600004E-2</v>
          </cell>
          <cell r="CO136">
            <v>0.25405809283300002</v>
          </cell>
          <cell r="CP136">
            <v>5.7132348418200002E-2</v>
          </cell>
          <cell r="CQ136">
            <v>7.19011798501E-2</v>
          </cell>
          <cell r="CR136">
            <v>-0.11607431620399999</v>
          </cell>
          <cell r="CS136">
            <v>0.100391507149</v>
          </cell>
          <cell r="CT136">
            <v>6.0214105993500001E-2</v>
          </cell>
          <cell r="CU136">
            <v>0</v>
          </cell>
          <cell r="CV136">
            <v>5.9447947889599999E-2</v>
          </cell>
          <cell r="CW136">
            <v>-0.11454133689400001</v>
          </cell>
          <cell r="CX136">
            <v>-0.19374711811500001</v>
          </cell>
          <cell r="CY136">
            <v>3.2592043280600003E-2</v>
          </cell>
          <cell r="CZ136">
            <v>-0.12096522748499999</v>
          </cell>
          <cell r="DA136">
            <v>0.25641691684700002</v>
          </cell>
          <cell r="DB136">
            <v>9.3967966735400005E-2</v>
          </cell>
          <cell r="DC136">
            <v>0.29418462514900001</v>
          </cell>
          <cell r="DD136">
            <v>0.239447951317</v>
          </cell>
          <cell r="DE136">
            <v>0.22672629356400001</v>
          </cell>
          <cell r="DF136">
            <v>0.270940244198</v>
          </cell>
          <cell r="DG136">
            <v>6.5939627587800004E-2</v>
          </cell>
          <cell r="DH136">
            <v>4.1068568825700001E-2</v>
          </cell>
          <cell r="DI136">
            <v>-0.115922503173</v>
          </cell>
          <cell r="DJ136">
            <v>5.4605029523400003E-2</v>
          </cell>
          <cell r="DK136">
            <v>-8.9412122964900004E-2</v>
          </cell>
          <cell r="DL136">
            <v>-0.169636666775</v>
          </cell>
          <cell r="DM136">
            <v>8.4829300642000005E-2</v>
          </cell>
          <cell r="DN136">
            <v>-0.104679435492</v>
          </cell>
          <cell r="DO136">
            <v>-0.13246162235699999</v>
          </cell>
          <cell r="DP136">
            <v>0.24062958359700001</v>
          </cell>
          <cell r="DQ136">
            <v>-0.11655391752700001</v>
          </cell>
          <cell r="DR136">
            <v>0.21664725243999999</v>
          </cell>
          <cell r="DS136">
            <v>7.7211789786800003E-2</v>
          </cell>
          <cell r="DT136">
            <v>4.9434669315799998E-2</v>
          </cell>
          <cell r="DU136">
            <v>0.20921599865000001</v>
          </cell>
          <cell r="DV136">
            <v>3.8519237190500002E-2</v>
          </cell>
          <cell r="DW136">
            <v>5.9605859220000001E-2</v>
          </cell>
          <cell r="DX136">
            <v>0.238046348095</v>
          </cell>
          <cell r="DY136">
            <v>6.6406309604600006E-2</v>
          </cell>
          <cell r="DZ136">
            <v>0.22037163376800001</v>
          </cell>
          <cell r="EA136">
            <v>-0.191095560789</v>
          </cell>
          <cell r="EB136">
            <v>6.2683768570400006E-2</v>
          </cell>
          <cell r="EC136">
            <v>7.6387047767599997E-2</v>
          </cell>
          <cell r="ED136">
            <v>0.228785231709</v>
          </cell>
          <cell r="EE136">
            <v>0.12140060216199999</v>
          </cell>
          <cell r="EF136">
            <v>-0.14581939578100001</v>
          </cell>
          <cell r="EG136">
            <v>0.108994916081</v>
          </cell>
          <cell r="EH136">
            <v>9.00912582874E-2</v>
          </cell>
          <cell r="EI136">
            <v>-0.16654327511799999</v>
          </cell>
          <cell r="EJ136">
            <v>9.25731211901E-2</v>
          </cell>
          <cell r="EK136">
            <v>0.21549576520899999</v>
          </cell>
          <cell r="EL136">
            <v>7.0962913334399996E-2</v>
          </cell>
          <cell r="EM136">
            <v>4.5120451599400001E-2</v>
          </cell>
          <cell r="EN136">
            <v>5.3201504051700002E-2</v>
          </cell>
          <cell r="EO136">
            <v>9.1894760727899996E-2</v>
          </cell>
          <cell r="EP136">
            <v>6.10694438219E-2</v>
          </cell>
          <cell r="EQ136">
            <v>8.3337098360100004E-2</v>
          </cell>
          <cell r="ER136">
            <v>0.23909235000599999</v>
          </cell>
          <cell r="ES136">
            <v>4.9733567982899997E-2</v>
          </cell>
          <cell r="ET136">
            <v>-0.10122495144599999</v>
          </cell>
          <cell r="EU136">
            <v>-0.12372715026099999</v>
          </cell>
          <cell r="EV136">
            <v>4.5528441667599999E-2</v>
          </cell>
          <cell r="EW136">
            <v>7.5451701879499997E-2</v>
          </cell>
          <cell r="EX136">
            <v>0.26925346255299998</v>
          </cell>
          <cell r="EY136">
            <v>-9.1726854443600001E-2</v>
          </cell>
          <cell r="EZ136">
            <v>7.2021104395400007E-2</v>
          </cell>
          <cell r="FA136">
            <v>-0.18833932280499999</v>
          </cell>
          <cell r="FB136">
            <v>0</v>
          </cell>
          <cell r="FC136">
            <v>4.8793930560400003E-2</v>
          </cell>
          <cell r="FD136">
            <v>0.25843268632900002</v>
          </cell>
          <cell r="FE136">
            <v>0</v>
          </cell>
          <cell r="FF136">
            <v>0.111297607422</v>
          </cell>
          <cell r="FG136">
            <v>-0.16232225298899999</v>
          </cell>
          <cell r="FH136">
            <v>0.120159059763</v>
          </cell>
          <cell r="FI136">
            <v>0.27561491727800003</v>
          </cell>
          <cell r="FJ136">
            <v>-0.12397539615600001</v>
          </cell>
          <cell r="FK136">
            <v>0.27907499671000002</v>
          </cell>
          <cell r="FL136">
            <v>8.4501370787600005E-2</v>
          </cell>
          <cell r="FM136">
            <v>7.7291153371300006E-2</v>
          </cell>
          <cell r="FN136">
            <v>7.4062041938300002E-2</v>
          </cell>
          <cell r="FO136">
            <v>-0.15053425729299999</v>
          </cell>
          <cell r="FP136">
            <v>5.5589411407699997E-2</v>
          </cell>
          <cell r="FQ136">
            <v>0.10909669846300001</v>
          </cell>
          <cell r="FR136">
            <v>-0.13183531165099999</v>
          </cell>
          <cell r="FS136">
            <v>-0.105710186064</v>
          </cell>
          <cell r="FT136">
            <v>-9.0828783810099997E-2</v>
          </cell>
          <cell r="FU136">
            <v>7.2094984352600006E-2</v>
          </cell>
          <cell r="FV136">
            <v>5.0471443682899998E-2</v>
          </cell>
          <cell r="FW136">
            <v>0</v>
          </cell>
          <cell r="FX136">
            <v>7.1799017489E-2</v>
          </cell>
          <cell r="FY136">
            <v>3.55373434722E-2</v>
          </cell>
          <cell r="FZ136">
            <v>-0.101338267326</v>
          </cell>
          <cell r="GA136">
            <v>6.0854244977200003E-2</v>
          </cell>
          <cell r="GB136">
            <v>9.0862743556499995E-2</v>
          </cell>
          <cell r="GC136">
            <v>6.7617125809199999E-2</v>
          </cell>
          <cell r="GD136">
            <v>-9.4217486679600004E-2</v>
          </cell>
          <cell r="GE136">
            <v>5.8801136910899998E-2</v>
          </cell>
          <cell r="GF136">
            <v>0.23779608309299999</v>
          </cell>
          <cell r="GG136">
            <v>-0.1655587852</v>
          </cell>
          <cell r="GH136">
            <v>4.4349923729900001E-2</v>
          </cell>
          <cell r="GI136">
            <v>7.2486847639100002E-2</v>
          </cell>
          <cell r="GJ136">
            <v>9.9017664790199994E-2</v>
          </cell>
          <cell r="GK136">
            <v>0.219007626176</v>
          </cell>
          <cell r="GL136">
            <v>3.9260137826199998E-2</v>
          </cell>
          <cell r="GM136">
            <v>-0.10540674626800001</v>
          </cell>
          <cell r="GN136">
            <v>2.1766480058400001E-2</v>
          </cell>
          <cell r="GO136">
            <v>-0.13211634755099999</v>
          </cell>
          <cell r="GP136">
            <v>0.21675248444100001</v>
          </cell>
          <cell r="GQ136">
            <v>4.7964327037299997E-2</v>
          </cell>
          <cell r="GR136">
            <v>9.2381633818099995E-2</v>
          </cell>
          <cell r="GS136">
            <v>0</v>
          </cell>
          <cell r="GT136">
            <v>4.2718283832100003E-2</v>
          </cell>
          <cell r="GU136">
            <v>-0.17303369939300001</v>
          </cell>
          <cell r="GV136">
            <v>5.0072494894299997E-2</v>
          </cell>
          <cell r="GW136">
            <v>-0.16002638638</v>
          </cell>
          <cell r="GX136">
            <v>0.26050311326999998</v>
          </cell>
          <cell r="GY136">
            <v>5.3462933748999998E-2</v>
          </cell>
          <cell r="GZ136">
            <v>0.30588334798799999</v>
          </cell>
          <cell r="HA136">
            <v>7.8331522643599993E-2</v>
          </cell>
          <cell r="HB136">
            <v>4.5647229999300001E-2</v>
          </cell>
          <cell r="HC136">
            <v>-0.162574887276</v>
          </cell>
          <cell r="HD136">
            <v>7.5042605400099993E-2</v>
          </cell>
          <cell r="HE136">
            <v>6.4420975744700001E-2</v>
          </cell>
          <cell r="HF136">
            <v>0</v>
          </cell>
          <cell r="HG136">
            <v>7.89706259966E-2</v>
          </cell>
          <cell r="HH136">
            <v>-9.8722815513600001E-2</v>
          </cell>
          <cell r="HI136">
            <v>6.6431574523399997E-2</v>
          </cell>
          <cell r="HJ136">
            <v>6.4506560564000004E-2</v>
          </cell>
          <cell r="HK136">
            <v>5.38736917078E-2</v>
          </cell>
          <cell r="HL136">
            <v>7.9743705689899996E-2</v>
          </cell>
          <cell r="HM136">
            <v>0</v>
          </cell>
          <cell r="HN136">
            <v>7.2137653827700002E-2</v>
          </cell>
          <cell r="HO136">
            <v>6.2545754015399996E-2</v>
          </cell>
          <cell r="HP136">
            <v>-0.13004884123800001</v>
          </cell>
          <cell r="HQ136">
            <v>0.23801063001200001</v>
          </cell>
          <cell r="HR136">
            <v>8.04881602526E-2</v>
          </cell>
          <cell r="HS136">
            <v>6.1378080397800003E-2</v>
          </cell>
          <cell r="HT136">
            <v>-0.14083011448400001</v>
          </cell>
          <cell r="HU136">
            <v>5.4958716034899997E-2</v>
          </cell>
          <cell r="HV136">
            <v>2.9875282198200001E-2</v>
          </cell>
          <cell r="HW136">
            <v>6.9618232548200001E-2</v>
          </cell>
          <cell r="HX136">
            <v>4.0372837334899998E-2</v>
          </cell>
          <cell r="HY136">
            <v>-0.11601677537000001</v>
          </cell>
          <cell r="HZ136">
            <v>7.58673846722E-2</v>
          </cell>
          <cell r="IA136">
            <v>-0.12310504913299999</v>
          </cell>
          <cell r="IB136">
            <v>0.27744549512900002</v>
          </cell>
          <cell r="IC136">
            <v>6.8039864301700004E-2</v>
          </cell>
          <cell r="ID136">
            <v>2.2404076531499999E-2</v>
          </cell>
          <cell r="IE136">
            <v>9.6033148467499996E-2</v>
          </cell>
          <cell r="IF136">
            <v>5.0288364291199997E-2</v>
          </cell>
          <cell r="IG136">
            <v>6.4987048506699993E-2</v>
          </cell>
          <cell r="IH136">
            <v>6.6648170352000005E-2</v>
          </cell>
          <cell r="II136">
            <v>-0.10744573921</v>
          </cell>
          <cell r="IJ136">
            <v>-0.13562539219899999</v>
          </cell>
          <cell r="IK136">
            <v>0.22670458257199999</v>
          </cell>
          <cell r="IL136">
            <v>-0.152564436197</v>
          </cell>
          <cell r="IM136">
            <v>3.7768073380000003E-2</v>
          </cell>
          <cell r="IN136">
            <v>0.24132931232499999</v>
          </cell>
          <cell r="IO136">
            <v>5.1093138754399997E-2</v>
          </cell>
          <cell r="IP136">
            <v>0.23188909888299999</v>
          </cell>
          <cell r="IQ136">
            <v>8.3852522075199998E-2</v>
          </cell>
          <cell r="IR136">
            <v>5.3180608898399997E-2</v>
          </cell>
          <cell r="IS136">
            <v>0.125212430954</v>
          </cell>
          <cell r="IT136">
            <v>0.42472308874100001</v>
          </cell>
        </row>
        <row r="137">
          <cell r="A137" t="str">
            <v>SNP_CN_2289162_A80G_L27P_pncA</v>
          </cell>
          <cell r="B137">
            <v>-0.18605157733</v>
          </cell>
          <cell r="C137">
            <v>-2.2410672158000002E-2</v>
          </cell>
          <cell r="D137">
            <v>-3.5718541592399997E-2</v>
          </cell>
          <cell r="E137">
            <v>-0.152663379908</v>
          </cell>
          <cell r="F137">
            <v>-0.169426813722</v>
          </cell>
          <cell r="G137">
            <v>-6.2611602246799999E-2</v>
          </cell>
          <cell r="H137">
            <v>-5.4724071174900003E-2</v>
          </cell>
          <cell r="I137">
            <v>-6.44569396973E-2</v>
          </cell>
          <cell r="J137">
            <v>0.14029039442499999</v>
          </cell>
          <cell r="K137">
            <v>-6.9472849369E-2</v>
          </cell>
          <cell r="L137">
            <v>-5.1043551415199999E-2</v>
          </cell>
          <cell r="M137">
            <v>0</v>
          </cell>
          <cell r="N137">
            <v>0.136157557368</v>
          </cell>
          <cell r="O137">
            <v>-0.16752786934399999</v>
          </cell>
          <cell r="P137">
            <v>-4.8893507570000001E-2</v>
          </cell>
          <cell r="Q137">
            <v>-0.17755766212900001</v>
          </cell>
          <cell r="R137">
            <v>-8.7522864341699994E-2</v>
          </cell>
          <cell r="S137">
            <v>-5.8487169444600001E-2</v>
          </cell>
          <cell r="T137">
            <v>-5.1529809832599999E-2</v>
          </cell>
          <cell r="U137">
            <v>-0.163658767939</v>
          </cell>
          <cell r="V137">
            <v>0.131658256054</v>
          </cell>
          <cell r="W137">
            <v>-6.7107923328900004E-2</v>
          </cell>
          <cell r="X137">
            <v>0.154280155897</v>
          </cell>
          <cell r="Y137">
            <v>-4.7981321811699999E-2</v>
          </cell>
          <cell r="Z137">
            <v>0</v>
          </cell>
          <cell r="AA137">
            <v>-0.16294670105</v>
          </cell>
          <cell r="AB137">
            <v>-6.3282802700999993E-2</v>
          </cell>
          <cell r="AC137">
            <v>-3.7373408675199997E-2</v>
          </cell>
          <cell r="AD137">
            <v>0</v>
          </cell>
          <cell r="AE137">
            <v>-0.19643634557699999</v>
          </cell>
          <cell r="AF137">
            <v>-0.18394449353199999</v>
          </cell>
          <cell r="AG137">
            <v>0</v>
          </cell>
          <cell r="AH137">
            <v>-5.6185729801700002E-2</v>
          </cell>
          <cell r="AI137">
            <v>0</v>
          </cell>
          <cell r="AJ137">
            <v>-6.0272134840500001E-2</v>
          </cell>
          <cell r="AK137">
            <v>0</v>
          </cell>
          <cell r="AL137">
            <v>0.13782343268399999</v>
          </cell>
          <cell r="AM137">
            <v>-7.5379163026800006E-2</v>
          </cell>
          <cell r="AN137">
            <v>-0.16972124576600001</v>
          </cell>
          <cell r="AO137">
            <v>-5.7660073041899997E-2</v>
          </cell>
          <cell r="AP137">
            <v>0</v>
          </cell>
          <cell r="AQ137">
            <v>8.7556391954400001E-2</v>
          </cell>
          <cell r="AR137">
            <v>0.16574732959300001</v>
          </cell>
          <cell r="AS137">
            <v>-0.17949938774099999</v>
          </cell>
          <cell r="AT137">
            <v>0.14355041086699999</v>
          </cell>
          <cell r="AU137">
            <v>-8.7543703615700005E-2</v>
          </cell>
          <cell r="AV137">
            <v>-4.6645142138000001E-2</v>
          </cell>
          <cell r="AW137">
            <v>-6.2189973890799999E-2</v>
          </cell>
          <cell r="AX137">
            <v>0.124758400023</v>
          </cell>
          <cell r="AY137">
            <v>-0.16830506920800001</v>
          </cell>
          <cell r="AZ137">
            <v>-6.01082295179E-2</v>
          </cell>
          <cell r="BA137">
            <v>-7.0552013814400003E-2</v>
          </cell>
          <cell r="BB137">
            <v>-0.18385426700099999</v>
          </cell>
          <cell r="BC137">
            <v>-4.5019175857300003E-2</v>
          </cell>
          <cell r="BD137">
            <v>0.10323278605900001</v>
          </cell>
          <cell r="BE137">
            <v>-4.7028813511099998E-2</v>
          </cell>
          <cell r="BF137">
            <v>-4.2218219488899998E-2</v>
          </cell>
          <cell r="BG137">
            <v>-0.16210231185000001</v>
          </cell>
          <cell r="BH137">
            <v>0.15911702811699999</v>
          </cell>
          <cell r="BI137">
            <v>0</v>
          </cell>
          <cell r="BJ137">
            <v>-5.3292319178600001E-2</v>
          </cell>
          <cell r="BK137">
            <v>0.15351919829800001</v>
          </cell>
          <cell r="BL137">
            <v>-8.0987088382200006E-2</v>
          </cell>
          <cell r="BM137">
            <v>0.112663462758</v>
          </cell>
          <cell r="BN137">
            <v>-0.16153945028800001</v>
          </cell>
          <cell r="BO137">
            <v>0.15052312612499999</v>
          </cell>
          <cell r="BP137">
            <v>-7.6564796268900004E-2</v>
          </cell>
          <cell r="BQ137">
            <v>-0.15654748678200001</v>
          </cell>
          <cell r="BR137">
            <v>-6.2830090522800003E-2</v>
          </cell>
          <cell r="BS137">
            <v>0</v>
          </cell>
          <cell r="BT137">
            <v>-0.175963237882</v>
          </cell>
          <cell r="BU137">
            <v>-7.3898203671000001E-2</v>
          </cell>
          <cell r="BV137">
            <v>-0.15517786145199999</v>
          </cell>
          <cell r="BW137">
            <v>-5.4545938968699997E-2</v>
          </cell>
          <cell r="BX137">
            <v>0.14480723440599999</v>
          </cell>
          <cell r="BY137">
            <v>0.13885371387000001</v>
          </cell>
          <cell r="BZ137">
            <v>-0.178483039141</v>
          </cell>
          <cell r="CA137">
            <v>0.119203023612</v>
          </cell>
          <cell r="CB137">
            <v>0.14649792015599999</v>
          </cell>
          <cell r="CC137">
            <v>0</v>
          </cell>
          <cell r="CD137">
            <v>0.134190052748</v>
          </cell>
          <cell r="CE137">
            <v>0</v>
          </cell>
          <cell r="CF137">
            <v>0</v>
          </cell>
          <cell r="CG137">
            <v>-7.2298482060400002E-2</v>
          </cell>
          <cell r="CH137">
            <v>0</v>
          </cell>
          <cell r="CI137">
            <v>0</v>
          </cell>
          <cell r="CJ137">
            <v>-6.9553442299399998E-2</v>
          </cell>
          <cell r="CK137">
            <v>-0.178700059652</v>
          </cell>
          <cell r="CL137">
            <v>0.14569397270699999</v>
          </cell>
          <cell r="CM137">
            <v>-0.17103713750800001</v>
          </cell>
          <cell r="CN137">
            <v>0.14852231740999999</v>
          </cell>
          <cell r="CO137">
            <v>-0.19229245185900001</v>
          </cell>
          <cell r="CP137">
            <v>-4.4961761683199999E-2</v>
          </cell>
          <cell r="CQ137">
            <v>-4.56088297069E-2</v>
          </cell>
          <cell r="CR137">
            <v>-5.2514318376799998E-2</v>
          </cell>
          <cell r="CS137">
            <v>0.14314135909100001</v>
          </cell>
          <cell r="CT137">
            <v>-6.4027093350899997E-2</v>
          </cell>
          <cell r="CU137">
            <v>0.13703390955899999</v>
          </cell>
          <cell r="CV137">
            <v>0.15013390779499999</v>
          </cell>
          <cell r="CW137">
            <v>-7.8713119030000001E-2</v>
          </cell>
          <cell r="CX137">
            <v>-6.9889731705200006E-2</v>
          </cell>
          <cell r="CY137">
            <v>-5.4151006043000001E-2</v>
          </cell>
          <cell r="CZ137">
            <v>0.124018996954</v>
          </cell>
          <cell r="DA137">
            <v>-0.18000876903499999</v>
          </cell>
          <cell r="DB137">
            <v>-5.1368974149199997E-2</v>
          </cell>
          <cell r="DC137">
            <v>0</v>
          </cell>
          <cell r="DD137">
            <v>-6.4480997622000005E-2</v>
          </cell>
          <cell r="DE137">
            <v>0.152972757816</v>
          </cell>
          <cell r="DF137">
            <v>-5.3023871034399997E-2</v>
          </cell>
          <cell r="DG137">
            <v>0.147486492991</v>
          </cell>
          <cell r="DH137">
            <v>-0.18855424225299999</v>
          </cell>
          <cell r="DI137">
            <v>-5.6326687335999999E-2</v>
          </cell>
          <cell r="DJ137">
            <v>0</v>
          </cell>
          <cell r="DK137">
            <v>-6.6702283918899999E-2</v>
          </cell>
          <cell r="DL137">
            <v>-5.9993661940100002E-2</v>
          </cell>
          <cell r="DM137">
            <v>-3.6292571574400002E-2</v>
          </cell>
          <cell r="DN137">
            <v>-3.71702127159E-2</v>
          </cell>
          <cell r="DO137">
            <v>0</v>
          </cell>
          <cell r="DP137">
            <v>-5.9793885797300002E-2</v>
          </cell>
          <cell r="DQ137">
            <v>-7.5753256678600001E-2</v>
          </cell>
          <cell r="DR137">
            <v>-6.1268992722000003E-2</v>
          </cell>
          <cell r="DS137">
            <v>0.13399143517000001</v>
          </cell>
          <cell r="DT137">
            <v>-7.9605415463399998E-2</v>
          </cell>
          <cell r="DU137">
            <v>-7.8857198357599995E-2</v>
          </cell>
          <cell r="DV137">
            <v>-0.19848182797399999</v>
          </cell>
          <cell r="DW137">
            <v>-5.5336695164399999E-2</v>
          </cell>
          <cell r="DX137">
            <v>-8.9467696845500003E-2</v>
          </cell>
          <cell r="DY137">
            <v>-0.18792819976799999</v>
          </cell>
          <cell r="DZ137">
            <v>0</v>
          </cell>
          <cell r="EA137">
            <v>-7.4183955788600001E-2</v>
          </cell>
          <cell r="EB137">
            <v>-7.4716389179199996E-2</v>
          </cell>
          <cell r="EC137">
            <v>-4.7896929085300001E-2</v>
          </cell>
          <cell r="ED137">
            <v>-6.3839577138399994E-2</v>
          </cell>
          <cell r="EE137">
            <v>-5.8927524834899998E-2</v>
          </cell>
          <cell r="EF137">
            <v>0</v>
          </cell>
          <cell r="EG137">
            <v>-0.16470149159399999</v>
          </cell>
          <cell r="EH137">
            <v>-0.150242626667</v>
          </cell>
          <cell r="EI137">
            <v>0</v>
          </cell>
          <cell r="EJ137">
            <v>-0.16541177034400001</v>
          </cell>
          <cell r="EK137">
            <v>-6.8947486579400002E-2</v>
          </cell>
          <cell r="EL137">
            <v>-8.5143044591E-2</v>
          </cell>
          <cell r="EM137">
            <v>-7.8124582767500006E-2</v>
          </cell>
          <cell r="EN137">
            <v>0.14484634995500001</v>
          </cell>
          <cell r="EO137">
            <v>-6.7901156842699997E-2</v>
          </cell>
          <cell r="EP137">
            <v>-6.3519768416900005E-2</v>
          </cell>
          <cell r="EQ137">
            <v>0.122540734708</v>
          </cell>
          <cell r="ER137">
            <v>0.14865760505200001</v>
          </cell>
          <cell r="ES137">
            <v>-8.2618273794700006E-2</v>
          </cell>
          <cell r="ET137">
            <v>0.14591839909599999</v>
          </cell>
          <cell r="EU137">
            <v>-3.8295052945599997E-2</v>
          </cell>
          <cell r="EV137">
            <v>0.166115030646</v>
          </cell>
          <cell r="EW137">
            <v>-6.5412081777999995E-2</v>
          </cell>
          <cell r="EX137">
            <v>-7.1163743734400001E-2</v>
          </cell>
          <cell r="EY137">
            <v>-6.1071440577499997E-2</v>
          </cell>
          <cell r="EZ137">
            <v>-0.167619824409</v>
          </cell>
          <cell r="FA137">
            <v>-8.7553404271599994E-2</v>
          </cell>
          <cell r="FB137">
            <v>0</v>
          </cell>
          <cell r="FC137">
            <v>-4.08792123199E-2</v>
          </cell>
          <cell r="FD137">
            <v>-5.1199436187700002E-2</v>
          </cell>
          <cell r="FE137">
            <v>-0.18543919920900001</v>
          </cell>
          <cell r="FF137">
            <v>-0.18800610303900001</v>
          </cell>
          <cell r="FG137">
            <v>-6.6798150539399997E-2</v>
          </cell>
          <cell r="FH137">
            <v>0</v>
          </cell>
          <cell r="FI137">
            <v>-9.2485859990100006E-2</v>
          </cell>
          <cell r="FJ137">
            <v>0.145542860031</v>
          </cell>
          <cell r="FK137">
            <v>0.176802366972</v>
          </cell>
          <cell r="FL137">
            <v>0</v>
          </cell>
          <cell r="FM137">
            <v>-4.8266433179399999E-2</v>
          </cell>
          <cell r="FN137">
            <v>-6.1057098209899997E-2</v>
          </cell>
          <cell r="FO137">
            <v>-7.0962272584399994E-2</v>
          </cell>
          <cell r="FP137">
            <v>0.13747781515099999</v>
          </cell>
          <cell r="FQ137">
            <v>0.151594281197</v>
          </cell>
          <cell r="FR137">
            <v>0</v>
          </cell>
          <cell r="FS137">
            <v>0</v>
          </cell>
          <cell r="FT137">
            <v>-5.8090887963799999E-2</v>
          </cell>
          <cell r="FU137">
            <v>-5.8218307793099999E-2</v>
          </cell>
          <cell r="FV137">
            <v>-0.16920000314700001</v>
          </cell>
          <cell r="FW137">
            <v>-4.2418356984899999E-2</v>
          </cell>
          <cell r="FX137">
            <v>0.14174731075800001</v>
          </cell>
          <cell r="FY137">
            <v>-0.18763621151400001</v>
          </cell>
          <cell r="FZ137">
            <v>-0.15305295586600001</v>
          </cell>
          <cell r="GA137">
            <v>-7.1516506373900002E-2</v>
          </cell>
          <cell r="GB137">
            <v>0</v>
          </cell>
          <cell r="GC137">
            <v>-0.174376159906</v>
          </cell>
          <cell r="GD137">
            <v>-8.6250454187400002E-2</v>
          </cell>
          <cell r="GE137">
            <v>-6.55372291803E-2</v>
          </cell>
          <cell r="GF137">
            <v>-6.8909712135799994E-2</v>
          </cell>
          <cell r="GG137">
            <v>0.143698379397</v>
          </cell>
          <cell r="GH137">
            <v>0.10788740217700001</v>
          </cell>
          <cell r="GI137">
            <v>-0.169137075543</v>
          </cell>
          <cell r="GJ137">
            <v>-4.7928377985999998E-2</v>
          </cell>
          <cell r="GK137">
            <v>-0.17380158603199999</v>
          </cell>
          <cell r="GL137">
            <v>0</v>
          </cell>
          <cell r="GM137">
            <v>0</v>
          </cell>
          <cell r="GN137">
            <v>0.14590790867799999</v>
          </cell>
          <cell r="GO137">
            <v>-8.8641092181200004E-2</v>
          </cell>
          <cell r="GP137">
            <v>-0.17574955522999999</v>
          </cell>
          <cell r="GQ137">
            <v>0.15776219963999999</v>
          </cell>
          <cell r="GR137">
            <v>-0.174903199077</v>
          </cell>
          <cell r="GS137">
            <v>-4.6943217515899999E-2</v>
          </cell>
          <cell r="GT137">
            <v>-0.194422334433</v>
          </cell>
          <cell r="GU137">
            <v>-4.60353121161E-2</v>
          </cell>
          <cell r="GV137">
            <v>-5.5244941264400001E-2</v>
          </cell>
          <cell r="GW137">
            <v>-4.9871228635299997E-2</v>
          </cell>
          <cell r="GX137">
            <v>0</v>
          </cell>
          <cell r="GY137">
            <v>-0.18422114849099999</v>
          </cell>
          <cell r="GZ137">
            <v>-2.6614949107200001E-2</v>
          </cell>
          <cell r="HA137">
            <v>-5.2536275237800002E-2</v>
          </cell>
          <cell r="HB137">
            <v>0</v>
          </cell>
          <cell r="HC137">
            <v>0</v>
          </cell>
          <cell r="HD137">
            <v>0.13217127323200001</v>
          </cell>
          <cell r="HE137">
            <v>-0.17341552674800001</v>
          </cell>
          <cell r="HF137">
            <v>-5.48681393266E-2</v>
          </cell>
          <cell r="HG137">
            <v>-6.4496919512699993E-2</v>
          </cell>
          <cell r="HH137">
            <v>-0.18402148783200001</v>
          </cell>
          <cell r="HI137">
            <v>-4.7030668705700003E-2</v>
          </cell>
          <cell r="HJ137">
            <v>-5.1716264337299998E-2</v>
          </cell>
          <cell r="HK137">
            <v>-5.7589966803799998E-2</v>
          </cell>
          <cell r="HL137">
            <v>-0.17753545939900001</v>
          </cell>
          <cell r="HM137">
            <v>-0.20255626738099999</v>
          </cell>
          <cell r="HN137">
            <v>-0.173762738705</v>
          </cell>
          <cell r="HO137">
            <v>-7.7813148498500004E-2</v>
          </cell>
          <cell r="HP137">
            <v>0</v>
          </cell>
          <cell r="HQ137">
            <v>-3.97800914943E-2</v>
          </cell>
          <cell r="HR137">
            <v>-0.167295917869</v>
          </cell>
          <cell r="HS137">
            <v>-6.4465373754499997E-2</v>
          </cell>
          <cell r="HT137">
            <v>-0.183912172914</v>
          </cell>
          <cell r="HU137">
            <v>-8.0022081732700007E-2</v>
          </cell>
          <cell r="HV137">
            <v>0.156795412302</v>
          </cell>
          <cell r="HW137">
            <v>0.15970867872200001</v>
          </cell>
          <cell r="HX137">
            <v>0.15368553996100001</v>
          </cell>
          <cell r="HY137">
            <v>-5.9338416904199998E-2</v>
          </cell>
          <cell r="HZ137">
            <v>-4.6435695141600002E-2</v>
          </cell>
          <cell r="IA137">
            <v>-0.16064365208100001</v>
          </cell>
          <cell r="IB137">
            <v>-8.0963909626000002E-2</v>
          </cell>
          <cell r="IC137">
            <v>0</v>
          </cell>
          <cell r="ID137">
            <v>0.14622083306299999</v>
          </cell>
          <cell r="IE137">
            <v>-3.9316087961200001E-2</v>
          </cell>
          <cell r="IF137">
            <v>0.14586339891</v>
          </cell>
          <cell r="IG137">
            <v>-0.176467657089</v>
          </cell>
          <cell r="IH137">
            <v>-7.0769540965599995E-2</v>
          </cell>
          <cell r="II137">
            <v>0.14117881655699999</v>
          </cell>
          <cell r="IJ137">
            <v>-0.180420562625</v>
          </cell>
          <cell r="IK137">
            <v>0.118419520557</v>
          </cell>
          <cell r="IL137">
            <v>-4.4062308967099999E-2</v>
          </cell>
          <cell r="IM137">
            <v>-6.5542444586800003E-2</v>
          </cell>
          <cell r="IN137">
            <v>-5.8923371136199998E-2</v>
          </cell>
          <cell r="IO137">
            <v>-0.174494728446</v>
          </cell>
          <cell r="IP137">
            <v>-8.7226450443300005E-2</v>
          </cell>
          <cell r="IQ137">
            <v>-6.4870290458200003E-2</v>
          </cell>
          <cell r="IR137">
            <v>-3.6706153303399998E-2</v>
          </cell>
          <cell r="IS137">
            <v>0.104955628514</v>
          </cell>
          <cell r="IT137">
            <v>-0.34973019361500002</v>
          </cell>
        </row>
        <row r="138">
          <cell r="A138" t="str">
            <v>SNP_CN_2288965_C277A_V93L_pncA</v>
          </cell>
          <cell r="B138">
            <v>-0.18058468401399999</v>
          </cell>
          <cell r="C138">
            <v>7.1924164891200001E-2</v>
          </cell>
          <cell r="D138">
            <v>0.226887911558</v>
          </cell>
          <cell r="E138">
            <v>-3.9648916572299998E-2</v>
          </cell>
          <cell r="F138">
            <v>-6.9583579897899997E-2</v>
          </cell>
          <cell r="G138">
            <v>4.1495222598299998E-2</v>
          </cell>
          <cell r="H138">
            <v>4.89576384425E-2</v>
          </cell>
          <cell r="I138">
            <v>2.1465696394400002E-2</v>
          </cell>
          <cell r="J138">
            <v>-4.8614278435700001E-2</v>
          </cell>
          <cell r="K138">
            <v>-4.6741485595700002E-2</v>
          </cell>
          <cell r="L138">
            <v>-0.167484715581</v>
          </cell>
          <cell r="M138">
            <v>-7.2222359478500003E-2</v>
          </cell>
          <cell r="N138">
            <v>0</v>
          </cell>
          <cell r="O138">
            <v>-5.2589971572200002E-2</v>
          </cell>
          <cell r="P138">
            <v>-0.16011907160300001</v>
          </cell>
          <cell r="Q138">
            <v>-5.9326384216500001E-2</v>
          </cell>
          <cell r="R138">
            <v>3.4035835415100003E-2</v>
          </cell>
          <cell r="S138">
            <v>3.7496224045799997E-2</v>
          </cell>
          <cell r="T138">
            <v>-0.27144411206199998</v>
          </cell>
          <cell r="U138">
            <v>-0.257483899593</v>
          </cell>
          <cell r="V138">
            <v>0.230036959052</v>
          </cell>
          <cell r="W138">
            <v>3.2484035938999997E-2</v>
          </cell>
          <cell r="X138">
            <v>-0.29200500249900002</v>
          </cell>
          <cell r="Y138">
            <v>-5.2547696977900002E-2</v>
          </cell>
          <cell r="Z138">
            <v>3.6837581545100001E-2</v>
          </cell>
          <cell r="AA138">
            <v>0.24242874980000001</v>
          </cell>
          <cell r="AB138">
            <v>-8.2394741475599997E-2</v>
          </cell>
          <cell r="AC138">
            <v>-5.0540298223500001E-2</v>
          </cell>
          <cell r="AD138">
            <v>-6.1649978160900003E-2</v>
          </cell>
          <cell r="AE138">
            <v>-0.17972658574600001</v>
          </cell>
          <cell r="AF138">
            <v>3.6775756627300003E-2</v>
          </cell>
          <cell r="AG138">
            <v>-0.183150574565</v>
          </cell>
          <cell r="AH138">
            <v>5.6894998997399998E-2</v>
          </cell>
          <cell r="AI138">
            <v>5.1024321466700003E-2</v>
          </cell>
          <cell r="AJ138">
            <v>6.8079605698599999E-2</v>
          </cell>
          <cell r="AK138">
            <v>-0.27102735638600001</v>
          </cell>
          <cell r="AL138">
            <v>-6.4555674791300005E-2</v>
          </cell>
          <cell r="AM138">
            <v>4.10609692335E-2</v>
          </cell>
          <cell r="AN138">
            <v>-4.22887206078E-2</v>
          </cell>
          <cell r="AO138">
            <v>3.7654735148000003E-2</v>
          </cell>
          <cell r="AP138">
            <v>-7.9027593135800003E-2</v>
          </cell>
          <cell r="AQ138">
            <v>-0.16595834493600001</v>
          </cell>
          <cell r="AR138">
            <v>-5.7121854275499997E-2</v>
          </cell>
          <cell r="AS138">
            <v>-6.3276112079600003E-2</v>
          </cell>
          <cell r="AT138">
            <v>4.8348434269399998E-2</v>
          </cell>
          <cell r="AU138">
            <v>-0.27933934330900001</v>
          </cell>
          <cell r="AV138">
            <v>6.8707555532500006E-2</v>
          </cell>
          <cell r="AW138">
            <v>-0.27984476089499999</v>
          </cell>
          <cell r="AX138">
            <v>5.2107140421899997E-2</v>
          </cell>
          <cell r="AY138">
            <v>-6.9879338145299993E-2</v>
          </cell>
          <cell r="AZ138">
            <v>5.7996392250099997E-2</v>
          </cell>
          <cell r="BA138">
            <v>0.214418664575</v>
          </cell>
          <cell r="BB138">
            <v>5.83085007966E-2</v>
          </cell>
          <cell r="BC138">
            <v>0.20850625634200001</v>
          </cell>
          <cell r="BD138">
            <v>3.7418119609400002E-2</v>
          </cell>
          <cell r="BE138">
            <v>6.0304567217799997E-2</v>
          </cell>
          <cell r="BF138">
            <v>5.0809033215E-2</v>
          </cell>
          <cell r="BG138">
            <v>-0.25515800714499998</v>
          </cell>
          <cell r="BH138">
            <v>-0.18593247234800001</v>
          </cell>
          <cell r="BI138">
            <v>0.23953956365599999</v>
          </cell>
          <cell r="BJ138">
            <v>5.3715720772700003E-2</v>
          </cell>
          <cell r="BK138">
            <v>-7.2943009436100006E-2</v>
          </cell>
          <cell r="BL138">
            <v>4.9311362206900002E-2</v>
          </cell>
          <cell r="BM138">
            <v>-6.7202910780900002E-2</v>
          </cell>
          <cell r="BN138">
            <v>-0.25519126653700003</v>
          </cell>
          <cell r="BO138">
            <v>5.98927028477E-2</v>
          </cell>
          <cell r="BP138">
            <v>-8.91970843077E-2</v>
          </cell>
          <cell r="BQ138">
            <v>-0.149270057678</v>
          </cell>
          <cell r="BR138">
            <v>-5.0028543919299999E-2</v>
          </cell>
          <cell r="BS138">
            <v>0.21644903719399999</v>
          </cell>
          <cell r="BT138">
            <v>-6.05723373592E-2</v>
          </cell>
          <cell r="BU138">
            <v>-8.3466872572900003E-2</v>
          </cell>
          <cell r="BV138">
            <v>-3.9800886064799999E-2</v>
          </cell>
          <cell r="BW138">
            <v>-6.7326493561299994E-2</v>
          </cell>
          <cell r="BX138">
            <v>-0.17659235000599999</v>
          </cell>
          <cell r="BY138">
            <v>-0.16368693113300001</v>
          </cell>
          <cell r="BZ138">
            <v>-0.279382407665</v>
          </cell>
          <cell r="CA138">
            <v>-6.2710046768199995E-2</v>
          </cell>
          <cell r="CB138">
            <v>-0.17040111124499999</v>
          </cell>
          <cell r="CC138">
            <v>-0.29337498545599999</v>
          </cell>
          <cell r="CD138">
            <v>4.4468972831999999E-2</v>
          </cell>
          <cell r="CE138">
            <v>-7.1187810972300003E-3</v>
          </cell>
          <cell r="CF138">
            <v>0</v>
          </cell>
          <cell r="CG138">
            <v>-7.9072892665899994E-2</v>
          </cell>
          <cell r="CH138">
            <v>-0.28547123074500003</v>
          </cell>
          <cell r="CI138">
            <v>-7.4881270527799998E-2</v>
          </cell>
          <cell r="CJ138">
            <v>-0.272516489029</v>
          </cell>
          <cell r="CK138">
            <v>-7.4848033487800003E-2</v>
          </cell>
          <cell r="CL138">
            <v>2.8278455138200001E-2</v>
          </cell>
          <cell r="CM138">
            <v>-7.5556568801400006E-2</v>
          </cell>
          <cell r="CN138">
            <v>5.6530598550999997E-2</v>
          </cell>
          <cell r="CO138">
            <v>-0.187578231096</v>
          </cell>
          <cell r="CP138">
            <v>3.5656027495900001E-2</v>
          </cell>
          <cell r="CQ138">
            <v>0</v>
          </cell>
          <cell r="CR138">
            <v>-0.26674455404300002</v>
          </cell>
          <cell r="CS138">
            <v>-6.5822005271900005E-2</v>
          </cell>
          <cell r="CT138">
            <v>4.7038316726700002E-2</v>
          </cell>
          <cell r="CU138">
            <v>-4.97332960367E-2</v>
          </cell>
          <cell r="CV138">
            <v>-7.7196910977400002E-2</v>
          </cell>
          <cell r="CW138">
            <v>3.4472368657599999E-2</v>
          </cell>
          <cell r="CX138">
            <v>-7.4161395430600005E-2</v>
          </cell>
          <cell r="CY138">
            <v>4.4370375573599997E-2</v>
          </cell>
          <cell r="CZ138">
            <v>0.22089150548</v>
          </cell>
          <cell r="DA138">
            <v>3.4106556326200001E-2</v>
          </cell>
          <cell r="DB138">
            <v>4.65566590428E-2</v>
          </cell>
          <cell r="DC138">
            <v>4.5180335640900002E-2</v>
          </cell>
          <cell r="DD138">
            <v>5.3168851882199997E-2</v>
          </cell>
          <cell r="DE138">
            <v>-8.5344910621600004E-2</v>
          </cell>
          <cell r="DF138">
            <v>-0.26604405045500001</v>
          </cell>
          <cell r="DG138">
            <v>0.219335108995</v>
          </cell>
          <cell r="DH138">
            <v>-7.3915414512200003E-2</v>
          </cell>
          <cell r="DI138">
            <v>5.1832303404800002E-2</v>
          </cell>
          <cell r="DJ138">
            <v>-4.2354512959699997E-2</v>
          </cell>
          <cell r="DK138">
            <v>6.00124485791E-2</v>
          </cell>
          <cell r="DL138">
            <v>-0.25173345208199999</v>
          </cell>
          <cell r="DM138">
            <v>-5.6271821260500003E-2</v>
          </cell>
          <cell r="DN138">
            <v>-0.25890201330200002</v>
          </cell>
          <cell r="DO138">
            <v>5.7752255350400003E-2</v>
          </cell>
          <cell r="DP138">
            <v>-6.5789781510800005E-2</v>
          </cell>
          <cell r="DQ138">
            <v>3.7353068590200003E-2</v>
          </cell>
          <cell r="DR138">
            <v>-4.8438146710399997E-2</v>
          </cell>
          <cell r="DS138">
            <v>-6.1187926679799998E-2</v>
          </cell>
          <cell r="DT138">
            <v>0</v>
          </cell>
          <cell r="DU138">
            <v>-0.17826585471600001</v>
          </cell>
          <cell r="DV138">
            <v>-8.3604760468E-2</v>
          </cell>
          <cell r="DW138">
            <v>-0.173489391804</v>
          </cell>
          <cell r="DX138">
            <v>5.3734291344900001E-2</v>
          </cell>
          <cell r="DY138">
            <v>-0.183545336127</v>
          </cell>
          <cell r="DZ138">
            <v>4.6355191618200002E-2</v>
          </cell>
          <cell r="EA138">
            <v>-7.1855336427700006E-2</v>
          </cell>
          <cell r="EB138">
            <v>-0.167390391231</v>
          </cell>
          <cell r="EC138">
            <v>-4.7708250582199997E-2</v>
          </cell>
          <cell r="ED138">
            <v>5.6959919631500003E-2</v>
          </cell>
          <cell r="EE138">
            <v>-0.263244122267</v>
          </cell>
          <cell r="EF138">
            <v>4.1191142052400001E-2</v>
          </cell>
          <cell r="EG138">
            <v>-4.7775056213099999E-2</v>
          </cell>
          <cell r="EH138">
            <v>6.0083679854899999E-2</v>
          </cell>
          <cell r="EI138">
            <v>-5.2414786070600003E-2</v>
          </cell>
          <cell r="EJ138">
            <v>5.2409876138000001E-2</v>
          </cell>
          <cell r="EK138">
            <v>-4.3989889323700002E-2</v>
          </cell>
          <cell r="EL138">
            <v>0</v>
          </cell>
          <cell r="EM138">
            <v>0.22415938973399999</v>
          </cell>
          <cell r="EN138">
            <v>-4.47755083442E-2</v>
          </cell>
          <cell r="EO138">
            <v>0.23179382085799999</v>
          </cell>
          <cell r="EP138">
            <v>2.99341417849E-2</v>
          </cell>
          <cell r="EQ138">
            <v>0</v>
          </cell>
          <cell r="ER138">
            <v>-7.2365611791600004E-2</v>
          </cell>
          <cell r="ES138">
            <v>4.59241569042E-2</v>
          </cell>
          <cell r="ET138">
            <v>4.7923322767000003E-2</v>
          </cell>
          <cell r="EU138">
            <v>-5.3762361407300001E-2</v>
          </cell>
          <cell r="EV138">
            <v>3.2327298074999997E-2</v>
          </cell>
          <cell r="EW138">
            <v>-6.6279381513599994E-2</v>
          </cell>
          <cell r="EX138">
            <v>5.3087532520299997E-2</v>
          </cell>
          <cell r="EY138">
            <v>5.0098977982999997E-2</v>
          </cell>
          <cell r="EZ138">
            <v>-0.26244464516600002</v>
          </cell>
          <cell r="FA138">
            <v>-0.19991867244200001</v>
          </cell>
          <cell r="FB138">
            <v>0.23767557740199999</v>
          </cell>
          <cell r="FC138">
            <v>-0.18837407231299999</v>
          </cell>
          <cell r="FD138">
            <v>5.2632831036999998E-2</v>
          </cell>
          <cell r="FE138">
            <v>2.36444734037E-2</v>
          </cell>
          <cell r="FF138">
            <v>-0.18246769905099999</v>
          </cell>
          <cell r="FG138">
            <v>6.2073931098000003E-2</v>
          </cell>
          <cell r="FH138">
            <v>-0.29626768827400002</v>
          </cell>
          <cell r="FI138">
            <v>5.4022606462200001E-2</v>
          </cell>
          <cell r="FJ138">
            <v>-5.4525580257200001E-2</v>
          </cell>
          <cell r="FK138">
            <v>5.3435306996100003E-2</v>
          </cell>
          <cell r="FL138">
            <v>4.2184416204700002E-2</v>
          </cell>
          <cell r="FM138">
            <v>-4.4548679143200001E-2</v>
          </cell>
          <cell r="FN138">
            <v>5.7320881635000001E-2</v>
          </cell>
          <cell r="FO138">
            <v>-5.4445903748300002E-2</v>
          </cell>
          <cell r="FP138">
            <v>2.1914295852199998E-2</v>
          </cell>
          <cell r="FQ138">
            <v>3.5055033862599998E-2</v>
          </cell>
          <cell r="FR138">
            <v>2.94834896922E-2</v>
          </cell>
          <cell r="FS138">
            <v>-0.27827674150499998</v>
          </cell>
          <cell r="FT138">
            <v>-0.16712532937499999</v>
          </cell>
          <cell r="FU138">
            <v>-0.259998261929</v>
          </cell>
          <cell r="FV138">
            <v>-0.27913987636600002</v>
          </cell>
          <cell r="FW138">
            <v>5.4202418774399998E-2</v>
          </cell>
          <cell r="FX138">
            <v>0.22686383128199999</v>
          </cell>
          <cell r="FY138">
            <v>-0.27931618690499999</v>
          </cell>
          <cell r="FZ138">
            <v>-0.25296363234500002</v>
          </cell>
          <cell r="GA138">
            <v>3.1222742050900001E-2</v>
          </cell>
          <cell r="GB138">
            <v>0</v>
          </cell>
          <cell r="GC138">
            <v>-5.9660471975800003E-2</v>
          </cell>
          <cell r="GD138">
            <v>0.22079738974599999</v>
          </cell>
          <cell r="GE138">
            <v>-0.26516309380500003</v>
          </cell>
          <cell r="GF138">
            <v>-0.27319663763000002</v>
          </cell>
          <cell r="GG138">
            <v>-9.4592317938800005E-2</v>
          </cell>
          <cell r="GH138">
            <v>-5.7902533561000002E-2</v>
          </cell>
          <cell r="GI138">
            <v>-0.16510413587100001</v>
          </cell>
          <cell r="GJ138">
            <v>6.0990255325999998E-2</v>
          </cell>
          <cell r="GK138">
            <v>-0.17183652520199999</v>
          </cell>
          <cell r="GL138">
            <v>-0.18940971791700001</v>
          </cell>
          <cell r="GM138">
            <v>-0.25551325082800003</v>
          </cell>
          <cell r="GN138">
            <v>-0.30024570226699998</v>
          </cell>
          <cell r="GO138">
            <v>5.24640679359E-2</v>
          </cell>
          <cell r="GP138">
            <v>-0.186387851834</v>
          </cell>
          <cell r="GQ138">
            <v>-0.28855949640299999</v>
          </cell>
          <cell r="GR138">
            <v>-3.7640612572399999E-2</v>
          </cell>
          <cell r="GS138">
            <v>-0.268876850605</v>
          </cell>
          <cell r="GT138">
            <v>3.5146240145E-2</v>
          </cell>
          <cell r="GU138">
            <v>-0.25572776794399998</v>
          </cell>
          <cell r="GV138">
            <v>0.23374041914900001</v>
          </cell>
          <cell r="GW138">
            <v>-0.26942408084899999</v>
          </cell>
          <cell r="GX138">
            <v>-0.16963170468800001</v>
          </cell>
          <cell r="GY138">
            <v>-6.7709103226699999E-2</v>
          </cell>
          <cell r="GZ138">
            <v>-0.25816628336899999</v>
          </cell>
          <cell r="HA138">
            <v>-6.48165643215E-2</v>
          </cell>
          <cell r="HB138">
            <v>5.8158736676000002E-2</v>
          </cell>
          <cell r="HC138">
            <v>4.6269617974799997E-2</v>
          </cell>
          <cell r="HD138">
            <v>-5.27411773801E-2</v>
          </cell>
          <cell r="HE138">
            <v>-0.26576998829800003</v>
          </cell>
          <cell r="HF138">
            <v>3.2762594520999999E-2</v>
          </cell>
          <cell r="HG138">
            <v>-0.169057562947</v>
          </cell>
          <cell r="HH138">
            <v>5.53224310279E-2</v>
          </cell>
          <cell r="HI138">
            <v>-4.3565340340099998E-2</v>
          </cell>
          <cell r="HJ138">
            <v>-0.17134141922000001</v>
          </cell>
          <cell r="HK138">
            <v>0.232213079929</v>
          </cell>
          <cell r="HL138">
            <v>-0.165576964617</v>
          </cell>
          <cell r="HM138">
            <v>1.8586682155700002E-2</v>
          </cell>
          <cell r="HN138">
            <v>-7.1403957903399998E-2</v>
          </cell>
          <cell r="HO138">
            <v>-7.2685860097399996E-2</v>
          </cell>
          <cell r="HP138">
            <v>-0.281260311604</v>
          </cell>
          <cell r="HQ138">
            <v>4.95758391917E-2</v>
          </cell>
          <cell r="HR138">
            <v>-0.27262261509899999</v>
          </cell>
          <cell r="HS138">
            <v>4.4495832175E-2</v>
          </cell>
          <cell r="HT138">
            <v>-0.27510568499600002</v>
          </cell>
          <cell r="HU138">
            <v>1.1987861245900001E-2</v>
          </cell>
          <cell r="HV138">
            <v>-8.4260277450099993E-2</v>
          </cell>
          <cell r="HW138">
            <v>3.3234190195799998E-2</v>
          </cell>
          <cell r="HX138">
            <v>3.8969684392199999E-2</v>
          </cell>
          <cell r="HY138">
            <v>5.8869425207400003E-2</v>
          </cell>
          <cell r="HZ138">
            <v>0.23094645142600001</v>
          </cell>
          <cell r="IA138">
            <v>4.32986207306E-2</v>
          </cell>
          <cell r="IB138">
            <v>-8.1091336905999997E-2</v>
          </cell>
          <cell r="IC138">
            <v>4.7221072018099997E-2</v>
          </cell>
          <cell r="ID138">
            <v>-0.29439684748599998</v>
          </cell>
          <cell r="IE138">
            <v>0.21869601309299999</v>
          </cell>
          <cell r="IF138">
            <v>-0.272393018007</v>
          </cell>
          <cell r="IG138">
            <v>0</v>
          </cell>
          <cell r="IH138">
            <v>-0.18509264290300001</v>
          </cell>
          <cell r="II138">
            <v>5.7459942996500001E-2</v>
          </cell>
          <cell r="IJ138">
            <v>5.0077125430099997E-2</v>
          </cell>
          <cell r="IK138">
            <v>0.212044790387</v>
          </cell>
          <cell r="IL138">
            <v>7.6891094446200001E-2</v>
          </cell>
          <cell r="IM138">
            <v>-0.29780173301700003</v>
          </cell>
          <cell r="IN138">
            <v>0.21085979044399999</v>
          </cell>
          <cell r="IO138">
            <v>2.87092700601E-2</v>
          </cell>
          <cell r="IP138">
            <v>4.1955076158000003E-2</v>
          </cell>
          <cell r="IQ138">
            <v>-0.28234013915099998</v>
          </cell>
          <cell r="IR138">
            <v>-4.7974452376400002E-2</v>
          </cell>
          <cell r="IS138">
            <v>0.13938151300000001</v>
          </cell>
          <cell r="IT138">
            <v>-0.34419524669599999</v>
          </cell>
        </row>
        <row r="139">
          <cell r="A139" t="str">
            <v>SNP_CN_2288766_A476C_L159R_pncA</v>
          </cell>
          <cell r="B139">
            <v>5.5180571973300001E-2</v>
          </cell>
          <cell r="C139">
            <v>0.22884570062199999</v>
          </cell>
          <cell r="D139">
            <v>5.0248011946699998E-2</v>
          </cell>
          <cell r="E139">
            <v>6.9461420178399999E-2</v>
          </cell>
          <cell r="F139">
            <v>6.0428913682700001E-2</v>
          </cell>
          <cell r="G139">
            <v>4.7423578798799999E-2</v>
          </cell>
          <cell r="H139">
            <v>-0.185737445951</v>
          </cell>
          <cell r="I139">
            <v>0.22394737601299999</v>
          </cell>
          <cell r="J139">
            <v>0</v>
          </cell>
          <cell r="K139">
            <v>5.0156805664300003E-2</v>
          </cell>
          <cell r="L139">
            <v>0.23553322255600001</v>
          </cell>
          <cell r="M139">
            <v>0.213083907962</v>
          </cell>
          <cell r="N139">
            <v>5.0172090530399997E-2</v>
          </cell>
          <cell r="O139">
            <v>6.4090795815000004E-2</v>
          </cell>
          <cell r="P139">
            <v>7.6401352882400006E-2</v>
          </cell>
          <cell r="Q139">
            <v>0</v>
          </cell>
          <cell r="R139">
            <v>0</v>
          </cell>
          <cell r="S139">
            <v>4.7479275613999998E-2</v>
          </cell>
          <cell r="T139">
            <v>0.25134956836700001</v>
          </cell>
          <cell r="U139">
            <v>-0.16566100716599999</v>
          </cell>
          <cell r="V139">
            <v>0.21987448632699999</v>
          </cell>
          <cell r="W139">
            <v>3.2543685287200003E-2</v>
          </cell>
          <cell r="X139">
            <v>3.1044883653499999E-2</v>
          </cell>
          <cell r="Y139">
            <v>-0.16743369400499999</v>
          </cell>
          <cell r="Z139">
            <v>-0.189255803823</v>
          </cell>
          <cell r="AA139">
            <v>-0.16350968182100001</v>
          </cell>
          <cell r="AB139">
            <v>0.230007275939</v>
          </cell>
          <cell r="AC139">
            <v>-0.16058218479200001</v>
          </cell>
          <cell r="AD139">
            <v>-0.180022925138</v>
          </cell>
          <cell r="AE139">
            <v>5.0450742244700003E-2</v>
          </cell>
          <cell r="AF139">
            <v>0.215636700392</v>
          </cell>
          <cell r="AG139">
            <v>0.22239057719700001</v>
          </cell>
          <cell r="AH139">
            <v>6.4365014433899997E-2</v>
          </cell>
          <cell r="AI139">
            <v>5.5355239659499997E-2</v>
          </cell>
          <cell r="AJ139">
            <v>0.22868914902199999</v>
          </cell>
          <cell r="AK139">
            <v>4.6312279999300002E-2</v>
          </cell>
          <cell r="AL139">
            <v>4.9272809177599998E-2</v>
          </cell>
          <cell r="AM139">
            <v>5.0607427954700003E-2</v>
          </cell>
          <cell r="AN139">
            <v>-0.16717001795799999</v>
          </cell>
          <cell r="AO139">
            <v>-0.18948279321200001</v>
          </cell>
          <cell r="AP139">
            <v>-0.185051634908</v>
          </cell>
          <cell r="AQ139">
            <v>4.9734879285100002E-2</v>
          </cell>
          <cell r="AR139">
            <v>-0.20482820272400001</v>
          </cell>
          <cell r="AS139">
            <v>0</v>
          </cell>
          <cell r="AT139">
            <v>-0.18867522478099999</v>
          </cell>
          <cell r="AU139">
            <v>-0.19241814315299999</v>
          </cell>
          <cell r="AV139">
            <v>0.24687963724100001</v>
          </cell>
          <cell r="AW139">
            <v>4.6843789517899997E-2</v>
          </cell>
          <cell r="AX139">
            <v>5.0196819007400001E-2</v>
          </cell>
          <cell r="AY139">
            <v>5.7327356189500002E-2</v>
          </cell>
          <cell r="AZ139">
            <v>5.5653505027300001E-2</v>
          </cell>
          <cell r="BA139">
            <v>3.3466994762399997E-2</v>
          </cell>
          <cell r="BB139">
            <v>-0.170324578881</v>
          </cell>
          <cell r="BC139">
            <v>0.21739748120300001</v>
          </cell>
          <cell r="BD139">
            <v>-0.179130405188</v>
          </cell>
          <cell r="BE139">
            <v>4.0906254202099999E-2</v>
          </cell>
          <cell r="BF139">
            <v>-0.17270894348599999</v>
          </cell>
          <cell r="BG139">
            <v>-0.15560722351100001</v>
          </cell>
          <cell r="BH139">
            <v>-0.180454537272</v>
          </cell>
          <cell r="BI139">
            <v>5.9952743351499999E-2</v>
          </cell>
          <cell r="BJ139">
            <v>-0.17587380111199999</v>
          </cell>
          <cell r="BK139">
            <v>3.7699166685299997E-2</v>
          </cell>
          <cell r="BL139">
            <v>-0.180051282048</v>
          </cell>
          <cell r="BM139">
            <v>4.72597070038E-2</v>
          </cell>
          <cell r="BN139">
            <v>0.233452096581</v>
          </cell>
          <cell r="BO139">
            <v>0.23427042365100001</v>
          </cell>
          <cell r="BP139">
            <v>0.22970341146000001</v>
          </cell>
          <cell r="BQ139">
            <v>0.207014113665</v>
          </cell>
          <cell r="BR139">
            <v>-0.17538292706</v>
          </cell>
          <cell r="BS139">
            <v>-0.190158098936</v>
          </cell>
          <cell r="BT139">
            <v>0</v>
          </cell>
          <cell r="BU139">
            <v>3.5330280661600003E-2</v>
          </cell>
          <cell r="BV139">
            <v>0.22434578835999999</v>
          </cell>
          <cell r="BW139">
            <v>0</v>
          </cell>
          <cell r="BX139">
            <v>-0.18227843940300001</v>
          </cell>
          <cell r="BY139">
            <v>4.0615439415000003E-2</v>
          </cell>
          <cell r="BZ139">
            <v>6.1037540435800001E-2</v>
          </cell>
          <cell r="CA139">
            <v>4.1224766522600001E-2</v>
          </cell>
          <cell r="CB139">
            <v>5.45288734138E-2</v>
          </cell>
          <cell r="CC139">
            <v>3.4828234463900001E-2</v>
          </cell>
          <cell r="CD139">
            <v>-0.18203751742800001</v>
          </cell>
          <cell r="CE139">
            <v>0.21142515540099999</v>
          </cell>
          <cell r="CF139">
            <v>0</v>
          </cell>
          <cell r="CG139">
            <v>4.78077791631E-2</v>
          </cell>
          <cell r="CH139">
            <v>2.4010129272899999E-2</v>
          </cell>
          <cell r="CI139">
            <v>0.22741033136800001</v>
          </cell>
          <cell r="CJ139">
            <v>4.3208297342100001E-2</v>
          </cell>
          <cell r="CK139">
            <v>4.8262882977699997E-2</v>
          </cell>
          <cell r="CL139">
            <v>2.1805446595E-2</v>
          </cell>
          <cell r="CM139">
            <v>4.6935983002199998E-2</v>
          </cell>
          <cell r="CN139">
            <v>-0.16980230808300001</v>
          </cell>
          <cell r="CO139">
            <v>-0.18747229874099999</v>
          </cell>
          <cell r="CP139">
            <v>-0.18200176954300001</v>
          </cell>
          <cell r="CQ139">
            <v>4.7654423862700003E-2</v>
          </cell>
          <cell r="CR139">
            <v>5.8477990329299998E-2</v>
          </cell>
          <cell r="CS139">
            <v>0.230853378773</v>
          </cell>
          <cell r="CT139">
            <v>0</v>
          </cell>
          <cell r="CU139">
            <v>6.5523408353300006E-2</v>
          </cell>
          <cell r="CV139">
            <v>2.82709375024E-2</v>
          </cell>
          <cell r="CW139">
            <v>0.23212483525300001</v>
          </cell>
          <cell r="CX139">
            <v>5.3197510540500002E-2</v>
          </cell>
          <cell r="CY139">
            <v>4.2646639049100002E-2</v>
          </cell>
          <cell r="CZ139">
            <v>3.7205349653999999E-2</v>
          </cell>
          <cell r="DA139">
            <v>0.205616921186</v>
          </cell>
          <cell r="DB139">
            <v>4.1906837374E-2</v>
          </cell>
          <cell r="DC139">
            <v>0.24412792921099999</v>
          </cell>
          <cell r="DD139">
            <v>-0.16512066125899999</v>
          </cell>
          <cell r="DE139">
            <v>4.1591361165E-2</v>
          </cell>
          <cell r="DF139">
            <v>0</v>
          </cell>
          <cell r="DG139">
            <v>-0.19578298926400001</v>
          </cell>
          <cell r="DH139">
            <v>0.220195949078</v>
          </cell>
          <cell r="DI139">
            <v>6.5479800105100003E-2</v>
          </cell>
          <cell r="DJ139">
            <v>0.24537463486200001</v>
          </cell>
          <cell r="DK139">
            <v>5.4655786603699998E-2</v>
          </cell>
          <cell r="DL139">
            <v>5.7776235044E-2</v>
          </cell>
          <cell r="DM139">
            <v>5.3731076419400003E-2</v>
          </cell>
          <cell r="DN139">
            <v>5.3509026765800001E-2</v>
          </cell>
          <cell r="DO139">
            <v>4.1850116103899999E-2</v>
          </cell>
          <cell r="DP139">
            <v>0.21137385070299999</v>
          </cell>
          <cell r="DQ139">
            <v>0</v>
          </cell>
          <cell r="DR139">
            <v>3.7864182144400002E-2</v>
          </cell>
          <cell r="DS139">
            <v>5.1782924681900003E-2</v>
          </cell>
          <cell r="DT139">
            <v>-0.19348484277700001</v>
          </cell>
          <cell r="DU139">
            <v>0.208222866058</v>
          </cell>
          <cell r="DV139">
            <v>-0.18398581445199999</v>
          </cell>
          <cell r="DW139">
            <v>0</v>
          </cell>
          <cell r="DX139">
            <v>-0.18869702518000001</v>
          </cell>
          <cell r="DY139">
            <v>-0.19039359688800001</v>
          </cell>
          <cell r="DZ139">
            <v>3.325766325E-2</v>
          </cell>
          <cell r="EA139">
            <v>3.7474028766199999E-2</v>
          </cell>
          <cell r="EB139">
            <v>-0.179314091802</v>
          </cell>
          <cell r="EC139">
            <v>0.21203956007999999</v>
          </cell>
          <cell r="ED139">
            <v>4.3734081089499999E-2</v>
          </cell>
          <cell r="EE139">
            <v>0.23444788157900001</v>
          </cell>
          <cell r="EF139">
            <v>4.5530792325700002E-2</v>
          </cell>
          <cell r="EG139">
            <v>0</v>
          </cell>
          <cell r="EH139">
            <v>0</v>
          </cell>
          <cell r="EI139">
            <v>5.7520914822800001E-2</v>
          </cell>
          <cell r="EJ139">
            <v>0.22924418747399999</v>
          </cell>
          <cell r="EK139">
            <v>0.219421982765</v>
          </cell>
          <cell r="EL139">
            <v>0</v>
          </cell>
          <cell r="EM139">
            <v>0.21970836818200001</v>
          </cell>
          <cell r="EN139">
            <v>0</v>
          </cell>
          <cell r="EO139">
            <v>-0.16925266385099999</v>
          </cell>
          <cell r="EP139">
            <v>1.95555929095E-2</v>
          </cell>
          <cell r="EQ139">
            <v>0.23343601822900001</v>
          </cell>
          <cell r="ER139">
            <v>-0.19762513041499999</v>
          </cell>
          <cell r="ES139">
            <v>0</v>
          </cell>
          <cell r="ET139">
            <v>3.8783185184000001E-2</v>
          </cell>
          <cell r="EU139">
            <v>-0.170077994466</v>
          </cell>
          <cell r="EV139">
            <v>2.6576103642600001E-2</v>
          </cell>
          <cell r="EW139">
            <v>5.3059786558199998E-2</v>
          </cell>
          <cell r="EX139">
            <v>-0.157084703445</v>
          </cell>
          <cell r="EY139">
            <v>-0.15652002394199999</v>
          </cell>
          <cell r="EZ139">
            <v>6.7342840135100002E-2</v>
          </cell>
          <cell r="FA139">
            <v>3.6281701177399997E-2</v>
          </cell>
          <cell r="FB139">
            <v>0</v>
          </cell>
          <cell r="FC139">
            <v>5.3488697856699997E-2</v>
          </cell>
          <cell r="FD139">
            <v>0</v>
          </cell>
          <cell r="FE139">
            <v>0</v>
          </cell>
          <cell r="FF139">
            <v>0.21857376396700001</v>
          </cell>
          <cell r="FG139">
            <v>-0.166582301259</v>
          </cell>
          <cell r="FH139">
            <v>5.0688683986699998E-2</v>
          </cell>
          <cell r="FI139">
            <v>0.222367137671</v>
          </cell>
          <cell r="FJ139">
            <v>4.9836102873100002E-2</v>
          </cell>
          <cell r="FK139">
            <v>-0.18498757481600001</v>
          </cell>
          <cell r="FL139">
            <v>-0.169288605452</v>
          </cell>
          <cell r="FM139">
            <v>5.5942263454200003E-2</v>
          </cell>
          <cell r="FN139">
            <v>0.21660996973499999</v>
          </cell>
          <cell r="FO139">
            <v>4.1588228195900002E-2</v>
          </cell>
          <cell r="FP139">
            <v>0.22520215809300001</v>
          </cell>
          <cell r="FQ139">
            <v>0.21184547245499999</v>
          </cell>
          <cell r="FR139">
            <v>3.2941881567200001E-2</v>
          </cell>
          <cell r="FS139">
            <v>0.219014152884</v>
          </cell>
          <cell r="FT139">
            <v>7.3988154530500005E-2</v>
          </cell>
          <cell r="FU139">
            <v>5.3990136831999998E-2</v>
          </cell>
          <cell r="FV139">
            <v>4.5443616807499997E-2</v>
          </cell>
          <cell r="FW139">
            <v>0.22528055310199999</v>
          </cell>
          <cell r="FX139">
            <v>2.6783009991000001E-2</v>
          </cell>
          <cell r="FY139">
            <v>3.5338606685400002E-2</v>
          </cell>
          <cell r="FZ139">
            <v>5.3590733557899999E-2</v>
          </cell>
          <cell r="GA139">
            <v>4.6289220452300002E-2</v>
          </cell>
          <cell r="GB139">
            <v>0.23251006007200001</v>
          </cell>
          <cell r="GC139">
            <v>0.23528091609499999</v>
          </cell>
          <cell r="GD139">
            <v>4.78200577199E-2</v>
          </cell>
          <cell r="GE139">
            <v>5.6742522865500002E-2</v>
          </cell>
          <cell r="GF139">
            <v>3.7817321717699998E-2</v>
          </cell>
          <cell r="GG139">
            <v>3.8182348012899998E-2</v>
          </cell>
          <cell r="GH139">
            <v>0.22514897584900001</v>
          </cell>
          <cell r="GI139">
            <v>6.0528784990299997E-2</v>
          </cell>
          <cell r="GJ139">
            <v>5.5453866720200001E-2</v>
          </cell>
          <cell r="GK139">
            <v>-0.17717814445499999</v>
          </cell>
          <cell r="GL139">
            <v>4.7248207032700003E-2</v>
          </cell>
          <cell r="GM139">
            <v>0.23404020071000001</v>
          </cell>
          <cell r="GN139">
            <v>2.9999818652899999E-2</v>
          </cell>
          <cell r="GO139">
            <v>3.7799194455100001E-2</v>
          </cell>
          <cell r="GP139">
            <v>3.1791642308200002E-2</v>
          </cell>
          <cell r="GQ139">
            <v>3.5616647452099998E-2</v>
          </cell>
          <cell r="GR139">
            <v>0.25048914551700002</v>
          </cell>
          <cell r="GS139">
            <v>3.3917136490300002E-2</v>
          </cell>
          <cell r="GT139">
            <v>0.22062526643300001</v>
          </cell>
          <cell r="GU139">
            <v>0.22853167355099999</v>
          </cell>
          <cell r="GV139">
            <v>0</v>
          </cell>
          <cell r="GW139">
            <v>6.0077663511000003E-2</v>
          </cell>
          <cell r="GX139">
            <v>5.5726930499099998E-2</v>
          </cell>
          <cell r="GY139">
            <v>-0.173903003335</v>
          </cell>
          <cell r="GZ139">
            <v>5.5563185363999998E-2</v>
          </cell>
          <cell r="HA139">
            <v>4.54444438219E-2</v>
          </cell>
          <cell r="HB139">
            <v>4.7952368855499999E-2</v>
          </cell>
          <cell r="HC139">
            <v>0</v>
          </cell>
          <cell r="HD139">
            <v>0.23716448247399999</v>
          </cell>
          <cell r="HE139">
            <v>-0.174970045686</v>
          </cell>
          <cell r="HF139">
            <v>-0.18025791645100001</v>
          </cell>
          <cell r="HG139">
            <v>5.8026470243900001E-2</v>
          </cell>
          <cell r="HH139">
            <v>3.7057708948900002E-2</v>
          </cell>
          <cell r="HI139">
            <v>6.1204854399000003E-2</v>
          </cell>
          <cell r="HJ139">
            <v>6.5052881836900001E-2</v>
          </cell>
          <cell r="HK139">
            <v>-0.17396716773500001</v>
          </cell>
          <cell r="HL139">
            <v>2.94777546078E-2</v>
          </cell>
          <cell r="HM139">
            <v>4.0743716061099999E-2</v>
          </cell>
          <cell r="HN139">
            <v>-0.17619551718199999</v>
          </cell>
          <cell r="HO139">
            <v>0.20659960806399999</v>
          </cell>
          <cell r="HP139">
            <v>0.230742067099</v>
          </cell>
          <cell r="HQ139">
            <v>5.29986806214E-2</v>
          </cell>
          <cell r="HR139">
            <v>3.8954533636600001E-2</v>
          </cell>
          <cell r="HS139">
            <v>2.5408364832399999E-2</v>
          </cell>
          <cell r="HT139">
            <v>-0.181573048234</v>
          </cell>
          <cell r="HU139">
            <v>0.21356998384000001</v>
          </cell>
          <cell r="HV139">
            <v>0.21533629298199999</v>
          </cell>
          <cell r="HW139">
            <v>4.89358529449E-2</v>
          </cell>
          <cell r="HX139">
            <v>0.21631123125599999</v>
          </cell>
          <cell r="HY139">
            <v>-0.16903699934499999</v>
          </cell>
          <cell r="HZ139">
            <v>5.3792409598800002E-2</v>
          </cell>
          <cell r="IA139">
            <v>4.1081301867999999E-2</v>
          </cell>
          <cell r="IB139">
            <v>2.7934631332800001E-2</v>
          </cell>
          <cell r="IC139">
            <v>0.23255120217799999</v>
          </cell>
          <cell r="ID139">
            <v>0.213970839977</v>
          </cell>
          <cell r="IE139">
            <v>4.3008781969499997E-2</v>
          </cell>
          <cell r="IF139">
            <v>0.21146395802500001</v>
          </cell>
          <cell r="IG139">
            <v>4.4885497540199999E-2</v>
          </cell>
          <cell r="IH139">
            <v>3.6558605730500002E-2</v>
          </cell>
          <cell r="II139">
            <v>-0.18190373480300001</v>
          </cell>
          <cell r="IJ139">
            <v>-0.17393353581400001</v>
          </cell>
          <cell r="IK139">
            <v>0.210505843163</v>
          </cell>
          <cell r="IL139">
            <v>0.243384152651</v>
          </cell>
          <cell r="IM139">
            <v>0.22284014523000001</v>
          </cell>
          <cell r="IN139">
            <v>0.21402505040200001</v>
          </cell>
          <cell r="IO139">
            <v>-0.182886719704</v>
          </cell>
          <cell r="IP139">
            <v>4.4169411063199999E-2</v>
          </cell>
          <cell r="IQ139">
            <v>0.21994760632499999</v>
          </cell>
          <cell r="IR139">
            <v>3.85320670903E-2</v>
          </cell>
          <cell r="IS139">
            <v>0.13661746680699999</v>
          </cell>
          <cell r="IT139">
            <v>0.28204348683399999</v>
          </cell>
        </row>
        <row r="140">
          <cell r="A140" t="str">
            <v>SNP_CN_2288742_G500A_T167I_pncA</v>
          </cell>
          <cell r="B140">
            <v>-5.1937434822299997E-2</v>
          </cell>
          <cell r="C140">
            <v>-0.135326936841</v>
          </cell>
          <cell r="D140">
            <v>-0.16657266020799999</v>
          </cell>
          <cell r="E140">
            <v>-0.15531568229199999</v>
          </cell>
          <cell r="F140">
            <v>-4.0736589580800002E-2</v>
          </cell>
          <cell r="G140">
            <v>-5.4617978632500001E-2</v>
          </cell>
          <cell r="H140">
            <v>0.15617960691499999</v>
          </cell>
          <cell r="I140">
            <v>-0.198757186532</v>
          </cell>
          <cell r="J140">
            <v>-7.2427600622199995E-2</v>
          </cell>
          <cell r="K140">
            <v>-5.5096972733699998E-2</v>
          </cell>
          <cell r="L140">
            <v>-6.08207285404E-2</v>
          </cell>
          <cell r="M140">
            <v>-7.52391368151E-2</v>
          </cell>
          <cell r="N140">
            <v>-4.1651252657200002E-2</v>
          </cell>
          <cell r="O140">
            <v>-8.29006657004E-2</v>
          </cell>
          <cell r="P140">
            <v>0.14625808596600001</v>
          </cell>
          <cell r="Q140">
            <v>-5.61177693307E-2</v>
          </cell>
          <cell r="R140">
            <v>-8.3060167729900006E-2</v>
          </cell>
          <cell r="S140">
            <v>0.13149498403099999</v>
          </cell>
          <cell r="T140">
            <v>-5.3889036178599997E-2</v>
          </cell>
          <cell r="U140">
            <v>-4.1186533868299999E-2</v>
          </cell>
          <cell r="V140">
            <v>0.135567948222</v>
          </cell>
          <cell r="W140">
            <v>0.13279585540300001</v>
          </cell>
          <cell r="X140">
            <v>0.14987353980500001</v>
          </cell>
          <cell r="Y140">
            <v>-4.9602676183000002E-2</v>
          </cell>
          <cell r="Z140">
            <v>-5.01324124634E-2</v>
          </cell>
          <cell r="AA140">
            <v>-4.2793598026000003E-2</v>
          </cell>
          <cell r="AB140">
            <v>0.157904773951</v>
          </cell>
          <cell r="AC140">
            <v>-0.16273660957800001</v>
          </cell>
          <cell r="AD140">
            <v>-4.1169028729200002E-2</v>
          </cell>
          <cell r="AE140">
            <v>-6.66173249483E-2</v>
          </cell>
          <cell r="AF140">
            <v>-6.6932864487199997E-2</v>
          </cell>
          <cell r="AG140">
            <v>-7.0188388228399998E-2</v>
          </cell>
          <cell r="AH140">
            <v>0</v>
          </cell>
          <cell r="AI140">
            <v>-3.7359431386000001E-2</v>
          </cell>
          <cell r="AJ140">
            <v>-6.4314536750299994E-2</v>
          </cell>
          <cell r="AK140">
            <v>-7.6501429080999994E-2</v>
          </cell>
          <cell r="AL140">
            <v>-0.188032224774</v>
          </cell>
          <cell r="AM140">
            <v>-7.0249475538700007E-2</v>
          </cell>
          <cell r="AN140">
            <v>0</v>
          </cell>
          <cell r="AO140">
            <v>-6.4689181745099994E-2</v>
          </cell>
          <cell r="AP140">
            <v>-6.9286212325100002E-2</v>
          </cell>
          <cell r="AQ140">
            <v>-0.17717441916500001</v>
          </cell>
          <cell r="AR140">
            <v>-5.4118689149599997E-2</v>
          </cell>
          <cell r="AS140">
            <v>-6.1950199306000001E-2</v>
          </cell>
          <cell r="AT140">
            <v>-0.19576682150399999</v>
          </cell>
          <cell r="AU140">
            <v>-8.1158801913299994E-2</v>
          </cell>
          <cell r="AV140">
            <v>-3.6843333393300003E-2</v>
          </cell>
          <cell r="AW140">
            <v>0</v>
          </cell>
          <cell r="AX140">
            <v>-0.17823576927199999</v>
          </cell>
          <cell r="AY140">
            <v>0.15905633568800001</v>
          </cell>
          <cell r="AZ140">
            <v>-5.2528951317100003E-2</v>
          </cell>
          <cell r="BA140">
            <v>-6.6824421286600003E-2</v>
          </cell>
          <cell r="BB140">
            <v>0</v>
          </cell>
          <cell r="BC140">
            <v>-5.1976963877699997E-2</v>
          </cell>
          <cell r="BD140">
            <v>-0.170197248459</v>
          </cell>
          <cell r="BE140">
            <v>-2.8737107291799999E-2</v>
          </cell>
          <cell r="BF140">
            <v>-0.165506601334</v>
          </cell>
          <cell r="BG140">
            <v>-4.42359633744E-2</v>
          </cell>
          <cell r="BH140">
            <v>-0.17173595726499999</v>
          </cell>
          <cell r="BI140">
            <v>-8.1087864935400003E-2</v>
          </cell>
          <cell r="BJ140">
            <v>0.161913692951</v>
          </cell>
          <cell r="BK140">
            <v>-6.7909307777899997E-2</v>
          </cell>
          <cell r="BL140">
            <v>-0.178011253476</v>
          </cell>
          <cell r="BM140">
            <v>-0.18402564525599999</v>
          </cell>
          <cell r="BN140">
            <v>-3.7258259952099998E-2</v>
          </cell>
          <cell r="BO140">
            <v>-5.1626034081E-2</v>
          </cell>
          <cell r="BP140">
            <v>0.14445078373</v>
          </cell>
          <cell r="BQ140">
            <v>-6.3783913850799998E-2</v>
          </cell>
          <cell r="BR140">
            <v>0.129860132933</v>
          </cell>
          <cell r="BS140">
            <v>0.120653942227</v>
          </cell>
          <cell r="BT140">
            <v>-0.17759644985199999</v>
          </cell>
          <cell r="BU140">
            <v>-0.19008257985099999</v>
          </cell>
          <cell r="BV140">
            <v>0.139972388744</v>
          </cell>
          <cell r="BW140">
            <v>-0.194055110216</v>
          </cell>
          <cell r="BX140">
            <v>-6.6152021288900006E-2</v>
          </cell>
          <cell r="BY140">
            <v>-5.3212773054800003E-2</v>
          </cell>
          <cell r="BZ140">
            <v>0.16616664826899999</v>
          </cell>
          <cell r="CA140">
            <v>0</v>
          </cell>
          <cell r="CB140">
            <v>-5.9438146650800001E-2</v>
          </cell>
          <cell r="CC140">
            <v>-6.3526779413199994E-2</v>
          </cell>
          <cell r="CD140">
            <v>0.135440319777</v>
          </cell>
          <cell r="CE140">
            <v>-0.11177177727199999</v>
          </cell>
          <cell r="CF140">
            <v>0.12948817014700001</v>
          </cell>
          <cell r="CG140">
            <v>-6.6657468676599996E-2</v>
          </cell>
          <cell r="CH140">
            <v>-6.3953027129199994E-2</v>
          </cell>
          <cell r="CI140">
            <v>-3.8341660052499997E-2</v>
          </cell>
          <cell r="CJ140">
            <v>0.13630300760299999</v>
          </cell>
          <cell r="CK140">
            <v>-5.7886783033600002E-2</v>
          </cell>
          <cell r="CL140">
            <v>0</v>
          </cell>
          <cell r="CM140">
            <v>-4.4591628015000002E-2</v>
          </cell>
          <cell r="CN140">
            <v>0.14761328697199999</v>
          </cell>
          <cell r="CO140">
            <v>-8.68903100491E-2</v>
          </cell>
          <cell r="CP140">
            <v>-0.171177923679</v>
          </cell>
          <cell r="CQ140">
            <v>-4.2780969291899999E-2</v>
          </cell>
          <cell r="CR140">
            <v>-0.174856632948</v>
          </cell>
          <cell r="CS140">
            <v>-6.1676319688599997E-2</v>
          </cell>
          <cell r="CT140">
            <v>0</v>
          </cell>
          <cell r="CU140">
            <v>-5.0882477313299999E-2</v>
          </cell>
          <cell r="CV140">
            <v>0</v>
          </cell>
          <cell r="CW140">
            <v>-7.71410912275E-2</v>
          </cell>
          <cell r="CX140">
            <v>-0.190653890371</v>
          </cell>
          <cell r="CY140">
            <v>-6.5721675753599995E-2</v>
          </cell>
          <cell r="CZ140">
            <v>-7.8658111393499999E-2</v>
          </cell>
          <cell r="DA140">
            <v>-7.5194001197799995E-2</v>
          </cell>
          <cell r="DB140">
            <v>-0.178367137909</v>
          </cell>
          <cell r="DC140">
            <v>-0.19354973733399999</v>
          </cell>
          <cell r="DD140">
            <v>-0.168088048697</v>
          </cell>
          <cell r="DE140">
            <v>-6.3201606273700001E-2</v>
          </cell>
          <cell r="DF140">
            <v>-5.5282332003100003E-2</v>
          </cell>
          <cell r="DG140">
            <v>-0.19012436270700001</v>
          </cell>
          <cell r="DH140">
            <v>-0.18529526889299999</v>
          </cell>
          <cell r="DI140">
            <v>0.13300652801999999</v>
          </cell>
          <cell r="DJ140">
            <v>0</v>
          </cell>
          <cell r="DK140">
            <v>-0.17524737119700001</v>
          </cell>
          <cell r="DL140">
            <v>-0.158347517252</v>
          </cell>
          <cell r="DM140">
            <v>-0.16900092363399999</v>
          </cell>
          <cell r="DN140">
            <v>0.15719263255599999</v>
          </cell>
          <cell r="DO140">
            <v>0</v>
          </cell>
          <cell r="DP140">
            <v>-5.4855030030000002E-2</v>
          </cell>
          <cell r="DQ140">
            <v>0.11294656246900001</v>
          </cell>
          <cell r="DR140">
            <v>-5.6978292763200003E-2</v>
          </cell>
          <cell r="DS140">
            <v>-0.177428156137</v>
          </cell>
          <cell r="DT140">
            <v>0.13543218374300001</v>
          </cell>
          <cell r="DU140">
            <v>-7.0317417383200007E-2</v>
          </cell>
          <cell r="DV140">
            <v>-6.0117304325099999E-2</v>
          </cell>
          <cell r="DW140">
            <v>-5.3484190255400001E-2</v>
          </cell>
          <cell r="DX140">
            <v>-6.6385567188299993E-2</v>
          </cell>
          <cell r="DY140">
            <v>-7.2144202887999997E-2</v>
          </cell>
          <cell r="DZ140">
            <v>-5.91963604093E-2</v>
          </cell>
          <cell r="EA140">
            <v>-7.2023376822499999E-2</v>
          </cell>
          <cell r="EB140">
            <v>-7.3333181440800005E-2</v>
          </cell>
          <cell r="EC140">
            <v>-3.8357980549300001E-2</v>
          </cell>
          <cell r="ED140">
            <v>0.141921788454</v>
          </cell>
          <cell r="EE140">
            <v>0</v>
          </cell>
          <cell r="EF140">
            <v>0.15755081176800001</v>
          </cell>
          <cell r="EG140">
            <v>-3.72235812247E-2</v>
          </cell>
          <cell r="EH140">
            <v>-0.14997896552100001</v>
          </cell>
          <cell r="EI140">
            <v>-3.00388652831E-2</v>
          </cell>
          <cell r="EJ140">
            <v>-6.9869540631799995E-2</v>
          </cell>
          <cell r="EK140">
            <v>-7.0918299257799994E-2</v>
          </cell>
          <cell r="EL140">
            <v>0.16831928491600001</v>
          </cell>
          <cell r="EM140">
            <v>0.12087427824700001</v>
          </cell>
          <cell r="EN140">
            <v>-0.17020770907400001</v>
          </cell>
          <cell r="EO140">
            <v>-6.2091395258899999E-2</v>
          </cell>
          <cell r="EP140">
            <v>0.13848300278199999</v>
          </cell>
          <cell r="EQ140">
            <v>-6.2751367688199999E-2</v>
          </cell>
          <cell r="ER140">
            <v>0</v>
          </cell>
          <cell r="ES140">
            <v>0.14658577740199999</v>
          </cell>
          <cell r="ET140">
            <v>-0.16278456151500001</v>
          </cell>
          <cell r="EU140">
            <v>-0.16954396665099999</v>
          </cell>
          <cell r="EV140">
            <v>-0.17466638982300001</v>
          </cell>
          <cell r="EW140">
            <v>-0.17615011334399999</v>
          </cell>
          <cell r="EX140">
            <v>0.106629543006</v>
          </cell>
          <cell r="EY140">
            <v>-0.16040965914700001</v>
          </cell>
          <cell r="EZ140">
            <v>-5.1283277571199999E-2</v>
          </cell>
          <cell r="FA140">
            <v>-9.1996386647200001E-2</v>
          </cell>
          <cell r="FB140">
            <v>0</v>
          </cell>
          <cell r="FC140">
            <v>-0.18459318578200001</v>
          </cell>
          <cell r="FD140">
            <v>-0.184189602733</v>
          </cell>
          <cell r="FE140">
            <v>0</v>
          </cell>
          <cell r="FF140">
            <v>-6.3506007194500003E-2</v>
          </cell>
          <cell r="FG140">
            <v>-6.3756860792599998E-2</v>
          </cell>
          <cell r="FH140">
            <v>-7.00666755438E-2</v>
          </cell>
          <cell r="FI140">
            <v>-7.4196659028500006E-2</v>
          </cell>
          <cell r="FJ140">
            <v>-6.0968030244099997E-2</v>
          </cell>
          <cell r="FK140">
            <v>0.17564505338700001</v>
          </cell>
          <cell r="FL140">
            <v>-0.18226122856099999</v>
          </cell>
          <cell r="FM140">
            <v>0.151368439198</v>
          </cell>
          <cell r="FN140">
            <v>0.111493885517</v>
          </cell>
          <cell r="FO140">
            <v>0.15365661680699999</v>
          </cell>
          <cell r="FP140">
            <v>-8.5877634584899998E-2</v>
          </cell>
          <cell r="FQ140">
            <v>-0.179678961635</v>
          </cell>
          <cell r="FR140">
            <v>0.146071359515</v>
          </cell>
          <cell r="FS140">
            <v>0.12542253732700001</v>
          </cell>
          <cell r="FT140">
            <v>0.13933134079000001</v>
          </cell>
          <cell r="FU140">
            <v>0</v>
          </cell>
          <cell r="FV140">
            <v>-7.00489804149E-2</v>
          </cell>
          <cell r="FW140">
            <v>-0.172670871019</v>
          </cell>
          <cell r="FX140">
            <v>-5.4192442446899997E-2</v>
          </cell>
          <cell r="FY140">
            <v>-7.5143128633500006E-2</v>
          </cell>
          <cell r="FZ140">
            <v>0.117958009243</v>
          </cell>
          <cell r="GA140">
            <v>-0.18892307579500001</v>
          </cell>
          <cell r="GB140">
            <v>-0.17427797615499999</v>
          </cell>
          <cell r="GC140">
            <v>0.155390590429</v>
          </cell>
          <cell r="GD140">
            <v>0.105170540512</v>
          </cell>
          <cell r="GE140">
            <v>0</v>
          </cell>
          <cell r="GF140">
            <v>-0.17407934367700001</v>
          </cell>
          <cell r="GG140">
            <v>0.137310475111</v>
          </cell>
          <cell r="GH140">
            <v>-0.17036648094699999</v>
          </cell>
          <cell r="GI140">
            <v>0.115976832807</v>
          </cell>
          <cell r="GJ140">
            <v>0.14237259328400001</v>
          </cell>
          <cell r="GK140">
            <v>-0.177272468805</v>
          </cell>
          <cell r="GL140">
            <v>-4.1802320629400001E-2</v>
          </cell>
          <cell r="GM140">
            <v>-5.8537222445000002E-2</v>
          </cell>
          <cell r="GN140">
            <v>0.14848928153499999</v>
          </cell>
          <cell r="GO140">
            <v>-7.9218804836300005E-2</v>
          </cell>
          <cell r="GP140">
            <v>0</v>
          </cell>
          <cell r="GQ140">
            <v>0.150143221021</v>
          </cell>
          <cell r="GR140">
            <v>-3.8996297866100003E-2</v>
          </cell>
          <cell r="GS140">
            <v>-0.162144944072</v>
          </cell>
          <cell r="GT140">
            <v>0</v>
          </cell>
          <cell r="GU140">
            <v>0.15389835834500001</v>
          </cell>
          <cell r="GV140">
            <v>0</v>
          </cell>
          <cell r="GW140">
            <v>-4.9443960189799997E-2</v>
          </cell>
          <cell r="GX140">
            <v>-6.0757782310200001E-2</v>
          </cell>
          <cell r="GY140">
            <v>-8.8383890688399996E-2</v>
          </cell>
          <cell r="GZ140">
            <v>0.178712174296</v>
          </cell>
          <cell r="HA140">
            <v>-5.51773421466E-2</v>
          </cell>
          <cell r="HB140">
            <v>0.155574709177</v>
          </cell>
          <cell r="HC140">
            <v>-3.9379615336700001E-2</v>
          </cell>
          <cell r="HD140">
            <v>0</v>
          </cell>
          <cell r="HE140">
            <v>-5.0988238304899999E-2</v>
          </cell>
          <cell r="HF140">
            <v>0.141898930073</v>
          </cell>
          <cell r="HG140">
            <v>-6.6555932164199999E-2</v>
          </cell>
          <cell r="HH140">
            <v>-0.18946917355099999</v>
          </cell>
          <cell r="HI140">
            <v>-5.7387329638000001E-2</v>
          </cell>
          <cell r="HJ140">
            <v>0.16860775649500001</v>
          </cell>
          <cell r="HK140">
            <v>-6.5851919352999999E-2</v>
          </cell>
          <cell r="HL140">
            <v>0</v>
          </cell>
          <cell r="HM140">
            <v>0.14753943681699999</v>
          </cell>
          <cell r="HN140">
            <v>-4.84206974506E-2</v>
          </cell>
          <cell r="HO140">
            <v>-7.4981078505499996E-2</v>
          </cell>
          <cell r="HP140">
            <v>0</v>
          </cell>
          <cell r="HQ140">
            <v>-0.17315316200299999</v>
          </cell>
          <cell r="HR140">
            <v>0</v>
          </cell>
          <cell r="HS140">
            <v>0</v>
          </cell>
          <cell r="HT140">
            <v>-6.9483987987000007E-2</v>
          </cell>
          <cell r="HU140">
            <v>-9.6523173153400005E-2</v>
          </cell>
          <cell r="HV140">
            <v>-6.6810533404400005E-2</v>
          </cell>
          <cell r="HW140">
            <v>-4.5549519360100002E-2</v>
          </cell>
          <cell r="HX140">
            <v>0</v>
          </cell>
          <cell r="HY140">
            <v>0.14281699061399999</v>
          </cell>
          <cell r="HZ140">
            <v>0</v>
          </cell>
          <cell r="IA140">
            <v>0</v>
          </cell>
          <cell r="IB140">
            <v>0</v>
          </cell>
          <cell r="IC140">
            <v>0.16784109175199999</v>
          </cell>
          <cell r="ID140">
            <v>-5.6227672845100003E-2</v>
          </cell>
          <cell r="IE140">
            <v>0.14324131607999999</v>
          </cell>
          <cell r="IF140">
            <v>-5.7030808180600003E-2</v>
          </cell>
          <cell r="IG140">
            <v>0.12422422319699999</v>
          </cell>
          <cell r="IH140">
            <v>-0.17682811617899999</v>
          </cell>
          <cell r="II140">
            <v>-7.2719544172300005E-2</v>
          </cell>
          <cell r="IJ140">
            <v>0.159923493862</v>
          </cell>
          <cell r="IK140">
            <v>-8.3054311573500003E-2</v>
          </cell>
          <cell r="IL140">
            <v>-3.8896843791000002E-2</v>
          </cell>
          <cell r="IM140">
            <v>0.144980818033</v>
          </cell>
          <cell r="IN140">
            <v>-4.8387166112699997E-2</v>
          </cell>
          <cell r="IO140">
            <v>0.124121829867</v>
          </cell>
          <cell r="IP140">
            <v>0.14002646505800001</v>
          </cell>
          <cell r="IQ140">
            <v>-6.5236829221199999E-2</v>
          </cell>
          <cell r="IR140">
            <v>-2.9820846393700001E-2</v>
          </cell>
          <cell r="IS140">
            <v>0.108977295458</v>
          </cell>
          <cell r="IT140">
            <v>-0.27364274859400001</v>
          </cell>
        </row>
        <row r="141">
          <cell r="A141" t="str">
            <v>SNP_CN_2289054_T188C_D63G_pncA</v>
          </cell>
          <cell r="B141">
            <v>0</v>
          </cell>
          <cell r="C141">
            <v>7.0494316518300001E-2</v>
          </cell>
          <cell r="D141">
            <v>-0.16532258689400001</v>
          </cell>
          <cell r="E141">
            <v>5.1327738910899999E-2</v>
          </cell>
          <cell r="F141">
            <v>3.9224337786399999E-2</v>
          </cell>
          <cell r="G141">
            <v>0.21100398898100001</v>
          </cell>
          <cell r="H141">
            <v>0</v>
          </cell>
          <cell r="I141">
            <v>0.23513746261599999</v>
          </cell>
          <cell r="J141">
            <v>-0.155306220055</v>
          </cell>
          <cell r="K141">
            <v>0</v>
          </cell>
          <cell r="L141">
            <v>0.24952425062700001</v>
          </cell>
          <cell r="M141">
            <v>2.5428386405099999E-2</v>
          </cell>
          <cell r="N141">
            <v>5.6182570755499997E-2</v>
          </cell>
          <cell r="O141">
            <v>0.24685189127900001</v>
          </cell>
          <cell r="P141">
            <v>7.5307697057700004E-2</v>
          </cell>
          <cell r="Q141">
            <v>4.67259995639E-2</v>
          </cell>
          <cell r="R141">
            <v>0.21045877039399999</v>
          </cell>
          <cell r="S141">
            <v>0.21632343530699999</v>
          </cell>
          <cell r="T141">
            <v>7.1761801838900005E-2</v>
          </cell>
          <cell r="U141">
            <v>6.7804165184499998E-2</v>
          </cell>
          <cell r="V141">
            <v>2.7396658435500001E-2</v>
          </cell>
          <cell r="W141">
            <v>-0.19116011261900001</v>
          </cell>
          <cell r="X141">
            <v>0.209098085761</v>
          </cell>
          <cell r="Y141">
            <v>5.5868621915599999E-2</v>
          </cell>
          <cell r="Z141">
            <v>4.9963373690799999E-2</v>
          </cell>
          <cell r="AA141">
            <v>5.6335486471700003E-2</v>
          </cell>
          <cell r="AB141">
            <v>-0.179697170854</v>
          </cell>
          <cell r="AC141">
            <v>-0.160121664405</v>
          </cell>
          <cell r="AD141">
            <v>-0.18619553744799999</v>
          </cell>
          <cell r="AE141">
            <v>-0.19054788351099999</v>
          </cell>
          <cell r="AF141">
            <v>-0.19444365799400001</v>
          </cell>
          <cell r="AG141">
            <v>3.0671393498799999E-2</v>
          </cell>
          <cell r="AH141">
            <v>5.0053473562000003E-2</v>
          </cell>
          <cell r="AI141">
            <v>0</v>
          </cell>
          <cell r="AJ141">
            <v>-0.17907901108300001</v>
          </cell>
          <cell r="AK141">
            <v>3.78526486456E-2</v>
          </cell>
          <cell r="AL141">
            <v>3.8223683834099999E-2</v>
          </cell>
          <cell r="AM141">
            <v>4.89824749529E-2</v>
          </cell>
          <cell r="AN141">
            <v>6.5397314727299996E-2</v>
          </cell>
          <cell r="AO141">
            <v>4.4542249292100003E-2</v>
          </cell>
          <cell r="AP141">
            <v>-0.18903157114999999</v>
          </cell>
          <cell r="AQ141">
            <v>0.22166000306600001</v>
          </cell>
          <cell r="AR141">
            <v>-0.185495018959</v>
          </cell>
          <cell r="AS141">
            <v>0</v>
          </cell>
          <cell r="AT141">
            <v>0.22258993983299999</v>
          </cell>
          <cell r="AU141">
            <v>0</v>
          </cell>
          <cell r="AV141">
            <v>-0.15236148238200001</v>
          </cell>
          <cell r="AW141">
            <v>4.4945504516400003E-2</v>
          </cell>
          <cell r="AX141">
            <v>0.22831623256200001</v>
          </cell>
          <cell r="AY141">
            <v>0.216264724731</v>
          </cell>
          <cell r="AZ141">
            <v>4.6113491058300003E-2</v>
          </cell>
          <cell r="BA141">
            <v>0</v>
          </cell>
          <cell r="BB141">
            <v>4.4215686619299997E-2</v>
          </cell>
          <cell r="BC141">
            <v>-0.17212212085699999</v>
          </cell>
          <cell r="BD141">
            <v>-0.16995061934</v>
          </cell>
          <cell r="BE141">
            <v>5.52384667099E-2</v>
          </cell>
          <cell r="BF141">
            <v>-0.17455300688700001</v>
          </cell>
          <cell r="BG141">
            <v>6.8627908825900003E-2</v>
          </cell>
          <cell r="BH141">
            <v>-0.179662838578</v>
          </cell>
          <cell r="BI141">
            <v>-0.18497483432299999</v>
          </cell>
          <cell r="BJ141">
            <v>-0.17015448212600001</v>
          </cell>
          <cell r="BK141">
            <v>3.6230619996800002E-2</v>
          </cell>
          <cell r="BL141">
            <v>0</v>
          </cell>
          <cell r="BM141">
            <v>4.6214245259800002E-2</v>
          </cell>
          <cell r="BN141">
            <v>5.66666461527E-2</v>
          </cell>
          <cell r="BO141">
            <v>6.1746105551700001E-2</v>
          </cell>
          <cell r="BP141">
            <v>0.22669878601999999</v>
          </cell>
          <cell r="BQ141">
            <v>-0.16620191931700001</v>
          </cell>
          <cell r="BR141">
            <v>-0.17349296808199999</v>
          </cell>
          <cell r="BS141">
            <v>0.21220993995699999</v>
          </cell>
          <cell r="BT141">
            <v>-0.17920760810399999</v>
          </cell>
          <cell r="BU141">
            <v>-0.19059291481999999</v>
          </cell>
          <cell r="BV141">
            <v>-0.155324995518</v>
          </cell>
          <cell r="BW141">
            <v>0.25371372699700001</v>
          </cell>
          <cell r="BX141">
            <v>4.5732796192199998E-2</v>
          </cell>
          <cell r="BY141">
            <v>4.3759457767E-2</v>
          </cell>
          <cell r="BZ141">
            <v>4.8957657069000002E-2</v>
          </cell>
          <cell r="CA141">
            <v>0.21499034762399999</v>
          </cell>
          <cell r="CB141">
            <v>5.82761131227E-2</v>
          </cell>
          <cell r="CC141">
            <v>-0.19392170012000001</v>
          </cell>
          <cell r="CD141">
            <v>0.23398555815200001</v>
          </cell>
          <cell r="CE141">
            <v>8.3097955211999999E-3</v>
          </cell>
          <cell r="CF141">
            <v>5.1162760704799998E-2</v>
          </cell>
          <cell r="CG141">
            <v>-0.17824020981800001</v>
          </cell>
          <cell r="CH141">
            <v>0.21987132728100001</v>
          </cell>
          <cell r="CI141">
            <v>4.6200815588200002E-2</v>
          </cell>
          <cell r="CJ141">
            <v>0</v>
          </cell>
          <cell r="CK141">
            <v>-0.18647466599900001</v>
          </cell>
          <cell r="CL141">
            <v>1.8456242978600001E-2</v>
          </cell>
          <cell r="CM141">
            <v>-0.17375344038000001</v>
          </cell>
          <cell r="CN141">
            <v>-0.1793653965</v>
          </cell>
          <cell r="CO141">
            <v>-0.191320806742</v>
          </cell>
          <cell r="CP141">
            <v>-0.167746946216</v>
          </cell>
          <cell r="CQ141">
            <v>0.23031786084200001</v>
          </cell>
          <cell r="CR141">
            <v>3.38452011347E-2</v>
          </cell>
          <cell r="CS141">
            <v>4.4513806700700001E-2</v>
          </cell>
          <cell r="CT141">
            <v>4.25155609846E-2</v>
          </cell>
          <cell r="CU141">
            <v>-0.161880433559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4.2169019579899998E-2</v>
          </cell>
          <cell r="DA141">
            <v>0.22146773338299999</v>
          </cell>
          <cell r="DB141">
            <v>-0.18182392418400001</v>
          </cell>
          <cell r="DC141">
            <v>3.23858968914E-2</v>
          </cell>
          <cell r="DD141">
            <v>6.0315664857600003E-2</v>
          </cell>
          <cell r="DE141">
            <v>0.230479568243</v>
          </cell>
          <cell r="DF141">
            <v>0.224208727479</v>
          </cell>
          <cell r="DG141">
            <v>-0.19414551556099999</v>
          </cell>
          <cell r="DH141">
            <v>0.22186942398500001</v>
          </cell>
          <cell r="DI141">
            <v>0</v>
          </cell>
          <cell r="DJ141">
            <v>6.6327914595600002E-2</v>
          </cell>
          <cell r="DK141">
            <v>4.2772620916400002E-2</v>
          </cell>
          <cell r="DL141">
            <v>0</v>
          </cell>
          <cell r="DM141">
            <v>6.0003440827099998E-2</v>
          </cell>
          <cell r="DN141">
            <v>0.228770375252</v>
          </cell>
          <cell r="DO141">
            <v>-0.18491959571800001</v>
          </cell>
          <cell r="DP141">
            <v>-0.17066106200200001</v>
          </cell>
          <cell r="DQ141">
            <v>0.19662542641200001</v>
          </cell>
          <cell r="DR141">
            <v>0</v>
          </cell>
          <cell r="DS141">
            <v>-0.17654977738899999</v>
          </cell>
          <cell r="DT141">
            <v>3.6383189261000003E-2</v>
          </cell>
          <cell r="DU141">
            <v>0</v>
          </cell>
          <cell r="DV141">
            <v>0.217653572559</v>
          </cell>
          <cell r="DW141">
            <v>0.247388124466</v>
          </cell>
          <cell r="DX141">
            <v>3.7028308957800002E-2</v>
          </cell>
          <cell r="DY141">
            <v>0.22429461777199999</v>
          </cell>
          <cell r="DZ141">
            <v>0.225609570742</v>
          </cell>
          <cell r="EA141">
            <v>3.8590379059300003E-2</v>
          </cell>
          <cell r="EB141">
            <v>0</v>
          </cell>
          <cell r="EC141">
            <v>5.5582229047999997E-2</v>
          </cell>
          <cell r="ED141">
            <v>0.231095403433</v>
          </cell>
          <cell r="EE141">
            <v>0</v>
          </cell>
          <cell r="EF141">
            <v>0.22218526899800001</v>
          </cell>
          <cell r="EG141">
            <v>0.22031217813500001</v>
          </cell>
          <cell r="EH141">
            <v>0.234809115529</v>
          </cell>
          <cell r="EI141">
            <v>4.9595739692399998E-2</v>
          </cell>
          <cell r="EJ141">
            <v>0.23611760139499999</v>
          </cell>
          <cell r="EK141">
            <v>-0.17881883680800001</v>
          </cell>
          <cell r="EL141">
            <v>3.74665409327E-2</v>
          </cell>
          <cell r="EM141">
            <v>4.86406683922E-2</v>
          </cell>
          <cell r="EN141">
            <v>0</v>
          </cell>
          <cell r="EO141">
            <v>6.2681131064900003E-2</v>
          </cell>
          <cell r="EP141">
            <v>3.56068722904E-2</v>
          </cell>
          <cell r="EQ141">
            <v>5.1005218178000002E-2</v>
          </cell>
          <cell r="ER141">
            <v>-0.19063439965199999</v>
          </cell>
          <cell r="ES141">
            <v>0.231308192015</v>
          </cell>
          <cell r="ET141">
            <v>4.0056493133300002E-2</v>
          </cell>
          <cell r="EU141">
            <v>0.24160696566100001</v>
          </cell>
          <cell r="EV141">
            <v>3.5610213875799997E-2</v>
          </cell>
          <cell r="EW141">
            <v>4.9687724560500003E-2</v>
          </cell>
          <cell r="EX141">
            <v>4.6806648373599997E-2</v>
          </cell>
          <cell r="EY141">
            <v>-0.159342333674</v>
          </cell>
          <cell r="EZ141">
            <v>4.2684175074100002E-2</v>
          </cell>
          <cell r="FA141">
            <v>2.9432695359000002E-2</v>
          </cell>
          <cell r="FB141">
            <v>4.7470357269000001E-2</v>
          </cell>
          <cell r="FC141">
            <v>4.0722768753800001E-2</v>
          </cell>
          <cell r="FD141">
            <v>3.58206368983E-2</v>
          </cell>
          <cell r="FE141">
            <v>3.5363767296100003E-2</v>
          </cell>
          <cell r="FF141">
            <v>-0.18421858549100001</v>
          </cell>
          <cell r="FG141">
            <v>4.6240955591199999E-2</v>
          </cell>
          <cell r="FH141">
            <v>3.4680850803900001E-2</v>
          </cell>
          <cell r="FI141">
            <v>0.224286362529</v>
          </cell>
          <cell r="FJ141">
            <v>4.6956907957799998E-2</v>
          </cell>
          <cell r="FK141">
            <v>4.7394014895000003E-2</v>
          </cell>
          <cell r="FL141">
            <v>-0.18516843020900001</v>
          </cell>
          <cell r="FM141">
            <v>0</v>
          </cell>
          <cell r="FN141">
            <v>0.22210800647699999</v>
          </cell>
          <cell r="FO141">
            <v>4.7619745135299998E-2</v>
          </cell>
          <cell r="FP141">
            <v>0.217302858829</v>
          </cell>
          <cell r="FQ141">
            <v>2.9775805771399998E-2</v>
          </cell>
          <cell r="FR141">
            <v>0.22714892029799999</v>
          </cell>
          <cell r="FS141">
            <v>3.9143126457900003E-2</v>
          </cell>
          <cell r="FT141">
            <v>0.24078303575500001</v>
          </cell>
          <cell r="FU141">
            <v>0.21693104505499999</v>
          </cell>
          <cell r="FV141">
            <v>5.4509431123699999E-2</v>
          </cell>
          <cell r="FW141">
            <v>4.9735460430400003E-2</v>
          </cell>
          <cell r="FX141">
            <v>-0.17405986785899999</v>
          </cell>
          <cell r="FY141">
            <v>2.9718263074800001E-2</v>
          </cell>
          <cell r="FZ141">
            <v>4.4901520013800003E-2</v>
          </cell>
          <cell r="GA141">
            <v>2.3651089519299999E-2</v>
          </cell>
          <cell r="GB141">
            <v>0.23236668109899999</v>
          </cell>
          <cell r="GC141">
            <v>4.8332378268199999E-2</v>
          </cell>
          <cell r="GD141">
            <v>0</v>
          </cell>
          <cell r="GE141">
            <v>0.23498590290499999</v>
          </cell>
          <cell r="GF141">
            <v>3.3873319625899997E-2</v>
          </cell>
          <cell r="GG141">
            <v>-0.20273704826799999</v>
          </cell>
          <cell r="GH141">
            <v>-0.187388002872</v>
          </cell>
          <cell r="GI141">
            <v>0.209120377898</v>
          </cell>
          <cell r="GJ141">
            <v>-0.174454346299</v>
          </cell>
          <cell r="GK141">
            <v>-0.17046061158199999</v>
          </cell>
          <cell r="GL141">
            <v>4.6899542212499999E-2</v>
          </cell>
          <cell r="GM141">
            <v>0.228106439114</v>
          </cell>
          <cell r="GN141">
            <v>2.5449277833100001E-2</v>
          </cell>
          <cell r="GO141">
            <v>0</v>
          </cell>
          <cell r="GP141">
            <v>-0.17897550761700001</v>
          </cell>
          <cell r="GQ141">
            <v>0</v>
          </cell>
          <cell r="GR141">
            <v>6.2729835510299994E-2</v>
          </cell>
          <cell r="GS141">
            <v>4.2051646858499998E-2</v>
          </cell>
          <cell r="GT141">
            <v>3.3998236060100002E-2</v>
          </cell>
          <cell r="GU141">
            <v>0.22750243544599999</v>
          </cell>
          <cell r="GV141">
            <v>5.2574999630499997E-2</v>
          </cell>
          <cell r="GW141">
            <v>5.5564712733000003E-2</v>
          </cell>
          <cell r="GX141">
            <v>0.21053521335100001</v>
          </cell>
          <cell r="GY141">
            <v>-0.179584056139</v>
          </cell>
          <cell r="GZ141">
            <v>6.5198287367800006E-2</v>
          </cell>
          <cell r="HA141">
            <v>5.6596033275100002E-2</v>
          </cell>
          <cell r="HB141">
            <v>0.233303546906</v>
          </cell>
          <cell r="HC141">
            <v>0</v>
          </cell>
          <cell r="HD141">
            <v>5.5377155542399997E-2</v>
          </cell>
          <cell r="HE141">
            <v>0</v>
          </cell>
          <cell r="HF141">
            <v>3.4603826701599998E-2</v>
          </cell>
          <cell r="HG141">
            <v>0.22443076968199999</v>
          </cell>
          <cell r="HH141">
            <v>4.9903042614500001E-2</v>
          </cell>
          <cell r="HI141">
            <v>-0.162593781948</v>
          </cell>
          <cell r="HJ141">
            <v>5.4292470216799997E-2</v>
          </cell>
          <cell r="HK141">
            <v>0.23833081126200001</v>
          </cell>
          <cell r="HL141">
            <v>4.4144518673400003E-2</v>
          </cell>
          <cell r="HM141">
            <v>2.2939614951600001E-2</v>
          </cell>
          <cell r="HN141">
            <v>3.7552956491699999E-2</v>
          </cell>
          <cell r="HO141">
            <v>0.21024298667899999</v>
          </cell>
          <cell r="HP141">
            <v>0</v>
          </cell>
          <cell r="HQ141">
            <v>4.9581591039900001E-2</v>
          </cell>
          <cell r="HR141">
            <v>-0.163442417979</v>
          </cell>
          <cell r="HS141">
            <v>0.211375132203</v>
          </cell>
          <cell r="HT141">
            <v>0</v>
          </cell>
          <cell r="HU141">
            <v>3.0146367847900001E-2</v>
          </cell>
          <cell r="HV141">
            <v>3.11056189239E-2</v>
          </cell>
          <cell r="HW141">
            <v>4.2316239327200002E-2</v>
          </cell>
          <cell r="HX141">
            <v>0.218486919999</v>
          </cell>
          <cell r="HY141">
            <v>0.23962074518199999</v>
          </cell>
          <cell r="HZ141">
            <v>0.227540567517</v>
          </cell>
          <cell r="IA141">
            <v>-0.173085778952</v>
          </cell>
          <cell r="IB141">
            <v>-0.195850491524</v>
          </cell>
          <cell r="IC141">
            <v>4.1507791727800003E-2</v>
          </cell>
          <cell r="ID141">
            <v>-0.18079636991</v>
          </cell>
          <cell r="IE141">
            <v>3.8443408906499998E-2</v>
          </cell>
          <cell r="IF141">
            <v>0.21436198055700001</v>
          </cell>
          <cell r="IG141">
            <v>4.8668783158099999E-2</v>
          </cell>
          <cell r="IH141">
            <v>3.1602993607499998E-2</v>
          </cell>
          <cell r="II141">
            <v>5.5767428129900001E-2</v>
          </cell>
          <cell r="IJ141">
            <v>4.8958450555799997E-2</v>
          </cell>
          <cell r="IK141">
            <v>-0.19441355764900001</v>
          </cell>
          <cell r="IL141">
            <v>0.23960129916699999</v>
          </cell>
          <cell r="IM141">
            <v>2.8780704364200001E-2</v>
          </cell>
          <cell r="IN141">
            <v>5.8963794261199999E-2</v>
          </cell>
          <cell r="IO141">
            <v>4.7555398196E-2</v>
          </cell>
          <cell r="IP141">
            <v>0</v>
          </cell>
          <cell r="IQ141">
            <v>0.22301590442700001</v>
          </cell>
          <cell r="IR141">
            <v>3.3623076975300002E-2</v>
          </cell>
          <cell r="IS141">
            <v>0.136220887303</v>
          </cell>
          <cell r="IT141">
            <v>0.24682761728800001</v>
          </cell>
        </row>
        <row r="142">
          <cell r="A142" t="str">
            <v>SNP_CN_2288895_A347C_L116R_pncA</v>
          </cell>
          <cell r="B142">
            <v>-0.18547073006600001</v>
          </cell>
          <cell r="C142">
            <v>0.22992038726799999</v>
          </cell>
          <cell r="D142">
            <v>4.20431122184E-2</v>
          </cell>
          <cell r="E142">
            <v>6.3897803425799996E-2</v>
          </cell>
          <cell r="F142">
            <v>3.8483619689900002E-2</v>
          </cell>
          <cell r="G142">
            <v>0.21796253323600001</v>
          </cell>
          <cell r="H142">
            <v>0</v>
          </cell>
          <cell r="I142">
            <v>3.4946333617000003E-2</v>
          </cell>
          <cell r="J142">
            <v>0.246136918664</v>
          </cell>
          <cell r="K142">
            <v>-0.17082932591399999</v>
          </cell>
          <cell r="L142">
            <v>6.02589510381E-2</v>
          </cell>
          <cell r="M142">
            <v>4.1216630488599998E-2</v>
          </cell>
          <cell r="N142">
            <v>0</v>
          </cell>
          <cell r="O142">
            <v>-0.17245496809499999</v>
          </cell>
          <cell r="P142">
            <v>-0.153920292854</v>
          </cell>
          <cell r="Q142">
            <v>3.9025701582399999E-2</v>
          </cell>
          <cell r="R142">
            <v>2.7171086519999998E-2</v>
          </cell>
          <cell r="S142">
            <v>-0.17415051162199999</v>
          </cell>
          <cell r="T142">
            <v>7.2668328881299996E-2</v>
          </cell>
          <cell r="U142">
            <v>5.1827102899599999E-2</v>
          </cell>
          <cell r="V142">
            <v>0</v>
          </cell>
          <cell r="W142">
            <v>3.1775295734400001E-2</v>
          </cell>
          <cell r="X142">
            <v>0.22653105855</v>
          </cell>
          <cell r="Y142">
            <v>0.23773191869300001</v>
          </cell>
          <cell r="Z142">
            <v>4.9863792955900002E-2</v>
          </cell>
          <cell r="AA142">
            <v>-0.17278425395499999</v>
          </cell>
          <cell r="AB142">
            <v>0.22581137716800001</v>
          </cell>
          <cell r="AC142">
            <v>0.232800528407</v>
          </cell>
          <cell r="AD142">
            <v>0.234716743231</v>
          </cell>
          <cell r="AE142">
            <v>0.228730082512</v>
          </cell>
          <cell r="AF142">
            <v>0</v>
          </cell>
          <cell r="AG142">
            <v>0</v>
          </cell>
          <cell r="AH142">
            <v>5.6714411824900002E-2</v>
          </cell>
          <cell r="AI142">
            <v>5.8822102844699999E-2</v>
          </cell>
          <cell r="AJ142">
            <v>-0.16991403698900001</v>
          </cell>
          <cell r="AK142">
            <v>-0.17905114591099999</v>
          </cell>
          <cell r="AL142">
            <v>3.85414510965E-2</v>
          </cell>
          <cell r="AM142">
            <v>0.226088911295</v>
          </cell>
          <cell r="AN142">
            <v>-0.16534139215900001</v>
          </cell>
          <cell r="AO142">
            <v>3.4373246133299999E-2</v>
          </cell>
          <cell r="AP142">
            <v>3.5031042993100003E-2</v>
          </cell>
          <cell r="AQ142">
            <v>3.6889340728500003E-2</v>
          </cell>
          <cell r="AR142">
            <v>0.23203125595999999</v>
          </cell>
          <cell r="AS142">
            <v>4.5216485857999998E-2</v>
          </cell>
          <cell r="AT142">
            <v>4.0723048150499999E-2</v>
          </cell>
          <cell r="AU142">
            <v>1.7494183033700001E-2</v>
          </cell>
          <cell r="AV142">
            <v>-0.157861292362</v>
          </cell>
          <cell r="AW142">
            <v>4.2124934494499999E-2</v>
          </cell>
          <cell r="AX142">
            <v>-0.17538276314699999</v>
          </cell>
          <cell r="AY142">
            <v>3.7316698581E-2</v>
          </cell>
          <cell r="AZ142">
            <v>5.41345514357E-2</v>
          </cell>
          <cell r="BA142">
            <v>3.80589962006E-2</v>
          </cell>
          <cell r="BB142">
            <v>-0.18173047900200001</v>
          </cell>
          <cell r="BC142">
            <v>-0.18235123157499999</v>
          </cell>
          <cell r="BD142">
            <v>-0.168189138174</v>
          </cell>
          <cell r="BE142">
            <v>-0.169483304024</v>
          </cell>
          <cell r="BF142">
            <v>5.77993914485E-2</v>
          </cell>
          <cell r="BG142">
            <v>-0.14861103892300001</v>
          </cell>
          <cell r="BH142">
            <v>4.2419478297199997E-2</v>
          </cell>
          <cell r="BI142">
            <v>4.5579902827699997E-2</v>
          </cell>
          <cell r="BJ142">
            <v>5.9270273894100001E-2</v>
          </cell>
          <cell r="BK142">
            <v>3.9871215820300003E-2</v>
          </cell>
          <cell r="BL142">
            <v>0</v>
          </cell>
          <cell r="BM142">
            <v>3.1616810709199999E-2</v>
          </cell>
          <cell r="BN142">
            <v>0</v>
          </cell>
          <cell r="BO142">
            <v>-0.16819469630700001</v>
          </cell>
          <cell r="BP142">
            <v>2.09010057151E-2</v>
          </cell>
          <cell r="BQ142">
            <v>5.1599502563500002E-2</v>
          </cell>
          <cell r="BR142">
            <v>5.6051835417700001E-2</v>
          </cell>
          <cell r="BS142">
            <v>-0.19737051427399999</v>
          </cell>
          <cell r="BT142">
            <v>5.9471633285300002E-2</v>
          </cell>
          <cell r="BU142">
            <v>0</v>
          </cell>
          <cell r="BV142">
            <v>-0.14999996125699999</v>
          </cell>
          <cell r="BW142">
            <v>0.245546013117</v>
          </cell>
          <cell r="BX142">
            <v>0</v>
          </cell>
          <cell r="BY142">
            <v>0.219074472785</v>
          </cell>
          <cell r="BZ142">
            <v>0</v>
          </cell>
          <cell r="CA142">
            <v>0.225109949708</v>
          </cell>
          <cell r="CB142">
            <v>7.0199102163299998E-2</v>
          </cell>
          <cell r="CC142">
            <v>-0.19244469702200001</v>
          </cell>
          <cell r="CD142">
            <v>4.93349283934E-2</v>
          </cell>
          <cell r="CE142">
            <v>9.4546433538199998E-3</v>
          </cell>
          <cell r="CF142">
            <v>-0.178896397352</v>
          </cell>
          <cell r="CG142">
            <v>3.0574856325999999E-2</v>
          </cell>
          <cell r="CH142">
            <v>0</v>
          </cell>
          <cell r="CI142">
            <v>4.6703599393399998E-2</v>
          </cell>
          <cell r="CJ142">
            <v>0.22603540122499999</v>
          </cell>
          <cell r="CK142">
            <v>0.22251945734</v>
          </cell>
          <cell r="CL142">
            <v>-0.193643376231</v>
          </cell>
          <cell r="CM142">
            <v>-0.17401140928299999</v>
          </cell>
          <cell r="CN142">
            <v>5.46361394227E-2</v>
          </cell>
          <cell r="CO142">
            <v>-0.190668925643</v>
          </cell>
          <cell r="CP142">
            <v>-0.17835184931799999</v>
          </cell>
          <cell r="CQ142">
            <v>5.06379269063E-2</v>
          </cell>
          <cell r="CR142">
            <v>4.5513086020899998E-2</v>
          </cell>
          <cell r="CS142">
            <v>4.8707515001300002E-2</v>
          </cell>
          <cell r="CT142">
            <v>0.22576554119600001</v>
          </cell>
          <cell r="CU142">
            <v>0</v>
          </cell>
          <cell r="CV142">
            <v>3.08374539018E-2</v>
          </cell>
          <cell r="CW142">
            <v>4.5372452586900001E-2</v>
          </cell>
          <cell r="CX142">
            <v>0.237163826823</v>
          </cell>
          <cell r="CY142">
            <v>4.5800097286700002E-2</v>
          </cell>
          <cell r="CZ142">
            <v>-0.197779372334</v>
          </cell>
          <cell r="DA142">
            <v>0.208787024021</v>
          </cell>
          <cell r="DB142">
            <v>-0.17675195634400001</v>
          </cell>
          <cell r="DC142">
            <v>5.16410805285E-2</v>
          </cell>
          <cell r="DD142">
            <v>5.97638115287E-2</v>
          </cell>
          <cell r="DE142">
            <v>0.226946473122</v>
          </cell>
          <cell r="DF142">
            <v>6.4815670251800003E-2</v>
          </cell>
          <cell r="DG142">
            <v>3.18143032491E-2</v>
          </cell>
          <cell r="DH142">
            <v>0.23266422748599999</v>
          </cell>
          <cell r="DI142">
            <v>0</v>
          </cell>
          <cell r="DJ142">
            <v>0.249336823821</v>
          </cell>
          <cell r="DK142">
            <v>0</v>
          </cell>
          <cell r="DL142">
            <v>6.6129818558699996E-2</v>
          </cell>
          <cell r="DM142">
            <v>0.23193287849399999</v>
          </cell>
          <cell r="DN142">
            <v>-0.161936804652</v>
          </cell>
          <cell r="DO142">
            <v>5.2451774478E-2</v>
          </cell>
          <cell r="DP142">
            <v>-0.17964537441699999</v>
          </cell>
          <cell r="DQ142">
            <v>2.23125070333E-2</v>
          </cell>
          <cell r="DR142">
            <v>3.99360731244E-2</v>
          </cell>
          <cell r="DS142">
            <v>0.21726278960699999</v>
          </cell>
          <cell r="DT142">
            <v>0.228612199426</v>
          </cell>
          <cell r="DU142">
            <v>0</v>
          </cell>
          <cell r="DV142">
            <v>0</v>
          </cell>
          <cell r="DW142">
            <v>0.244744673371</v>
          </cell>
          <cell r="DX142">
            <v>0.23843203485</v>
          </cell>
          <cell r="DY142">
            <v>-0.190057352185</v>
          </cell>
          <cell r="DZ142">
            <v>2.77329944074E-2</v>
          </cell>
          <cell r="EA142">
            <v>0.230257213116</v>
          </cell>
          <cell r="EB142">
            <v>4.6389214694499997E-2</v>
          </cell>
          <cell r="EC142">
            <v>-0.161541357636</v>
          </cell>
          <cell r="ED142">
            <v>5.4809812456400001E-2</v>
          </cell>
          <cell r="EE142">
            <v>6.0428857803299998E-2</v>
          </cell>
          <cell r="EF142">
            <v>0.23606085777300001</v>
          </cell>
          <cell r="EG142">
            <v>0.216481342912</v>
          </cell>
          <cell r="EH142">
            <v>0</v>
          </cell>
          <cell r="EI142">
            <v>6.2646068632599999E-2</v>
          </cell>
          <cell r="EJ142">
            <v>4.4667948037399999E-2</v>
          </cell>
          <cell r="EK142">
            <v>4.1735082864800002E-2</v>
          </cell>
          <cell r="EL142">
            <v>0.243909627199</v>
          </cell>
          <cell r="EM142">
            <v>0.23159371316399999</v>
          </cell>
          <cell r="EN142">
            <v>-0.169248178601</v>
          </cell>
          <cell r="EO142">
            <v>5.5739644914900001E-2</v>
          </cell>
          <cell r="EP142">
            <v>2.5921065360300002E-2</v>
          </cell>
          <cell r="EQ142">
            <v>0.233141884208</v>
          </cell>
          <cell r="ER142">
            <v>-0.198818802834</v>
          </cell>
          <cell r="ES142">
            <v>-0.19597068429</v>
          </cell>
          <cell r="ET142">
            <v>-0.156765699387</v>
          </cell>
          <cell r="EU142">
            <v>6.05511516333E-2</v>
          </cell>
          <cell r="EV142">
            <v>-0.18520995974500001</v>
          </cell>
          <cell r="EW142">
            <v>-0.16587236523599999</v>
          </cell>
          <cell r="EX142">
            <v>0.22321535646900001</v>
          </cell>
          <cell r="EY142">
            <v>0.218741446733</v>
          </cell>
          <cell r="EZ142">
            <v>0</v>
          </cell>
          <cell r="FA142">
            <v>-0.19346494972700001</v>
          </cell>
          <cell r="FB142">
            <v>5.2183650434000001E-2</v>
          </cell>
          <cell r="FC142">
            <v>5.6140240281800001E-2</v>
          </cell>
          <cell r="FD142">
            <v>4.6082928776699998E-2</v>
          </cell>
          <cell r="FE142">
            <v>-0.185292720795</v>
          </cell>
          <cell r="FF142">
            <v>0.228751093149</v>
          </cell>
          <cell r="FG142">
            <v>0.21327894926099999</v>
          </cell>
          <cell r="FH142">
            <v>-0.196855738759</v>
          </cell>
          <cell r="FI142">
            <v>3.5580143332500001E-2</v>
          </cell>
          <cell r="FJ142">
            <v>0.21570923924400001</v>
          </cell>
          <cell r="FK142">
            <v>0</v>
          </cell>
          <cell r="FL142">
            <v>3.36729921401E-2</v>
          </cell>
          <cell r="FM142">
            <v>6.0673516243700001E-2</v>
          </cell>
          <cell r="FN142">
            <v>5.3639221936500003E-2</v>
          </cell>
          <cell r="FO142">
            <v>-0.18498536944399999</v>
          </cell>
          <cell r="FP142">
            <v>1.04948971421E-2</v>
          </cell>
          <cell r="FQ142">
            <v>4.0572505444300001E-2</v>
          </cell>
          <cell r="FR142">
            <v>-0.19625888764900001</v>
          </cell>
          <cell r="FS142">
            <v>2.7206579223300002E-2</v>
          </cell>
          <cell r="FT142">
            <v>0</v>
          </cell>
          <cell r="FU142">
            <v>0.20780427753899999</v>
          </cell>
          <cell r="FV142">
            <v>0</v>
          </cell>
          <cell r="FW142">
            <v>0.23516359925300001</v>
          </cell>
          <cell r="FX142">
            <v>5.8400075882699999E-2</v>
          </cell>
          <cell r="FY142">
            <v>-0.17358332872400001</v>
          </cell>
          <cell r="FZ142">
            <v>5.6211583316300003E-2</v>
          </cell>
          <cell r="GA142">
            <v>2.81575582922E-2</v>
          </cell>
          <cell r="GB142">
            <v>6.4045459032100002E-2</v>
          </cell>
          <cell r="GC142">
            <v>4.94621880352E-2</v>
          </cell>
          <cell r="GD142">
            <v>0.22988845408</v>
          </cell>
          <cell r="GE142">
            <v>5.1429029554100003E-2</v>
          </cell>
          <cell r="GF142">
            <v>0.214764535427</v>
          </cell>
          <cell r="GG142">
            <v>2.7422549203E-2</v>
          </cell>
          <cell r="GH142">
            <v>4.55657951534E-2</v>
          </cell>
          <cell r="GI142">
            <v>-0.16887342929800001</v>
          </cell>
          <cell r="GJ142">
            <v>5.5125050246700003E-2</v>
          </cell>
          <cell r="GK142">
            <v>4.4851779937700002E-2</v>
          </cell>
          <cell r="GL142">
            <v>4.5946676284099999E-2</v>
          </cell>
          <cell r="GM142">
            <v>4.7887403517999999E-2</v>
          </cell>
          <cell r="GN142">
            <v>-0.194245845079</v>
          </cell>
          <cell r="GO142">
            <v>4.48478795588E-2</v>
          </cell>
          <cell r="GP142">
            <v>3.9905112236699999E-2</v>
          </cell>
          <cell r="GQ142">
            <v>4.4455435127000002E-2</v>
          </cell>
          <cell r="GR142">
            <v>6.4616374671499999E-2</v>
          </cell>
          <cell r="GS142">
            <v>5.2319381386000001E-2</v>
          </cell>
          <cell r="GT142">
            <v>0.22136789560299999</v>
          </cell>
          <cell r="GU142">
            <v>4.90171462297E-2</v>
          </cell>
          <cell r="GV142">
            <v>0.2405718714</v>
          </cell>
          <cell r="GW142">
            <v>5.89627847075E-2</v>
          </cell>
          <cell r="GX142">
            <v>0.21952007710900001</v>
          </cell>
          <cell r="GY142">
            <v>5.9219952672699999E-2</v>
          </cell>
          <cell r="GZ142">
            <v>5.9152454137800001E-2</v>
          </cell>
          <cell r="HA142">
            <v>-0.173297792673</v>
          </cell>
          <cell r="HB142">
            <v>5.7314127683600002E-2</v>
          </cell>
          <cell r="HC142">
            <v>0.23213391006</v>
          </cell>
          <cell r="HD142">
            <v>5.76984919608E-2</v>
          </cell>
          <cell r="HE142">
            <v>0</v>
          </cell>
          <cell r="HF142">
            <v>0.20311579108200001</v>
          </cell>
          <cell r="HG142">
            <v>0</v>
          </cell>
          <cell r="HH142">
            <v>5.2975423634100002E-2</v>
          </cell>
          <cell r="HI142">
            <v>0</v>
          </cell>
          <cell r="HJ142">
            <v>-0.17796652019</v>
          </cell>
          <cell r="HK142">
            <v>6.1919793486599997E-2</v>
          </cell>
          <cell r="HL142">
            <v>0</v>
          </cell>
          <cell r="HM142">
            <v>0</v>
          </cell>
          <cell r="HN142">
            <v>-0.16161450743700001</v>
          </cell>
          <cell r="HO142">
            <v>-0.17551843821999999</v>
          </cell>
          <cell r="HP142">
            <v>0.22759515047100001</v>
          </cell>
          <cell r="HQ142">
            <v>-0.161718100309</v>
          </cell>
          <cell r="HR142">
            <v>0</v>
          </cell>
          <cell r="HS142">
            <v>0.20318901538799999</v>
          </cell>
          <cell r="HT142">
            <v>3.2342761754999998E-2</v>
          </cell>
          <cell r="HU142">
            <v>-0.21717378497100001</v>
          </cell>
          <cell r="HV142">
            <v>-0.190155342221</v>
          </cell>
          <cell r="HW142">
            <v>-0.182867601514</v>
          </cell>
          <cell r="HX142">
            <v>4.0636409074100002E-2</v>
          </cell>
          <cell r="HY142">
            <v>0.24798841774499999</v>
          </cell>
          <cell r="HZ142">
            <v>3.9617590606200001E-2</v>
          </cell>
          <cell r="IA142">
            <v>0.20098184049100001</v>
          </cell>
          <cell r="IB142">
            <v>2.9849141836200001E-2</v>
          </cell>
          <cell r="IC142">
            <v>0</v>
          </cell>
          <cell r="ID142">
            <v>0.21678318083299999</v>
          </cell>
          <cell r="IE142">
            <v>4.5895811170299998E-2</v>
          </cell>
          <cell r="IF142">
            <v>4.1264068335299997E-2</v>
          </cell>
          <cell r="IG142">
            <v>4.3344594538199999E-2</v>
          </cell>
          <cell r="IH142">
            <v>0.21807503700299999</v>
          </cell>
          <cell r="II142">
            <v>4.5482717454400003E-2</v>
          </cell>
          <cell r="IJ142">
            <v>5.9000384062500001E-2</v>
          </cell>
          <cell r="IK142">
            <v>2.19899713993E-2</v>
          </cell>
          <cell r="IL142">
            <v>6.5951347351100004E-2</v>
          </cell>
          <cell r="IM142">
            <v>-0.20696674287299999</v>
          </cell>
          <cell r="IN142">
            <v>4.5866448432200002E-2</v>
          </cell>
          <cell r="IO142">
            <v>-0.18537315726299999</v>
          </cell>
          <cell r="IP142">
            <v>3.9719801396099999E-2</v>
          </cell>
          <cell r="IQ142">
            <v>4.6244733035599998E-2</v>
          </cell>
          <cell r="IR142">
            <v>2.9809523373799999E-2</v>
          </cell>
          <cell r="IS142">
            <v>0.134722396731</v>
          </cell>
          <cell r="IT142">
            <v>0.221266284585</v>
          </cell>
        </row>
        <row r="143">
          <cell r="A143" t="str">
            <v>SNP_CN_2289091_G151A_H51Y_pncA</v>
          </cell>
          <cell r="B143">
            <v>0.23144966363899999</v>
          </cell>
          <cell r="C143">
            <v>-0.14874617755399999</v>
          </cell>
          <cell r="D143">
            <v>0</v>
          </cell>
          <cell r="E143">
            <v>0</v>
          </cell>
          <cell r="F143">
            <v>4.7951068729199998E-2</v>
          </cell>
          <cell r="G143">
            <v>2.8760366141800001E-2</v>
          </cell>
          <cell r="H143">
            <v>4.12376970053E-2</v>
          </cell>
          <cell r="I143">
            <v>2.1413730457399999E-2</v>
          </cell>
          <cell r="J143">
            <v>-0.16873097419700001</v>
          </cell>
          <cell r="K143">
            <v>0</v>
          </cell>
          <cell r="L143">
            <v>0.24101819097999999</v>
          </cell>
          <cell r="M143">
            <v>3.7759743630899997E-2</v>
          </cell>
          <cell r="N143">
            <v>6.0493879020200002E-2</v>
          </cell>
          <cell r="O143">
            <v>0</v>
          </cell>
          <cell r="P143">
            <v>0</v>
          </cell>
          <cell r="Q143">
            <v>3.8704261183700003E-2</v>
          </cell>
          <cell r="R143">
            <v>0.21920496225399999</v>
          </cell>
          <cell r="S143">
            <v>0</v>
          </cell>
          <cell r="T143">
            <v>4.9910023808500001E-2</v>
          </cell>
          <cell r="U143">
            <v>5.8613896369899998E-2</v>
          </cell>
          <cell r="V143">
            <v>3.8820318877700002E-2</v>
          </cell>
          <cell r="W143">
            <v>0.211860239506</v>
          </cell>
          <cell r="X143">
            <v>2.53526624292E-2</v>
          </cell>
          <cell r="Y143">
            <v>6.0840997844899998E-2</v>
          </cell>
          <cell r="Z143">
            <v>0</v>
          </cell>
          <cell r="AA143">
            <v>-0.169407382607</v>
          </cell>
          <cell r="AB143">
            <v>-0.196988582611</v>
          </cell>
          <cell r="AC143">
            <v>5.6004911661099999E-2</v>
          </cell>
          <cell r="AD143">
            <v>0.222861677408</v>
          </cell>
          <cell r="AE143">
            <v>0.23392260074599999</v>
          </cell>
          <cell r="AF143">
            <v>3.4461650997399999E-2</v>
          </cell>
          <cell r="AG143">
            <v>-0.18739454448199999</v>
          </cell>
          <cell r="AH143">
            <v>0</v>
          </cell>
          <cell r="AI143">
            <v>6.3191875815400006E-2</v>
          </cell>
          <cell r="AJ143">
            <v>-0.175806254148</v>
          </cell>
          <cell r="AK143">
            <v>4.5779984444399999E-2</v>
          </cell>
          <cell r="AL143">
            <v>4.6502016484700003E-2</v>
          </cell>
          <cell r="AM143">
            <v>5.0845451653000001E-2</v>
          </cell>
          <cell r="AN143">
            <v>0</v>
          </cell>
          <cell r="AO143">
            <v>5.0337240099900003E-2</v>
          </cell>
          <cell r="AP143">
            <v>-0.19282956421399999</v>
          </cell>
          <cell r="AQ143">
            <v>4.5477446168700003E-2</v>
          </cell>
          <cell r="AR143">
            <v>3.25103290379E-2</v>
          </cell>
          <cell r="AS143">
            <v>0</v>
          </cell>
          <cell r="AT143">
            <v>0.223854959011</v>
          </cell>
          <cell r="AU143">
            <v>-0.190929561853</v>
          </cell>
          <cell r="AV143">
            <v>6.82452097535E-2</v>
          </cell>
          <cell r="AW143">
            <v>0.215453952551</v>
          </cell>
          <cell r="AX143">
            <v>0.24436110258099999</v>
          </cell>
          <cell r="AY143">
            <v>3.5774488002100001E-2</v>
          </cell>
          <cell r="AZ143">
            <v>-0.170840397477</v>
          </cell>
          <cell r="BA143">
            <v>-0.17762771248799999</v>
          </cell>
          <cell r="BB143">
            <v>0.219936206937</v>
          </cell>
          <cell r="BC143">
            <v>3.01470905542E-2</v>
          </cell>
          <cell r="BD143">
            <v>4.0057264268399999E-2</v>
          </cell>
          <cell r="BE143">
            <v>6.4498268067799999E-2</v>
          </cell>
          <cell r="BF143">
            <v>0.24261143803599999</v>
          </cell>
          <cell r="BG143">
            <v>7.5534708797900002E-2</v>
          </cell>
          <cell r="BH143">
            <v>5.9095859527599999E-2</v>
          </cell>
          <cell r="BI143">
            <v>0</v>
          </cell>
          <cell r="BJ143">
            <v>0</v>
          </cell>
          <cell r="BK143">
            <v>0.22603055834800001</v>
          </cell>
          <cell r="BL143">
            <v>-0.19294908642799999</v>
          </cell>
          <cell r="BM143">
            <v>0</v>
          </cell>
          <cell r="BN143">
            <v>5.9937361627800001E-2</v>
          </cell>
          <cell r="BO143">
            <v>-0.17317755520299999</v>
          </cell>
          <cell r="BP143">
            <v>0.232450097799</v>
          </cell>
          <cell r="BQ143">
            <v>-0.16184215247600001</v>
          </cell>
          <cell r="BR143">
            <v>0.23004166781900001</v>
          </cell>
          <cell r="BS143">
            <v>0</v>
          </cell>
          <cell r="BT143">
            <v>0</v>
          </cell>
          <cell r="BU143">
            <v>0.22023175656800001</v>
          </cell>
          <cell r="BV143">
            <v>-0.150942742825</v>
          </cell>
          <cell r="BW143">
            <v>-0.17958988249300001</v>
          </cell>
          <cell r="BX143">
            <v>-0.18357032537500001</v>
          </cell>
          <cell r="BY143">
            <v>-0.168955624104</v>
          </cell>
          <cell r="BZ143">
            <v>0.245742768049</v>
          </cell>
          <cell r="CA143">
            <v>4.2254533618699998E-2</v>
          </cell>
          <cell r="CB143">
            <v>-0.180297747254</v>
          </cell>
          <cell r="CC143">
            <v>3.1770270317799998E-2</v>
          </cell>
          <cell r="CD143">
            <v>0.22190700471399999</v>
          </cell>
          <cell r="CE143">
            <v>0.20429171621799999</v>
          </cell>
          <cell r="CF143">
            <v>6.1819531023499998E-2</v>
          </cell>
          <cell r="CG143">
            <v>3.1753446906800001E-2</v>
          </cell>
          <cell r="CH143">
            <v>3.7234403192999997E-2</v>
          </cell>
          <cell r="CI143">
            <v>-0.17195801436899999</v>
          </cell>
          <cell r="CJ143">
            <v>-0.18212033808200001</v>
          </cell>
          <cell r="CK143">
            <v>0</v>
          </cell>
          <cell r="CL143">
            <v>-0.18541829288</v>
          </cell>
          <cell r="CM143">
            <v>-0.171919122338</v>
          </cell>
          <cell r="CN143">
            <v>0.24220879375900001</v>
          </cell>
          <cell r="CO143">
            <v>2.59487126023E-2</v>
          </cell>
          <cell r="CP143">
            <v>4.4231925159700002E-2</v>
          </cell>
          <cell r="CQ143">
            <v>-0.182753682137</v>
          </cell>
          <cell r="CR143">
            <v>0.22713862359500001</v>
          </cell>
          <cell r="CS143">
            <v>4.53234761953E-2</v>
          </cell>
          <cell r="CT143">
            <v>4.1727624833599999E-2</v>
          </cell>
          <cell r="CU143">
            <v>5.9129476547200001E-2</v>
          </cell>
          <cell r="CV143">
            <v>0.22240507602699999</v>
          </cell>
          <cell r="CW143">
            <v>3.8132071495099999E-2</v>
          </cell>
          <cell r="CX143">
            <v>-0.180637642741</v>
          </cell>
          <cell r="CY143">
            <v>0.216007351875</v>
          </cell>
          <cell r="CZ143">
            <v>0.20936180651200001</v>
          </cell>
          <cell r="DA143">
            <v>0.22756049037000001</v>
          </cell>
          <cell r="DB143">
            <v>-0.18463334441199999</v>
          </cell>
          <cell r="DC143">
            <v>0.240110397339</v>
          </cell>
          <cell r="DD143">
            <v>5.2717570215499998E-2</v>
          </cell>
          <cell r="DE143">
            <v>3.7092909216899998E-2</v>
          </cell>
          <cell r="DF143">
            <v>0</v>
          </cell>
          <cell r="DG143">
            <v>2.1097982302299999E-2</v>
          </cell>
          <cell r="DH143">
            <v>-0.186254426837</v>
          </cell>
          <cell r="DI143">
            <v>0.23536626994599999</v>
          </cell>
          <cell r="DJ143">
            <v>-0.162865519524</v>
          </cell>
          <cell r="DK143">
            <v>-0.18057310581200001</v>
          </cell>
          <cell r="DL143">
            <v>6.6614449024199995E-2</v>
          </cell>
          <cell r="DM143">
            <v>0.225581467152</v>
          </cell>
          <cell r="DN143">
            <v>5.9051193296899999E-2</v>
          </cell>
          <cell r="DO143">
            <v>-0.170925155282</v>
          </cell>
          <cell r="DP143">
            <v>4.2598880827400001E-2</v>
          </cell>
          <cell r="DQ143">
            <v>3.0973039567499999E-2</v>
          </cell>
          <cell r="DR143">
            <v>5.3678918629899999E-2</v>
          </cell>
          <cell r="DS143">
            <v>4.4459320604799998E-2</v>
          </cell>
          <cell r="DT143">
            <v>4.1754949837899999E-2</v>
          </cell>
          <cell r="DU143">
            <v>4.2399805039200003E-2</v>
          </cell>
          <cell r="DV143">
            <v>4.0573056787299999E-2</v>
          </cell>
          <cell r="DW143">
            <v>5.6044675409800002E-2</v>
          </cell>
          <cell r="DX143">
            <v>3.8521535694599998E-2</v>
          </cell>
          <cell r="DY143">
            <v>3.68375293911E-2</v>
          </cell>
          <cell r="DZ143">
            <v>0.21564148366499999</v>
          </cell>
          <cell r="EA143">
            <v>4.40922193229E-2</v>
          </cell>
          <cell r="EB143">
            <v>5.7115793228100002E-2</v>
          </cell>
          <cell r="EC143">
            <v>5.5363588035099998E-2</v>
          </cell>
          <cell r="ED143">
            <v>4.8825521022099999E-2</v>
          </cell>
          <cell r="EE143">
            <v>6.04912787676E-2</v>
          </cell>
          <cell r="EF143">
            <v>0</v>
          </cell>
          <cell r="EG143">
            <v>4.6155616641E-2</v>
          </cell>
          <cell r="EH143">
            <v>-0.153550669551</v>
          </cell>
          <cell r="EI143">
            <v>0</v>
          </cell>
          <cell r="EJ143">
            <v>5.3553957492099999E-2</v>
          </cell>
          <cell r="EK143">
            <v>4.5105438679500003E-2</v>
          </cell>
          <cell r="EL143">
            <v>5.5615805089500002E-2</v>
          </cell>
          <cell r="EM143">
            <v>-0.17200329899799999</v>
          </cell>
          <cell r="EN143">
            <v>3.8437854498600002E-2</v>
          </cell>
          <cell r="EO143">
            <v>-0.171140000224</v>
          </cell>
          <cell r="EP143">
            <v>4.6031311154399998E-2</v>
          </cell>
          <cell r="EQ143">
            <v>6.2251821160300001E-2</v>
          </cell>
          <cell r="ER143">
            <v>1.89363453537E-2</v>
          </cell>
          <cell r="ES143">
            <v>-0.20101115107500001</v>
          </cell>
          <cell r="ET143">
            <v>5.1442857831700002E-2</v>
          </cell>
          <cell r="EU143">
            <v>5.6616470217699999E-2</v>
          </cell>
          <cell r="EV143">
            <v>-0.18394088745100001</v>
          </cell>
          <cell r="EW143">
            <v>-0.16871567070499999</v>
          </cell>
          <cell r="EX143">
            <v>0.21846665441999999</v>
          </cell>
          <cell r="EY143">
            <v>0</v>
          </cell>
          <cell r="EZ143">
            <v>5.57062961161E-2</v>
          </cell>
          <cell r="FA143">
            <v>2.5964763015499999E-2</v>
          </cell>
          <cell r="FB143">
            <v>5.18566891551E-2</v>
          </cell>
          <cell r="FC143">
            <v>-0.17918024957199999</v>
          </cell>
          <cell r="FD143">
            <v>-0.18465375900299999</v>
          </cell>
          <cell r="FE143">
            <v>3.85379195213E-2</v>
          </cell>
          <cell r="FF143">
            <v>-0.178575739264</v>
          </cell>
          <cell r="FG143">
            <v>-0.171825632453</v>
          </cell>
          <cell r="FH143">
            <v>0</v>
          </cell>
          <cell r="FI143">
            <v>4.8990830779099999E-2</v>
          </cell>
          <cell r="FJ143">
            <v>0.226240217686</v>
          </cell>
          <cell r="FK143">
            <v>0.240036547184</v>
          </cell>
          <cell r="FL143">
            <v>-0.176624983549</v>
          </cell>
          <cell r="FM143">
            <v>-0.16896183788800001</v>
          </cell>
          <cell r="FN143">
            <v>-0.17682661116100001</v>
          </cell>
          <cell r="FO143">
            <v>3.5265270620600003E-2</v>
          </cell>
          <cell r="FP143">
            <v>0.217635408044</v>
          </cell>
          <cell r="FQ143">
            <v>3.6683108657600001E-2</v>
          </cell>
          <cell r="FR143">
            <v>4.1729189455499999E-2</v>
          </cell>
          <cell r="FS143">
            <v>6.0518223792299999E-2</v>
          </cell>
          <cell r="FT143">
            <v>0</v>
          </cell>
          <cell r="FU143">
            <v>5.6047622114400002E-2</v>
          </cell>
          <cell r="FV143">
            <v>5.4806906729899997E-2</v>
          </cell>
          <cell r="FW143">
            <v>5.46066462994E-2</v>
          </cell>
          <cell r="FX143">
            <v>4.6684086322800002E-2</v>
          </cell>
          <cell r="FY143">
            <v>0</v>
          </cell>
          <cell r="FZ143">
            <v>4.3108046054800002E-2</v>
          </cell>
          <cell r="GA143">
            <v>2.8996475040899999E-2</v>
          </cell>
          <cell r="GB143">
            <v>6.3302449881999998E-2</v>
          </cell>
          <cell r="GC143">
            <v>0.23076498508500001</v>
          </cell>
          <cell r="GD143">
            <v>0</v>
          </cell>
          <cell r="GE143">
            <v>0</v>
          </cell>
          <cell r="GF143">
            <v>0.20884352922400001</v>
          </cell>
          <cell r="GG143">
            <v>0</v>
          </cell>
          <cell r="GH143">
            <v>0.22816947102499999</v>
          </cell>
          <cell r="GI143">
            <v>-0.17141875624700001</v>
          </cell>
          <cell r="GJ143">
            <v>4.34368252754E-2</v>
          </cell>
          <cell r="GK143">
            <v>4.8331510275600002E-2</v>
          </cell>
          <cell r="GL143">
            <v>0</v>
          </cell>
          <cell r="GM143">
            <v>0</v>
          </cell>
          <cell r="GN143">
            <v>-0.20402838289700001</v>
          </cell>
          <cell r="GO143">
            <v>3.1709190458100001E-2</v>
          </cell>
          <cell r="GP143">
            <v>2.4241682141999999E-2</v>
          </cell>
          <cell r="GQ143">
            <v>0.22868277132500001</v>
          </cell>
          <cell r="GR143">
            <v>0</v>
          </cell>
          <cell r="GS143">
            <v>0.22241351008400001</v>
          </cell>
          <cell r="GT143">
            <v>3.0377686023700001E-2</v>
          </cell>
          <cell r="GU143">
            <v>6.52889981866E-2</v>
          </cell>
          <cell r="GV143">
            <v>-0.188217222691</v>
          </cell>
          <cell r="GW143">
            <v>-0.16898640990300001</v>
          </cell>
          <cell r="GX143">
            <v>4.6309527009700001E-2</v>
          </cell>
          <cell r="GY143">
            <v>-0.168566584587</v>
          </cell>
          <cell r="GZ143">
            <v>6.2273371964700001E-2</v>
          </cell>
          <cell r="HA143">
            <v>4.8633813858000002E-2</v>
          </cell>
          <cell r="HB143">
            <v>5.7994998991499999E-2</v>
          </cell>
          <cell r="HC143">
            <v>4.7311320900899997E-2</v>
          </cell>
          <cell r="HD143">
            <v>-0.17063631117299999</v>
          </cell>
          <cell r="HE143">
            <v>6.9743543863300006E-2</v>
          </cell>
          <cell r="HF143">
            <v>0.208280175924</v>
          </cell>
          <cell r="HG143">
            <v>5.2600208669899999E-2</v>
          </cell>
          <cell r="HH143">
            <v>5.3557895123999999E-2</v>
          </cell>
          <cell r="HI143">
            <v>6.1688978225000003E-2</v>
          </cell>
          <cell r="HJ143">
            <v>5.68462237716E-2</v>
          </cell>
          <cell r="HK143">
            <v>0</v>
          </cell>
          <cell r="HL143">
            <v>4.9773514270799998E-2</v>
          </cell>
          <cell r="HM143">
            <v>0.222551420331</v>
          </cell>
          <cell r="HN143">
            <v>3.25301140547E-2</v>
          </cell>
          <cell r="HO143">
            <v>-0.18494991958099999</v>
          </cell>
          <cell r="HP143">
            <v>5.5010113865099998E-2</v>
          </cell>
          <cell r="HQ143">
            <v>5.1389776170300001E-2</v>
          </cell>
          <cell r="HR143">
            <v>3.5169500857599997E-2</v>
          </cell>
          <cell r="HS143">
            <v>-0.17422677576500001</v>
          </cell>
          <cell r="HT143">
            <v>4.0361296385499998E-2</v>
          </cell>
          <cell r="HU143">
            <v>-0.22734811901999999</v>
          </cell>
          <cell r="HV143">
            <v>0.21706925332499999</v>
          </cell>
          <cell r="HW143">
            <v>-0.191869094968</v>
          </cell>
          <cell r="HX143">
            <v>3.5497598349999999E-2</v>
          </cell>
          <cell r="HY143">
            <v>5.62147013843E-2</v>
          </cell>
          <cell r="HZ143">
            <v>3.6780368536699998E-2</v>
          </cell>
          <cell r="IA143">
            <v>0.204159379005</v>
          </cell>
          <cell r="IB143">
            <v>-0.18266777694200001</v>
          </cell>
          <cell r="IC143">
            <v>0</v>
          </cell>
          <cell r="ID143">
            <v>0.220870748162</v>
          </cell>
          <cell r="IE143">
            <v>2.72210072726E-2</v>
          </cell>
          <cell r="IF143">
            <v>0.20657417178199999</v>
          </cell>
          <cell r="IG143">
            <v>4.2505178600500002E-2</v>
          </cell>
          <cell r="IH143">
            <v>4.1004139930000003E-2</v>
          </cell>
          <cell r="II143">
            <v>0.23398184776299999</v>
          </cell>
          <cell r="IJ143">
            <v>6.5426357090500001E-2</v>
          </cell>
          <cell r="IK143">
            <v>3.1246295198800001E-2</v>
          </cell>
          <cell r="IL143">
            <v>8.0062367021999994E-2</v>
          </cell>
          <cell r="IM143">
            <v>0.21837832033599999</v>
          </cell>
          <cell r="IN143">
            <v>4.3832916766399999E-2</v>
          </cell>
          <cell r="IO143">
            <v>0.21533600986000001</v>
          </cell>
          <cell r="IP143">
            <v>3.8774438202400001E-2</v>
          </cell>
          <cell r="IQ143">
            <v>5.1551431417500002E-2</v>
          </cell>
          <cell r="IR143">
            <v>2.5823989883100001E-2</v>
          </cell>
          <cell r="IS143">
            <v>0.12845730781600001</v>
          </cell>
          <cell r="IT143">
            <v>0.20103168487500001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ZA_marginal_effects_NN"/>
    </sheetNames>
    <sheetDataSet>
      <sheetData sheetId="0">
        <row r="1">
          <cell r="A1" t="str">
            <v>SNP_CN_2289132_T110A_E37V_pncA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0</v>
          </cell>
          <cell r="BG1">
            <v>0</v>
          </cell>
          <cell r="BH1">
            <v>0</v>
          </cell>
          <cell r="BI1">
            <v>0</v>
          </cell>
          <cell r="BJ1">
            <v>0</v>
          </cell>
          <cell r="BK1">
            <v>0</v>
          </cell>
          <cell r="BL1">
            <v>0</v>
          </cell>
          <cell r="BM1">
            <v>0</v>
          </cell>
          <cell r="BN1">
            <v>0</v>
          </cell>
          <cell r="BO1">
            <v>0</v>
          </cell>
          <cell r="BP1">
            <v>0</v>
          </cell>
          <cell r="BQ1">
            <v>0</v>
          </cell>
          <cell r="BR1">
            <v>0</v>
          </cell>
          <cell r="BS1">
            <v>0</v>
          </cell>
          <cell r="BT1">
            <v>0</v>
          </cell>
          <cell r="BU1">
            <v>0</v>
          </cell>
          <cell r="BV1">
            <v>0</v>
          </cell>
          <cell r="BW1">
            <v>0</v>
          </cell>
          <cell r="BX1">
            <v>0</v>
          </cell>
          <cell r="BY1">
            <v>0</v>
          </cell>
          <cell r="BZ1">
            <v>0</v>
          </cell>
          <cell r="CA1">
            <v>0</v>
          </cell>
          <cell r="CB1">
            <v>0</v>
          </cell>
          <cell r="CC1">
            <v>0</v>
          </cell>
          <cell r="CD1">
            <v>0</v>
          </cell>
          <cell r="CE1">
            <v>0</v>
          </cell>
          <cell r="CF1">
            <v>0</v>
          </cell>
          <cell r="CG1">
            <v>0</v>
          </cell>
          <cell r="CH1">
            <v>0</v>
          </cell>
          <cell r="CI1">
            <v>0</v>
          </cell>
          <cell r="CJ1">
            <v>0</v>
          </cell>
          <cell r="CK1">
            <v>0</v>
          </cell>
          <cell r="CL1">
            <v>0</v>
          </cell>
          <cell r="CM1">
            <v>0</v>
          </cell>
          <cell r="CN1">
            <v>0</v>
          </cell>
          <cell r="CO1">
            <v>0</v>
          </cell>
          <cell r="CP1">
            <v>0</v>
          </cell>
          <cell r="CQ1">
            <v>0</v>
          </cell>
          <cell r="CR1">
            <v>0</v>
          </cell>
          <cell r="CS1">
            <v>0</v>
          </cell>
          <cell r="CT1">
            <v>0</v>
          </cell>
          <cell r="CU1">
            <v>0</v>
          </cell>
          <cell r="CV1">
            <v>0</v>
          </cell>
          <cell r="CW1">
            <v>0</v>
          </cell>
          <cell r="CX1">
            <v>0</v>
          </cell>
          <cell r="CY1">
            <v>0</v>
          </cell>
          <cell r="CZ1">
            <v>0</v>
          </cell>
          <cell r="DA1">
            <v>0</v>
          </cell>
          <cell r="DB1">
            <v>0</v>
          </cell>
          <cell r="DC1">
            <v>0</v>
          </cell>
          <cell r="DD1">
            <v>0</v>
          </cell>
          <cell r="DE1">
            <v>0</v>
          </cell>
          <cell r="DF1">
            <v>0</v>
          </cell>
          <cell r="DG1">
            <v>0</v>
          </cell>
          <cell r="DH1">
            <v>0</v>
          </cell>
          <cell r="DI1">
            <v>0</v>
          </cell>
          <cell r="DJ1">
            <v>0</v>
          </cell>
          <cell r="DK1">
            <v>0</v>
          </cell>
          <cell r="DL1">
            <v>0</v>
          </cell>
          <cell r="DM1">
            <v>0</v>
          </cell>
          <cell r="DN1">
            <v>0</v>
          </cell>
          <cell r="DO1">
            <v>0</v>
          </cell>
          <cell r="DP1">
            <v>0</v>
          </cell>
          <cell r="DQ1">
            <v>0</v>
          </cell>
          <cell r="DR1">
            <v>0</v>
          </cell>
          <cell r="DS1">
            <v>0</v>
          </cell>
          <cell r="DT1">
            <v>0</v>
          </cell>
          <cell r="DU1">
            <v>0</v>
          </cell>
          <cell r="DV1">
            <v>0</v>
          </cell>
          <cell r="DW1">
            <v>0</v>
          </cell>
          <cell r="DX1">
            <v>0</v>
          </cell>
          <cell r="DY1">
            <v>0</v>
          </cell>
          <cell r="DZ1">
            <v>0</v>
          </cell>
          <cell r="EA1">
            <v>0</v>
          </cell>
          <cell r="EB1">
            <v>0</v>
          </cell>
          <cell r="EC1">
            <v>0</v>
          </cell>
          <cell r="ED1">
            <v>0</v>
          </cell>
          <cell r="EE1">
            <v>0</v>
          </cell>
          <cell r="EF1">
            <v>0</v>
          </cell>
          <cell r="EG1">
            <v>0</v>
          </cell>
          <cell r="EH1">
            <v>0</v>
          </cell>
          <cell r="EI1">
            <v>0</v>
          </cell>
          <cell r="EJ1">
            <v>0</v>
          </cell>
          <cell r="EK1">
            <v>0</v>
          </cell>
          <cell r="EL1">
            <v>0</v>
          </cell>
          <cell r="EM1">
            <v>0</v>
          </cell>
          <cell r="EN1">
            <v>0</v>
          </cell>
          <cell r="EO1">
            <v>0</v>
          </cell>
          <cell r="EP1">
            <v>0</v>
          </cell>
          <cell r="EQ1">
            <v>0</v>
          </cell>
          <cell r="ER1">
            <v>0</v>
          </cell>
          <cell r="ES1">
            <v>0</v>
          </cell>
          <cell r="ET1">
            <v>0</v>
          </cell>
          <cell r="EU1">
            <v>0</v>
          </cell>
          <cell r="EV1">
            <v>0</v>
          </cell>
          <cell r="EW1">
            <v>0</v>
          </cell>
          <cell r="EX1">
            <v>0</v>
          </cell>
          <cell r="EY1">
            <v>0</v>
          </cell>
          <cell r="EZ1">
            <v>0</v>
          </cell>
          <cell r="FA1">
            <v>0</v>
          </cell>
          <cell r="FB1">
            <v>0</v>
          </cell>
          <cell r="FC1">
            <v>0</v>
          </cell>
          <cell r="FD1">
            <v>0</v>
          </cell>
          <cell r="FE1">
            <v>0</v>
          </cell>
          <cell r="FF1">
            <v>0</v>
          </cell>
          <cell r="FG1">
            <v>0</v>
          </cell>
          <cell r="FH1">
            <v>0</v>
          </cell>
          <cell r="FI1">
            <v>0</v>
          </cell>
          <cell r="FJ1">
            <v>0</v>
          </cell>
          <cell r="FK1">
            <v>0</v>
          </cell>
          <cell r="FL1">
            <v>0</v>
          </cell>
          <cell r="FM1">
            <v>0</v>
          </cell>
          <cell r="FN1">
            <v>0</v>
          </cell>
          <cell r="FO1">
            <v>0</v>
          </cell>
          <cell r="FP1">
            <v>0</v>
          </cell>
          <cell r="FQ1">
            <v>0</v>
          </cell>
          <cell r="FR1">
            <v>0</v>
          </cell>
          <cell r="FS1">
            <v>0</v>
          </cell>
          <cell r="FT1">
            <v>0</v>
          </cell>
          <cell r="FU1">
            <v>0</v>
          </cell>
          <cell r="FV1">
            <v>0</v>
          </cell>
          <cell r="FW1">
            <v>0</v>
          </cell>
          <cell r="FX1">
            <v>0</v>
          </cell>
          <cell r="FY1">
            <v>0</v>
          </cell>
          <cell r="FZ1">
            <v>0</v>
          </cell>
          <cell r="GA1">
            <v>0</v>
          </cell>
          <cell r="GB1">
            <v>0</v>
          </cell>
          <cell r="GC1">
            <v>0</v>
          </cell>
          <cell r="GD1">
            <v>0</v>
          </cell>
          <cell r="GE1">
            <v>0</v>
          </cell>
          <cell r="GF1">
            <v>0</v>
          </cell>
          <cell r="GG1">
            <v>0</v>
          </cell>
          <cell r="GH1">
            <v>0</v>
          </cell>
          <cell r="GI1">
            <v>0</v>
          </cell>
          <cell r="GJ1">
            <v>0</v>
          </cell>
          <cell r="GK1">
            <v>0</v>
          </cell>
          <cell r="GL1">
            <v>0</v>
          </cell>
          <cell r="GM1">
            <v>0</v>
          </cell>
          <cell r="GN1">
            <v>0</v>
          </cell>
          <cell r="GO1">
            <v>0</v>
          </cell>
          <cell r="GP1">
            <v>0</v>
          </cell>
          <cell r="GQ1">
            <v>0</v>
          </cell>
          <cell r="GR1">
            <v>0</v>
          </cell>
          <cell r="GS1">
            <v>0</v>
          </cell>
          <cell r="GT1">
            <v>0</v>
          </cell>
          <cell r="GU1">
            <v>0</v>
          </cell>
          <cell r="GV1">
            <v>0</v>
          </cell>
          <cell r="GW1">
            <v>0</v>
          </cell>
          <cell r="GX1">
            <v>0</v>
          </cell>
          <cell r="GY1">
            <v>0</v>
          </cell>
          <cell r="GZ1">
            <v>0</v>
          </cell>
          <cell r="HA1">
            <v>0</v>
          </cell>
          <cell r="HB1">
            <v>0</v>
          </cell>
          <cell r="HC1">
            <v>0</v>
          </cell>
          <cell r="HD1">
            <v>0</v>
          </cell>
          <cell r="HE1">
            <v>0</v>
          </cell>
          <cell r="HF1">
            <v>0</v>
          </cell>
          <cell r="HG1">
            <v>0</v>
          </cell>
          <cell r="HH1">
            <v>0</v>
          </cell>
          <cell r="HI1">
            <v>0</v>
          </cell>
          <cell r="HJ1">
            <v>0</v>
          </cell>
          <cell r="HK1">
            <v>0</v>
          </cell>
          <cell r="HL1">
            <v>0</v>
          </cell>
          <cell r="HM1">
            <v>0</v>
          </cell>
          <cell r="HN1">
            <v>0</v>
          </cell>
          <cell r="HO1">
            <v>0</v>
          </cell>
          <cell r="HP1">
            <v>0</v>
          </cell>
          <cell r="HQ1">
            <v>0</v>
          </cell>
          <cell r="HR1">
            <v>0</v>
          </cell>
          <cell r="HS1">
            <v>0</v>
          </cell>
          <cell r="HT1">
            <v>0</v>
          </cell>
          <cell r="HU1">
            <v>0</v>
          </cell>
          <cell r="HV1">
            <v>0</v>
          </cell>
          <cell r="HW1">
            <v>0</v>
          </cell>
          <cell r="HX1">
            <v>0</v>
          </cell>
          <cell r="HY1">
            <v>0</v>
          </cell>
          <cell r="HZ1">
            <v>0</v>
          </cell>
          <cell r="IA1">
            <v>0</v>
          </cell>
          <cell r="IB1">
            <v>0</v>
          </cell>
          <cell r="IC1">
            <v>0</v>
          </cell>
          <cell r="ID1">
            <v>0</v>
          </cell>
          <cell r="IE1">
            <v>0</v>
          </cell>
          <cell r="IF1">
            <v>0</v>
          </cell>
          <cell r="IG1">
            <v>0</v>
          </cell>
          <cell r="IH1">
            <v>0</v>
          </cell>
          <cell r="II1">
            <v>0</v>
          </cell>
          <cell r="IJ1">
            <v>0</v>
          </cell>
          <cell r="IK1">
            <v>0</v>
          </cell>
          <cell r="IL1">
            <v>0</v>
          </cell>
          <cell r="IM1">
            <v>0</v>
          </cell>
          <cell r="IN1">
            <v>0</v>
          </cell>
          <cell r="IO1">
            <v>0</v>
          </cell>
          <cell r="IP1">
            <v>0</v>
          </cell>
          <cell r="IQ1">
            <v>0</v>
          </cell>
          <cell r="IR1">
            <v>0</v>
          </cell>
          <cell r="IS1">
            <v>0</v>
          </cell>
          <cell r="IT1" t="str">
            <v>nan</v>
          </cell>
        </row>
        <row r="2">
          <cell r="A2" t="str">
            <v>SNP_CN_2289066_G176A_S59F_pncA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>
            <v>0</v>
          </cell>
          <cell r="EE2">
            <v>0</v>
          </cell>
          <cell r="EF2">
            <v>0</v>
          </cell>
          <cell r="EG2">
            <v>0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0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>
            <v>0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0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>
            <v>0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  <cell r="FY2">
            <v>0</v>
          </cell>
          <cell r="FZ2">
            <v>0</v>
          </cell>
          <cell r="GA2">
            <v>0</v>
          </cell>
          <cell r="GB2">
            <v>0</v>
          </cell>
          <cell r="GC2">
            <v>0</v>
          </cell>
          <cell r="GD2">
            <v>0</v>
          </cell>
          <cell r="GE2">
            <v>0</v>
          </cell>
          <cell r="GF2">
            <v>0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0</v>
          </cell>
          <cell r="GN2">
            <v>0</v>
          </cell>
          <cell r="GO2">
            <v>0</v>
          </cell>
          <cell r="GP2">
            <v>0</v>
          </cell>
          <cell r="GQ2">
            <v>0</v>
          </cell>
          <cell r="GR2">
            <v>0</v>
          </cell>
          <cell r="GS2">
            <v>0</v>
          </cell>
          <cell r="GT2">
            <v>0</v>
          </cell>
          <cell r="GU2">
            <v>0</v>
          </cell>
          <cell r="GV2">
            <v>0</v>
          </cell>
          <cell r="GW2">
            <v>0</v>
          </cell>
          <cell r="GX2">
            <v>0</v>
          </cell>
          <cell r="GY2">
            <v>0</v>
          </cell>
          <cell r="GZ2">
            <v>0</v>
          </cell>
          <cell r="HA2">
            <v>0</v>
          </cell>
          <cell r="HB2">
            <v>0</v>
          </cell>
          <cell r="HC2">
            <v>0</v>
          </cell>
          <cell r="HD2">
            <v>0</v>
          </cell>
          <cell r="HE2">
            <v>0</v>
          </cell>
          <cell r="HF2">
            <v>0</v>
          </cell>
          <cell r="HG2">
            <v>0</v>
          </cell>
          <cell r="HH2">
            <v>0</v>
          </cell>
          <cell r="HI2">
            <v>0</v>
          </cell>
          <cell r="HJ2">
            <v>0</v>
          </cell>
          <cell r="HK2">
            <v>0</v>
          </cell>
          <cell r="HL2">
            <v>0</v>
          </cell>
          <cell r="HM2">
            <v>0</v>
          </cell>
          <cell r="HN2">
            <v>0</v>
          </cell>
          <cell r="HO2">
            <v>0</v>
          </cell>
          <cell r="HP2">
            <v>0</v>
          </cell>
          <cell r="HQ2">
            <v>0</v>
          </cell>
          <cell r="HR2">
            <v>0</v>
          </cell>
          <cell r="HS2">
            <v>0</v>
          </cell>
          <cell r="HT2">
            <v>0</v>
          </cell>
          <cell r="HU2">
            <v>0</v>
          </cell>
          <cell r="HV2">
            <v>0</v>
          </cell>
          <cell r="HW2">
            <v>0</v>
          </cell>
          <cell r="HX2">
            <v>0</v>
          </cell>
          <cell r="HY2">
            <v>0</v>
          </cell>
          <cell r="HZ2">
            <v>0</v>
          </cell>
          <cell r="IA2">
            <v>0</v>
          </cell>
          <cell r="IB2">
            <v>0</v>
          </cell>
          <cell r="IC2">
            <v>0</v>
          </cell>
          <cell r="ID2">
            <v>0</v>
          </cell>
          <cell r="IE2">
            <v>0</v>
          </cell>
          <cell r="IF2">
            <v>0</v>
          </cell>
          <cell r="IG2">
            <v>0</v>
          </cell>
          <cell r="IH2">
            <v>0</v>
          </cell>
          <cell r="II2">
            <v>0</v>
          </cell>
          <cell r="IJ2">
            <v>0</v>
          </cell>
          <cell r="IK2">
            <v>0</v>
          </cell>
          <cell r="IL2">
            <v>0</v>
          </cell>
          <cell r="IM2">
            <v>0</v>
          </cell>
          <cell r="IN2">
            <v>0</v>
          </cell>
          <cell r="IO2">
            <v>0</v>
          </cell>
          <cell r="IP2">
            <v>0</v>
          </cell>
          <cell r="IQ2">
            <v>0</v>
          </cell>
          <cell r="IR2">
            <v>0</v>
          </cell>
          <cell r="IS2">
            <v>0</v>
          </cell>
          <cell r="IT2" t="str">
            <v>nan</v>
          </cell>
        </row>
        <row r="3">
          <cell r="A3" t="str">
            <v>SNP_CN_2289202_A40C_C14G_pncA</v>
          </cell>
          <cell r="B3">
            <v>-0.404478430748</v>
          </cell>
          <cell r="C3">
            <v>-0.39724320173299998</v>
          </cell>
          <cell r="D3">
            <v>-0.380411982536</v>
          </cell>
          <cell r="E3">
            <v>-0.39360681176200002</v>
          </cell>
          <cell r="F3">
            <v>-0.37525197863600002</v>
          </cell>
          <cell r="G3">
            <v>-0.375024408102</v>
          </cell>
          <cell r="H3">
            <v>-0.38232725858700001</v>
          </cell>
          <cell r="I3">
            <v>-0.38675412535699999</v>
          </cell>
          <cell r="J3">
            <v>-0.38356900215099998</v>
          </cell>
          <cell r="K3">
            <v>-0.394150197506</v>
          </cell>
          <cell r="L3">
            <v>-0.38324585557000002</v>
          </cell>
          <cell r="M3">
            <v>-0.37942248582799998</v>
          </cell>
          <cell r="N3">
            <v>-0.385895162821</v>
          </cell>
          <cell r="O3">
            <v>-0.39273875951800002</v>
          </cell>
          <cell r="P3">
            <v>-0.39070716500300001</v>
          </cell>
          <cell r="Q3">
            <v>-0.395437240601</v>
          </cell>
          <cell r="R3">
            <v>-0.39755970239600003</v>
          </cell>
          <cell r="S3">
            <v>-0.38915574550600002</v>
          </cell>
          <cell r="T3">
            <v>-0.38965743780099998</v>
          </cell>
          <cell r="U3">
            <v>-0.38671314716299998</v>
          </cell>
          <cell r="V3">
            <v>-0.39111307263400003</v>
          </cell>
          <cell r="W3">
            <v>-0.38528531789800002</v>
          </cell>
          <cell r="X3">
            <v>-0.38804101944000002</v>
          </cell>
          <cell r="Y3">
            <v>-0.38479506969499999</v>
          </cell>
          <cell r="Z3">
            <v>-0.39483237266499999</v>
          </cell>
          <cell r="AA3">
            <v>-0.37568977475199999</v>
          </cell>
          <cell r="AB3">
            <v>-0.38540643453599999</v>
          </cell>
          <cell r="AC3">
            <v>-0.38354423642199997</v>
          </cell>
          <cell r="AD3">
            <v>-0.38727170229000002</v>
          </cell>
          <cell r="AE3">
            <v>-0.38399219512900001</v>
          </cell>
          <cell r="AF3">
            <v>-0.38902992010100002</v>
          </cell>
          <cell r="AG3">
            <v>-0.38412365317300001</v>
          </cell>
          <cell r="AH3">
            <v>-0.38887453079200002</v>
          </cell>
          <cell r="AI3">
            <v>-0.39078426361099999</v>
          </cell>
          <cell r="AJ3">
            <v>-0.38817423582100002</v>
          </cell>
          <cell r="AK3">
            <v>-0.39098030328799999</v>
          </cell>
          <cell r="AL3">
            <v>-0.38572323322300001</v>
          </cell>
          <cell r="AM3">
            <v>-0.38517355918899998</v>
          </cell>
          <cell r="AN3">
            <v>-0.38204315304800002</v>
          </cell>
          <cell r="AO3">
            <v>-0.38764816522599999</v>
          </cell>
          <cell r="AP3">
            <v>-0.40211674571</v>
          </cell>
          <cell r="AQ3">
            <v>-0.39135783910799998</v>
          </cell>
          <cell r="AR3">
            <v>-0.39260715246200001</v>
          </cell>
          <cell r="AS3">
            <v>-0.39323276281399999</v>
          </cell>
          <cell r="AT3">
            <v>-0.39586102962500003</v>
          </cell>
          <cell r="AU3">
            <v>-0.39824050664900001</v>
          </cell>
          <cell r="AV3">
            <v>-0.40139478445100002</v>
          </cell>
          <cell r="AW3">
            <v>-0.39304786920500001</v>
          </cell>
          <cell r="AX3">
            <v>-0.38962560892100001</v>
          </cell>
          <cell r="AY3">
            <v>-0.39442616701099997</v>
          </cell>
          <cell r="AZ3">
            <v>-0.39368259906800002</v>
          </cell>
          <cell r="BA3">
            <v>-0.40139248967199997</v>
          </cell>
          <cell r="BB3">
            <v>-0.39961880445499998</v>
          </cell>
          <cell r="BC3">
            <v>-0.398355960846</v>
          </cell>
          <cell r="BD3">
            <v>-0.38391515612600002</v>
          </cell>
          <cell r="BE3">
            <v>-0.39688542485200001</v>
          </cell>
          <cell r="BF3">
            <v>-0.386437416077</v>
          </cell>
          <cell r="BG3">
            <v>-0.38793152570700001</v>
          </cell>
          <cell r="BH3">
            <v>-0.39084082841899997</v>
          </cell>
          <cell r="BI3">
            <v>-0.387277066708</v>
          </cell>
          <cell r="BJ3">
            <v>-0.39586013555499999</v>
          </cell>
          <cell r="BK3">
            <v>-0.399159133434</v>
          </cell>
          <cell r="BL3">
            <v>-0.39317321777300002</v>
          </cell>
          <cell r="BM3">
            <v>-0.38797095417999999</v>
          </cell>
          <cell r="BN3">
            <v>-0.39890229702000002</v>
          </cell>
          <cell r="BO3">
            <v>-0.39204514026600001</v>
          </cell>
          <cell r="BP3">
            <v>-0.39400887489300002</v>
          </cell>
          <cell r="BQ3">
            <v>-0.39366248250000002</v>
          </cell>
          <cell r="BR3">
            <v>-0.39857468009000002</v>
          </cell>
          <cell r="BS3">
            <v>-0.40079975128200002</v>
          </cell>
          <cell r="BT3">
            <v>-0.390697091818</v>
          </cell>
          <cell r="BU3">
            <v>-0.39997190237000002</v>
          </cell>
          <cell r="BV3">
            <v>-0.39129680395100003</v>
          </cell>
          <cell r="BW3">
            <v>-0.40134912729299999</v>
          </cell>
          <cell r="BX3">
            <v>-0.38367569446599997</v>
          </cell>
          <cell r="BY3">
            <v>-0.38116300106000001</v>
          </cell>
          <cell r="BZ3">
            <v>-0.38260263204599998</v>
          </cell>
          <cell r="CA3">
            <v>-0.37939548492399999</v>
          </cell>
          <cell r="CB3">
            <v>-0.37990474700900001</v>
          </cell>
          <cell r="CC3">
            <v>-0.37386816740000001</v>
          </cell>
          <cell r="CD3">
            <v>-0.38801264762900001</v>
          </cell>
          <cell r="CE3">
            <v>-0.388075202703</v>
          </cell>
          <cell r="CF3">
            <v>-0.38904869556400001</v>
          </cell>
          <cell r="CG3">
            <v>-0.39037936925900002</v>
          </cell>
          <cell r="CH3">
            <v>-0.39266294240999999</v>
          </cell>
          <cell r="CI3">
            <v>-0.373935967684</v>
          </cell>
          <cell r="CJ3">
            <v>-0.37898230552700002</v>
          </cell>
          <cell r="CK3">
            <v>-0.37416750192600001</v>
          </cell>
          <cell r="CL3">
            <v>-0.38336569070799997</v>
          </cell>
          <cell r="CM3">
            <v>-0.38523453474000002</v>
          </cell>
          <cell r="CN3">
            <v>-0.38051122427</v>
          </cell>
          <cell r="CO3">
            <v>-0.37831339240099998</v>
          </cell>
          <cell r="CP3">
            <v>-0.386888444424</v>
          </cell>
          <cell r="CQ3">
            <v>-0.380955696106</v>
          </cell>
          <cell r="CR3">
            <v>-0.37544599175499999</v>
          </cell>
          <cell r="CS3">
            <v>-0.37911814451199999</v>
          </cell>
          <cell r="CT3">
            <v>-0.37896567583099999</v>
          </cell>
          <cell r="CU3">
            <v>-0.38133263587999999</v>
          </cell>
          <cell r="CV3">
            <v>-0.38075625896499998</v>
          </cell>
          <cell r="CW3">
            <v>-0.38261258602100001</v>
          </cell>
          <cell r="CX3">
            <v>-0.37678116560000002</v>
          </cell>
          <cell r="CY3">
            <v>-0.37414568662600001</v>
          </cell>
          <cell r="CZ3">
            <v>-0.38026237487800002</v>
          </cell>
          <cell r="DA3">
            <v>-0.375585019588</v>
          </cell>
          <cell r="DB3">
            <v>-0.38096198439599999</v>
          </cell>
          <cell r="DC3">
            <v>-0.380522608757</v>
          </cell>
          <cell r="DD3">
            <v>-0.37505269050599999</v>
          </cell>
          <cell r="DE3">
            <v>-0.37205532193200003</v>
          </cell>
          <cell r="DF3">
            <v>-0.37571322917900002</v>
          </cell>
          <cell r="DG3">
            <v>-0.37276375293699998</v>
          </cell>
          <cell r="DH3">
            <v>-0.375107824802</v>
          </cell>
          <cell r="DI3">
            <v>-0.384806871414</v>
          </cell>
          <cell r="DJ3">
            <v>-0.37936687469500002</v>
          </cell>
          <cell r="DK3">
            <v>-0.381230503321</v>
          </cell>
          <cell r="DL3">
            <v>-0.37760528922100001</v>
          </cell>
          <cell r="DM3">
            <v>-0.377696454525</v>
          </cell>
          <cell r="DN3">
            <v>-0.37263512611400001</v>
          </cell>
          <cell r="DO3">
            <v>-0.38127687573399999</v>
          </cell>
          <cell r="DP3">
            <v>-0.37833428382899997</v>
          </cell>
          <cell r="DQ3">
            <v>-0.382077842951</v>
          </cell>
          <cell r="DR3">
            <v>-0.39360767602899999</v>
          </cell>
          <cell r="DS3">
            <v>-0.38592576980600002</v>
          </cell>
          <cell r="DT3">
            <v>-0.38720434904099998</v>
          </cell>
          <cell r="DU3">
            <v>-0.3852442801</v>
          </cell>
          <cell r="DV3">
            <v>-0.38300287723499998</v>
          </cell>
          <cell r="DW3">
            <v>-0.38181239366500003</v>
          </cell>
          <cell r="DX3">
            <v>-0.39099323749499998</v>
          </cell>
          <cell r="DY3">
            <v>-0.38524985313400001</v>
          </cell>
          <cell r="DZ3">
            <v>-0.38612806796999999</v>
          </cell>
          <cell r="EA3">
            <v>-0.38907077908499998</v>
          </cell>
          <cell r="EB3">
            <v>-0.38139000535000001</v>
          </cell>
          <cell r="EC3">
            <v>-0.38524395227399999</v>
          </cell>
          <cell r="ED3">
            <v>-0.394167333841</v>
          </cell>
          <cell r="EE3">
            <v>-0.39603418111799998</v>
          </cell>
          <cell r="EF3">
            <v>-0.39741238951699998</v>
          </cell>
          <cell r="EG3">
            <v>-0.37592542171499999</v>
          </cell>
          <cell r="EH3">
            <v>-0.39573079347599999</v>
          </cell>
          <cell r="EI3">
            <v>-0.38880866766</v>
          </cell>
          <cell r="EJ3">
            <v>-0.39784038066900002</v>
          </cell>
          <cell r="EK3">
            <v>-0.39222607016599997</v>
          </cell>
          <cell r="EL3">
            <v>-0.382409453392</v>
          </cell>
          <cell r="EM3">
            <v>-0.39094460010499998</v>
          </cell>
          <cell r="EN3">
            <v>-0.39343690872199999</v>
          </cell>
          <cell r="EO3">
            <v>-0.38695621490499998</v>
          </cell>
          <cell r="EP3">
            <v>-0.39135926961900003</v>
          </cell>
          <cell r="EQ3">
            <v>-0.38736903667400002</v>
          </cell>
          <cell r="ER3">
            <v>-0.39392504095999997</v>
          </cell>
          <cell r="ES3">
            <v>-0.38374793529500001</v>
          </cell>
          <cell r="ET3">
            <v>-0.38791120052299999</v>
          </cell>
          <cell r="EU3">
            <v>-0.37613719701800002</v>
          </cell>
          <cell r="EV3">
            <v>-0.38229322433500001</v>
          </cell>
          <cell r="EW3">
            <v>-0.390378326178</v>
          </cell>
          <cell r="EX3">
            <v>-0.38606041669800001</v>
          </cell>
          <cell r="EY3">
            <v>-0.38526695966699998</v>
          </cell>
          <cell r="EZ3">
            <v>-0.38457018136999999</v>
          </cell>
          <cell r="FA3">
            <v>-0.38241964578600002</v>
          </cell>
          <cell r="FB3">
            <v>-0.38636094331699999</v>
          </cell>
          <cell r="FC3">
            <v>-0.38882219791400002</v>
          </cell>
          <cell r="FD3">
            <v>-0.38861846923799997</v>
          </cell>
          <cell r="FE3">
            <v>-0.38542634248699997</v>
          </cell>
          <cell r="FF3">
            <v>-0.38784110546099998</v>
          </cell>
          <cell r="FG3">
            <v>-0.38724887371099997</v>
          </cell>
          <cell r="FH3">
            <v>-0.38912814855599998</v>
          </cell>
          <cell r="FI3">
            <v>-0.38228237628900003</v>
          </cell>
          <cell r="FJ3">
            <v>-0.38101679086700002</v>
          </cell>
          <cell r="FK3">
            <v>-0.38877147436100001</v>
          </cell>
          <cell r="FL3">
            <v>-0.39008006453499999</v>
          </cell>
          <cell r="FM3">
            <v>-0.39693856239300002</v>
          </cell>
          <cell r="FN3">
            <v>-0.38632398843799998</v>
          </cell>
          <cell r="FO3">
            <v>-0.39607059955599999</v>
          </cell>
          <cell r="FP3">
            <v>-0.39710378646900002</v>
          </cell>
          <cell r="FQ3">
            <v>-0.39651918411300002</v>
          </cell>
          <cell r="FR3">
            <v>-0.39803665876400002</v>
          </cell>
          <cell r="FS3">
            <v>-0.39489191770600002</v>
          </cell>
          <cell r="FT3">
            <v>-0.39394205808600002</v>
          </cell>
          <cell r="FU3">
            <v>-0.39325976371799998</v>
          </cell>
          <cell r="FV3">
            <v>-0.380650252104</v>
          </cell>
          <cell r="FW3">
            <v>-0.39059281349199998</v>
          </cell>
          <cell r="FX3">
            <v>-0.39555108547200002</v>
          </cell>
          <cell r="FY3">
            <v>-0.39417129755000002</v>
          </cell>
          <cell r="FZ3">
            <v>-0.39004948735200001</v>
          </cell>
          <cell r="GA3">
            <v>-0.39490076899499998</v>
          </cell>
          <cell r="GB3">
            <v>-0.39380782842599998</v>
          </cell>
          <cell r="GC3">
            <v>-0.39874574542000002</v>
          </cell>
          <cell r="GD3">
            <v>-0.38996309041999999</v>
          </cell>
          <cell r="GE3">
            <v>-0.38677632808700002</v>
          </cell>
          <cell r="GF3">
            <v>-0.39531973004299997</v>
          </cell>
          <cell r="GG3">
            <v>-0.40008717775300001</v>
          </cell>
          <cell r="GH3">
            <v>-0.39123702049300002</v>
          </cell>
          <cell r="GI3">
            <v>-0.39770013093899997</v>
          </cell>
          <cell r="GJ3">
            <v>-0.39406406879400002</v>
          </cell>
          <cell r="GK3">
            <v>-0.38795918226199999</v>
          </cell>
          <cell r="GL3">
            <v>-0.400053441525</v>
          </cell>
          <cell r="GM3">
            <v>-0.389971703291</v>
          </cell>
          <cell r="GN3">
            <v>-0.38932621479000001</v>
          </cell>
          <cell r="GO3">
            <v>-0.40310236811599998</v>
          </cell>
          <cell r="GP3">
            <v>-0.39311289787300002</v>
          </cell>
          <cell r="GQ3">
            <v>-0.395676463842</v>
          </cell>
          <cell r="GR3">
            <v>-0.39682874083500003</v>
          </cell>
          <cell r="GS3">
            <v>-0.39561808109300001</v>
          </cell>
          <cell r="GT3">
            <v>-0.39486193656899998</v>
          </cell>
          <cell r="GU3">
            <v>-0.39589762687699998</v>
          </cell>
          <cell r="GV3">
            <v>-0.39269524812700002</v>
          </cell>
          <cell r="GW3">
            <v>-0.38931679725599999</v>
          </cell>
          <cell r="GX3">
            <v>-0.395781338215</v>
          </cell>
          <cell r="GY3">
            <v>-0.39404511451699997</v>
          </cell>
          <cell r="GZ3">
            <v>-0.39285320043600003</v>
          </cell>
          <cell r="HA3">
            <v>-0.38761913776399998</v>
          </cell>
          <cell r="HB3">
            <v>-0.396314561367</v>
          </cell>
          <cell r="HC3">
            <v>-0.39885050058400001</v>
          </cell>
          <cell r="HD3">
            <v>-0.394035160542</v>
          </cell>
          <cell r="HE3">
            <v>-0.394568145275</v>
          </cell>
          <cell r="HF3">
            <v>-0.38635694980599999</v>
          </cell>
          <cell r="HG3">
            <v>-0.392867207527</v>
          </cell>
          <cell r="HH3">
            <v>-0.38582950830500001</v>
          </cell>
          <cell r="HI3">
            <v>-0.38509818911600002</v>
          </cell>
          <cell r="HJ3">
            <v>-0.39231675863299997</v>
          </cell>
          <cell r="HK3">
            <v>-0.38999056816099997</v>
          </cell>
          <cell r="HL3">
            <v>-0.38956135511399997</v>
          </cell>
          <cell r="HM3">
            <v>-0.39526653289800001</v>
          </cell>
          <cell r="HN3">
            <v>-0.38973039388699998</v>
          </cell>
          <cell r="HO3">
            <v>-0.39527085423500002</v>
          </cell>
          <cell r="HP3">
            <v>-0.39128214120900001</v>
          </cell>
          <cell r="HQ3">
            <v>-0.38688409328500001</v>
          </cell>
          <cell r="HR3">
            <v>-0.38553178310399999</v>
          </cell>
          <cell r="HS3">
            <v>-0.38939240574799999</v>
          </cell>
          <cell r="HT3">
            <v>-0.394582808018</v>
          </cell>
          <cell r="HU3">
            <v>-0.39420282840699999</v>
          </cell>
          <cell r="HV3">
            <v>-0.38543716073000001</v>
          </cell>
          <cell r="HW3">
            <v>-0.38251549005500002</v>
          </cell>
          <cell r="HX3">
            <v>-0.38382834196100002</v>
          </cell>
          <cell r="HY3">
            <v>-0.39367043971999999</v>
          </cell>
          <cell r="HZ3">
            <v>-0.38817161321600002</v>
          </cell>
          <cell r="IA3">
            <v>-0.39275249838800003</v>
          </cell>
          <cell r="IB3">
            <v>-0.38767534494400002</v>
          </cell>
          <cell r="IC3">
            <v>-0.39184021949800002</v>
          </cell>
          <cell r="ID3">
            <v>-0.39588797092400002</v>
          </cell>
          <cell r="IE3">
            <v>-0.38233423233000002</v>
          </cell>
          <cell r="IF3">
            <v>-0.39290839433699998</v>
          </cell>
          <cell r="IG3">
            <v>-0.37777704000500001</v>
          </cell>
          <cell r="IH3">
            <v>-0.39201259613</v>
          </cell>
          <cell r="II3">
            <v>-0.38595575094200002</v>
          </cell>
          <cell r="IJ3">
            <v>-0.38728946447399998</v>
          </cell>
          <cell r="IK3">
            <v>-0.38388594985000002</v>
          </cell>
          <cell r="IL3">
            <v>-0.39227077364899998</v>
          </cell>
          <cell r="IM3">
            <v>-0.38979434966999998</v>
          </cell>
          <cell r="IN3">
            <v>-0.38631710410100001</v>
          </cell>
          <cell r="IO3">
            <v>-0.39269345998799998</v>
          </cell>
          <cell r="IP3">
            <v>-0.39312732219699997</v>
          </cell>
          <cell r="IQ3">
            <v>-0.39444047212599997</v>
          </cell>
          <cell r="IR3">
            <v>-0.388522714376</v>
          </cell>
          <cell r="IS3">
            <v>6.9111590273700004E-3</v>
          </cell>
          <cell r="IT3">
            <v>-56.2167243958</v>
          </cell>
        </row>
        <row r="4">
          <cell r="A4" t="str">
            <v>SNP_CN_2288854_C388T_V130M_pncA</v>
          </cell>
          <cell r="B4">
            <v>-0.34995430707899999</v>
          </cell>
          <cell r="C4">
            <v>-0.32876890897799999</v>
          </cell>
          <cell r="D4">
            <v>-0.33274057507499999</v>
          </cell>
          <cell r="E4">
            <v>-0.32508227229100001</v>
          </cell>
          <cell r="F4">
            <v>-0.32194125652299999</v>
          </cell>
          <cell r="G4">
            <v>-0.32536566257499999</v>
          </cell>
          <cell r="H4">
            <v>-0.33508175611500002</v>
          </cell>
          <cell r="I4">
            <v>-0.34064558148399998</v>
          </cell>
          <cell r="J4">
            <v>-0.32953318953499999</v>
          </cell>
          <cell r="K4">
            <v>-0.33829754591</v>
          </cell>
          <cell r="L4">
            <v>-0.327449589968</v>
          </cell>
          <cell r="M4">
            <v>-0.32236707210499999</v>
          </cell>
          <cell r="N4">
            <v>-0.33213937282599998</v>
          </cell>
          <cell r="O4">
            <v>-0.32758799195299998</v>
          </cell>
          <cell r="P4">
            <v>-0.325143933296</v>
          </cell>
          <cell r="Q4">
            <v>-0.32530376315100001</v>
          </cell>
          <cell r="R4">
            <v>-0.32324099540700002</v>
          </cell>
          <cell r="S4">
            <v>-0.32551255822199998</v>
          </cell>
          <cell r="T4">
            <v>-0.32909491658200002</v>
          </cell>
          <cell r="U4">
            <v>-0.33062860369699998</v>
          </cell>
          <cell r="V4">
            <v>-0.343522578478</v>
          </cell>
          <cell r="W4">
            <v>-0.33819979429199998</v>
          </cell>
          <cell r="X4">
            <v>-0.341118186712</v>
          </cell>
          <cell r="Y4">
            <v>-0.34177699685099999</v>
          </cell>
          <cell r="Z4">
            <v>-0.35175737738599999</v>
          </cell>
          <cell r="AA4">
            <v>-0.34017813205699998</v>
          </cell>
          <cell r="AB4">
            <v>-0.346608757973</v>
          </cell>
          <cell r="AC4">
            <v>-0.34181070327800001</v>
          </cell>
          <cell r="AD4">
            <v>-0.34551474451999997</v>
          </cell>
          <cell r="AE4">
            <v>-0.33958700299299999</v>
          </cell>
          <cell r="AF4">
            <v>-0.34150159358999999</v>
          </cell>
          <cell r="AG4">
            <v>-0.338631600142</v>
          </cell>
          <cell r="AH4">
            <v>-0.34006875753400001</v>
          </cell>
          <cell r="AI4">
            <v>-0.342451632023</v>
          </cell>
          <cell r="AJ4">
            <v>-0.34405687451400002</v>
          </cell>
          <cell r="AK4">
            <v>-0.34456914663299998</v>
          </cell>
          <cell r="AL4">
            <v>-0.34084621071799998</v>
          </cell>
          <cell r="AM4">
            <v>-0.34629151225100002</v>
          </cell>
          <cell r="AN4">
            <v>-0.34421795606599997</v>
          </cell>
          <cell r="AO4">
            <v>-0.34999883174899998</v>
          </cell>
          <cell r="AP4">
            <v>-0.362283974886</v>
          </cell>
          <cell r="AQ4">
            <v>-0.34718474745799999</v>
          </cell>
          <cell r="AR4">
            <v>-0.34682220220600002</v>
          </cell>
          <cell r="AS4">
            <v>-0.34637519717199999</v>
          </cell>
          <cell r="AT4">
            <v>-0.34407582879100002</v>
          </cell>
          <cell r="AU4">
            <v>-0.34449183940900002</v>
          </cell>
          <cell r="AV4">
            <v>-0.34747347235699999</v>
          </cell>
          <cell r="AW4">
            <v>-0.33892974257500003</v>
          </cell>
          <cell r="AX4">
            <v>-0.33686691522599999</v>
          </cell>
          <cell r="AY4">
            <v>-0.34084403514900002</v>
          </cell>
          <cell r="AZ4">
            <v>-0.34509134292600002</v>
          </cell>
          <cell r="BA4">
            <v>-0.34764775633799999</v>
          </cell>
          <cell r="BB4">
            <v>-0.344043761492</v>
          </cell>
          <cell r="BC4">
            <v>-0.34562203288100002</v>
          </cell>
          <cell r="BD4">
            <v>-0.33448222279500001</v>
          </cell>
          <cell r="BE4">
            <v>-0.34680980443999998</v>
          </cell>
          <cell r="BF4">
            <v>-0.33738103508900003</v>
          </cell>
          <cell r="BG4">
            <v>-0.33924254775000001</v>
          </cell>
          <cell r="BH4">
            <v>-0.34137418866199998</v>
          </cell>
          <cell r="BI4">
            <v>-0.34033635258700001</v>
          </cell>
          <cell r="BJ4">
            <v>-0.34756839275399998</v>
          </cell>
          <cell r="BK4">
            <v>-0.35046306252499998</v>
          </cell>
          <cell r="BL4">
            <v>-0.34708026051500002</v>
          </cell>
          <cell r="BM4">
            <v>-0.34368455409999998</v>
          </cell>
          <cell r="BN4">
            <v>-0.35240873694399999</v>
          </cell>
          <cell r="BO4">
            <v>-0.34956610202799998</v>
          </cell>
          <cell r="BP4">
            <v>-0.34727135300599998</v>
          </cell>
          <cell r="BQ4">
            <v>-0.34237828850699997</v>
          </cell>
          <cell r="BR4">
            <v>-0.350980013609</v>
          </cell>
          <cell r="BS4">
            <v>-0.35125884413699998</v>
          </cell>
          <cell r="BT4">
            <v>-0.34400594234499998</v>
          </cell>
          <cell r="BU4">
            <v>-0.35073441267</v>
          </cell>
          <cell r="BV4">
            <v>-0.34011170268099999</v>
          </cell>
          <cell r="BW4">
            <v>-0.35093972086899999</v>
          </cell>
          <cell r="BX4">
            <v>-0.341749489307</v>
          </cell>
          <cell r="BY4">
            <v>-0.34624844789499998</v>
          </cell>
          <cell r="BZ4">
            <v>-0.35222202539399999</v>
          </cell>
          <cell r="CA4">
            <v>-0.34759399294900001</v>
          </cell>
          <cell r="CB4">
            <v>-0.34838595986400001</v>
          </cell>
          <cell r="CC4">
            <v>-0.339997023344</v>
          </cell>
          <cell r="CD4">
            <v>-0.353687375784</v>
          </cell>
          <cell r="CE4">
            <v>-0.35043966770200002</v>
          </cell>
          <cell r="CF4">
            <v>-0.35071918368299998</v>
          </cell>
          <cell r="CG4">
            <v>-0.34959098696699997</v>
          </cell>
          <cell r="CH4">
            <v>-0.34896400570899999</v>
          </cell>
          <cell r="CI4">
            <v>-0.33444806933400001</v>
          </cell>
          <cell r="CJ4">
            <v>-0.33937564492200001</v>
          </cell>
          <cell r="CK4">
            <v>-0.33184799551999999</v>
          </cell>
          <cell r="CL4">
            <v>-0.338939100504</v>
          </cell>
          <cell r="CM4">
            <v>-0.340785175562</v>
          </cell>
          <cell r="CN4">
            <v>-0.33540180325500002</v>
          </cell>
          <cell r="CO4">
            <v>-0.32961344718899999</v>
          </cell>
          <cell r="CP4">
            <v>-0.33709302544600001</v>
          </cell>
          <cell r="CQ4">
            <v>-0.337115198374</v>
          </cell>
          <cell r="CR4">
            <v>-0.33839583396900003</v>
          </cell>
          <cell r="CS4">
            <v>-0.338194608688</v>
          </cell>
          <cell r="CT4">
            <v>-0.33546572923700002</v>
          </cell>
          <cell r="CU4">
            <v>-0.33637961745299999</v>
          </cell>
          <cell r="CV4">
            <v>-0.33527129888500001</v>
          </cell>
          <cell r="CW4">
            <v>-0.33703663945200002</v>
          </cell>
          <cell r="CX4">
            <v>-0.33404988050500001</v>
          </cell>
          <cell r="CY4">
            <v>-0.33315390348399998</v>
          </cell>
          <cell r="CZ4">
            <v>-0.34105688333500001</v>
          </cell>
          <cell r="DA4">
            <v>-0.34026771783799997</v>
          </cell>
          <cell r="DB4">
            <v>-0.34254696965199999</v>
          </cell>
          <cell r="DC4">
            <v>-0.34425556659700002</v>
          </cell>
          <cell r="DD4">
            <v>-0.33859211206399997</v>
          </cell>
          <cell r="DE4">
            <v>-0.33645263314200002</v>
          </cell>
          <cell r="DF4">
            <v>-0.34109064936599998</v>
          </cell>
          <cell r="DG4">
            <v>-0.34200468659400002</v>
          </cell>
          <cell r="DH4">
            <v>-0.34184768795999998</v>
          </cell>
          <cell r="DI4">
            <v>-0.349491238594</v>
          </cell>
          <cell r="DJ4">
            <v>-0.34435316920300002</v>
          </cell>
          <cell r="DK4">
            <v>-0.34511169791200003</v>
          </cell>
          <cell r="DL4">
            <v>-0.33959731459600001</v>
          </cell>
          <cell r="DM4">
            <v>-0.34115013480200002</v>
          </cell>
          <cell r="DN4">
            <v>-0.338623523712</v>
          </cell>
          <cell r="DO4">
            <v>-0.345695137978</v>
          </cell>
          <cell r="DP4">
            <v>-0.34513476491</v>
          </cell>
          <cell r="DQ4">
            <v>-0.34321564436000002</v>
          </cell>
          <cell r="DR4">
            <v>-0.35399258136700001</v>
          </cell>
          <cell r="DS4">
            <v>-0.34806954860700001</v>
          </cell>
          <cell r="DT4">
            <v>-0.35030993819200001</v>
          </cell>
          <cell r="DU4">
            <v>-0.34507507085799999</v>
          </cell>
          <cell r="DV4">
            <v>-0.34549802541699998</v>
          </cell>
          <cell r="DW4">
            <v>-0.34229427576100002</v>
          </cell>
          <cell r="DX4">
            <v>-0.34887391328799999</v>
          </cell>
          <cell r="DY4">
            <v>-0.34363558888399998</v>
          </cell>
          <cell r="DZ4">
            <v>-0.34498211741399998</v>
          </cell>
          <cell r="EA4">
            <v>-0.34733197093000001</v>
          </cell>
          <cell r="EB4">
            <v>-0.34100764989900001</v>
          </cell>
          <cell r="EC4">
            <v>-0.34105712175399999</v>
          </cell>
          <cell r="ED4">
            <v>-0.34798002242999998</v>
          </cell>
          <cell r="EE4">
            <v>-0.35182374715800002</v>
          </cell>
          <cell r="EF4">
            <v>-0.354580521584</v>
          </cell>
          <cell r="EG4">
            <v>-0.333582609892</v>
          </cell>
          <cell r="EH4">
            <v>-0.35341373086</v>
          </cell>
          <cell r="EI4">
            <v>-0.34817138314200002</v>
          </cell>
          <cell r="EJ4">
            <v>-0.35487571358699999</v>
          </cell>
          <cell r="EK4">
            <v>-0.35199308395399997</v>
          </cell>
          <cell r="EL4">
            <v>-0.34347596764600002</v>
          </cell>
          <cell r="EM4">
            <v>-0.34843763709100001</v>
          </cell>
          <cell r="EN4">
            <v>-0.34913432598100003</v>
          </cell>
          <cell r="EO4">
            <v>-0.340718835592</v>
          </cell>
          <cell r="EP4">
            <v>-0.34475389123</v>
          </cell>
          <cell r="EQ4">
            <v>-0.34403446316699998</v>
          </cell>
          <cell r="ER4">
            <v>-0.346308082342</v>
          </cell>
          <cell r="ES4">
            <v>-0.34088784456299998</v>
          </cell>
          <cell r="ET4">
            <v>-0.34299919009199997</v>
          </cell>
          <cell r="EU4">
            <v>-0.33548521995500002</v>
          </cell>
          <cell r="EV4">
            <v>-0.33812886476499998</v>
          </cell>
          <cell r="EW4">
            <v>-0.34319692850099998</v>
          </cell>
          <cell r="EX4">
            <v>-0.33630779385600001</v>
          </cell>
          <cell r="EY4">
            <v>-0.33513417839999998</v>
          </cell>
          <cell r="EZ4">
            <v>-0.33433318138099999</v>
          </cell>
          <cell r="FA4">
            <v>-0.33236542344100001</v>
          </cell>
          <cell r="FB4">
            <v>-0.33820807933800001</v>
          </cell>
          <cell r="FC4">
            <v>-0.34133207797999998</v>
          </cell>
          <cell r="FD4">
            <v>-0.34192377328899998</v>
          </cell>
          <cell r="FE4">
            <v>-0.33932986855500002</v>
          </cell>
          <cell r="FF4">
            <v>-0.34023737907399998</v>
          </cell>
          <cell r="FG4">
            <v>-0.33818808198</v>
          </cell>
          <cell r="FH4">
            <v>-0.34299784898800001</v>
          </cell>
          <cell r="FI4">
            <v>-0.33449885249099998</v>
          </cell>
          <cell r="FJ4">
            <v>-0.330479592085</v>
          </cell>
          <cell r="FK4">
            <v>-0.33764651417699998</v>
          </cell>
          <cell r="FL4">
            <v>-0.33260804414700001</v>
          </cell>
          <cell r="FM4">
            <v>-0.33627352118499998</v>
          </cell>
          <cell r="FN4">
            <v>-0.32774773240100002</v>
          </cell>
          <cell r="FO4">
            <v>-0.338946789503</v>
          </cell>
          <cell r="FP4">
            <v>-0.33855909109100002</v>
          </cell>
          <cell r="FQ4">
            <v>-0.33669295907000002</v>
          </cell>
          <cell r="FR4">
            <v>-0.33940726518600001</v>
          </cell>
          <cell r="FS4">
            <v>-0.334287285805</v>
          </cell>
          <cell r="FT4">
            <v>-0.33277693390800001</v>
          </cell>
          <cell r="FU4">
            <v>-0.33015134930599999</v>
          </cell>
          <cell r="FV4">
            <v>-0.31785741448400001</v>
          </cell>
          <cell r="FW4">
            <v>-0.32330000400499997</v>
          </cell>
          <cell r="FX4">
            <v>-0.32490870356599999</v>
          </cell>
          <cell r="FY4">
            <v>-0.32717549800899998</v>
          </cell>
          <cell r="FZ4">
            <v>-0.320488244295</v>
          </cell>
          <cell r="GA4">
            <v>-0.32836994528800001</v>
          </cell>
          <cell r="GB4">
            <v>-0.32866263389599998</v>
          </cell>
          <cell r="GC4">
            <v>-0.33237883448599997</v>
          </cell>
          <cell r="GD4">
            <v>-0.32486054301299999</v>
          </cell>
          <cell r="GE4">
            <v>-0.32252457737899998</v>
          </cell>
          <cell r="GF4">
            <v>-0.32670301199000001</v>
          </cell>
          <cell r="GG4">
            <v>-0.331029474735</v>
          </cell>
          <cell r="GH4">
            <v>-0.32420328259499998</v>
          </cell>
          <cell r="GI4">
            <v>-0.33003997802700002</v>
          </cell>
          <cell r="GJ4">
            <v>-0.329120337963</v>
          </cell>
          <cell r="GK4">
            <v>-0.32251736521699997</v>
          </cell>
          <cell r="GL4">
            <v>-0.33440420031500001</v>
          </cell>
          <cell r="GM4">
            <v>-0.32522085308999998</v>
          </cell>
          <cell r="GN4">
            <v>-0.32567599415800003</v>
          </cell>
          <cell r="GO4">
            <v>-0.33710512518899999</v>
          </cell>
          <cell r="GP4">
            <v>-0.33025336265600003</v>
          </cell>
          <cell r="GQ4">
            <v>-0.333299636841</v>
          </cell>
          <cell r="GR4">
            <v>-0.33580052852600001</v>
          </cell>
          <cell r="GS4">
            <v>-0.33195668458900002</v>
          </cell>
          <cell r="GT4">
            <v>-0.33125382661800001</v>
          </cell>
          <cell r="GU4">
            <v>-0.334461271763</v>
          </cell>
          <cell r="GV4">
            <v>-0.33483806252499998</v>
          </cell>
          <cell r="GW4">
            <v>-0.33178910613099999</v>
          </cell>
          <cell r="GX4">
            <v>-0.332409948111</v>
          </cell>
          <cell r="GY4">
            <v>-0.33138176798800001</v>
          </cell>
          <cell r="GZ4">
            <v>-0.332804441452</v>
          </cell>
          <cell r="HA4">
            <v>-0.32891574501999998</v>
          </cell>
          <cell r="HB4">
            <v>-0.33331081271200003</v>
          </cell>
          <cell r="HC4">
            <v>-0.33707308769200001</v>
          </cell>
          <cell r="HD4">
            <v>-0.33660641312599998</v>
          </cell>
          <cell r="HE4">
            <v>-0.33720716834100001</v>
          </cell>
          <cell r="HF4">
            <v>-0.328597515821</v>
          </cell>
          <cell r="HG4">
            <v>-0.33658695220899998</v>
          </cell>
          <cell r="HH4">
            <v>-0.33224114775699998</v>
          </cell>
          <cell r="HI4">
            <v>-0.32723578810699999</v>
          </cell>
          <cell r="HJ4">
            <v>-0.335861891508</v>
          </cell>
          <cell r="HK4">
            <v>-0.33466169238100002</v>
          </cell>
          <cell r="HL4">
            <v>-0.33649298548700002</v>
          </cell>
          <cell r="HM4">
            <v>-0.33868879079800002</v>
          </cell>
          <cell r="HN4">
            <v>-0.33400049805600002</v>
          </cell>
          <cell r="HO4">
            <v>-0.34084638953200003</v>
          </cell>
          <cell r="HP4">
            <v>-0.33817180991200002</v>
          </cell>
          <cell r="HQ4">
            <v>-0.33216965198499998</v>
          </cell>
          <cell r="HR4">
            <v>-0.33239597082099998</v>
          </cell>
          <cell r="HS4">
            <v>-0.33602669835100002</v>
          </cell>
          <cell r="HT4">
            <v>-0.34161514043800001</v>
          </cell>
          <cell r="HU4">
            <v>-0.34298843145399999</v>
          </cell>
          <cell r="HV4">
            <v>-0.33799675106999999</v>
          </cell>
          <cell r="HW4">
            <v>-0.33615985512699997</v>
          </cell>
          <cell r="HX4">
            <v>-0.33586704731</v>
          </cell>
          <cell r="HY4">
            <v>-0.34632635116600002</v>
          </cell>
          <cell r="HZ4">
            <v>-0.341597497463</v>
          </cell>
          <cell r="IA4">
            <v>-0.34288224577900001</v>
          </cell>
          <cell r="IB4">
            <v>-0.34220239520099999</v>
          </cell>
          <cell r="IC4">
            <v>-0.34490048885300001</v>
          </cell>
          <cell r="ID4">
            <v>-0.347436636686</v>
          </cell>
          <cell r="IE4">
            <v>-0.33768329024299998</v>
          </cell>
          <cell r="IF4">
            <v>-0.34558567404700002</v>
          </cell>
          <cell r="IG4">
            <v>-0.33302807807899998</v>
          </cell>
          <cell r="IH4">
            <v>-0.34379225969299998</v>
          </cell>
          <cell r="II4">
            <v>-0.34082004427899998</v>
          </cell>
          <cell r="IJ4">
            <v>-0.34194794297199999</v>
          </cell>
          <cell r="IK4">
            <v>-0.34093949198700002</v>
          </cell>
          <cell r="IL4">
            <v>-0.346311658621</v>
          </cell>
          <cell r="IM4">
            <v>-0.34617906808900001</v>
          </cell>
          <cell r="IN4">
            <v>-0.34172999858899999</v>
          </cell>
          <cell r="IO4">
            <v>-0.35051116347299999</v>
          </cell>
          <cell r="IP4">
            <v>-0.35197347402599999</v>
          </cell>
          <cell r="IQ4">
            <v>-0.35143432021100002</v>
          </cell>
          <cell r="IR4">
            <v>-0.33931753039399998</v>
          </cell>
          <cell r="IS4">
            <v>7.8911483287800004E-3</v>
          </cell>
          <cell r="IT4">
            <v>-42.999767303500001</v>
          </cell>
        </row>
        <row r="5">
          <cell r="A5" t="str">
            <v>SNP_CN_2289090_T152C_H51R_pncA</v>
          </cell>
          <cell r="B5">
            <v>0.41124892234799998</v>
          </cell>
          <cell r="C5">
            <v>0.402066648006</v>
          </cell>
          <cell r="D5">
            <v>0.40208458900499999</v>
          </cell>
          <cell r="E5">
            <v>0.38202428817700002</v>
          </cell>
          <cell r="F5">
            <v>0.38531273603400001</v>
          </cell>
          <cell r="G5">
            <v>0.38688731193499998</v>
          </cell>
          <cell r="H5">
            <v>0.38197064399699998</v>
          </cell>
          <cell r="I5">
            <v>0.38282918930100002</v>
          </cell>
          <cell r="J5">
            <v>0.37721043825099998</v>
          </cell>
          <cell r="K5">
            <v>0.38111239671699998</v>
          </cell>
          <cell r="L5">
            <v>0.40031021833399999</v>
          </cell>
          <cell r="M5">
            <v>0.37222427129699998</v>
          </cell>
          <cell r="N5">
            <v>0.39807546138799998</v>
          </cell>
          <cell r="O5">
            <v>0.38455158472099998</v>
          </cell>
          <cell r="P5">
            <v>0.39257311821000002</v>
          </cell>
          <cell r="Q5">
            <v>0.381325662136</v>
          </cell>
          <cell r="R5">
            <v>0.36933124065400003</v>
          </cell>
          <cell r="S5">
            <v>0.37693041563000002</v>
          </cell>
          <cell r="T5">
            <v>0.37448275089299998</v>
          </cell>
          <cell r="U5">
            <v>0.39567685127300001</v>
          </cell>
          <cell r="V5">
            <v>0.37426251173000002</v>
          </cell>
          <cell r="W5">
            <v>0.37544876337100003</v>
          </cell>
          <cell r="X5">
            <v>0.37807965278599998</v>
          </cell>
          <cell r="Y5">
            <v>0.38497841358200002</v>
          </cell>
          <cell r="Z5">
            <v>0.38184159994099998</v>
          </cell>
          <cell r="AA5">
            <v>0.40832680463799997</v>
          </cell>
          <cell r="AB5">
            <v>0.382753908634</v>
          </cell>
          <cell r="AC5">
            <v>0.39659696817399998</v>
          </cell>
          <cell r="AD5">
            <v>0.39168190956100002</v>
          </cell>
          <cell r="AE5">
            <v>0.38783508539200001</v>
          </cell>
          <cell r="AF5">
            <v>0.37723058462100001</v>
          </cell>
          <cell r="AG5">
            <v>0.38169836998000001</v>
          </cell>
          <cell r="AH5">
            <v>0.37472760677299999</v>
          </cell>
          <cell r="AI5">
            <v>0.37209033966100002</v>
          </cell>
          <cell r="AJ5">
            <v>0.39197421073900002</v>
          </cell>
          <cell r="AK5">
            <v>0.37561076879499999</v>
          </cell>
          <cell r="AL5">
            <v>0.37909150123599999</v>
          </cell>
          <cell r="AM5">
            <v>0.39592111110700001</v>
          </cell>
          <cell r="AN5">
            <v>0.39715093374299998</v>
          </cell>
          <cell r="AO5">
            <v>0.378565788269</v>
          </cell>
          <cell r="AP5">
            <v>0.37546139955500002</v>
          </cell>
          <cell r="AQ5">
            <v>0.37863945961000001</v>
          </cell>
          <cell r="AR5">
            <v>0.37992316484499999</v>
          </cell>
          <cell r="AS5">
            <v>0.38131892681099999</v>
          </cell>
          <cell r="AT5">
            <v>0.37474370002700003</v>
          </cell>
          <cell r="AU5">
            <v>0.37178450822800002</v>
          </cell>
          <cell r="AV5">
            <v>0.377871096134</v>
          </cell>
          <cell r="AW5">
            <v>0.38608789444000002</v>
          </cell>
          <cell r="AX5">
            <v>0.39997708797499998</v>
          </cell>
          <cell r="AY5">
            <v>0.37735319137599999</v>
          </cell>
          <cell r="AZ5">
            <v>0.39304983615900002</v>
          </cell>
          <cell r="BA5">
            <v>0.37019610404999997</v>
          </cell>
          <cell r="BB5">
            <v>0.37943291664099998</v>
          </cell>
          <cell r="BC5">
            <v>0.38200104236600002</v>
          </cell>
          <cell r="BD5">
            <v>0.39684092998499998</v>
          </cell>
          <cell r="BE5">
            <v>0.38162881135900001</v>
          </cell>
          <cell r="BF5">
            <v>0.39939951896699999</v>
          </cell>
          <cell r="BG5">
            <v>0.38748300075499997</v>
          </cell>
          <cell r="BH5">
            <v>0.38839370012300001</v>
          </cell>
          <cell r="BI5">
            <v>0.39648765325500002</v>
          </cell>
          <cell r="BJ5">
            <v>0.37388896942099997</v>
          </cell>
          <cell r="BK5">
            <v>0.36365503072700001</v>
          </cell>
          <cell r="BL5">
            <v>0.378166735172</v>
          </cell>
          <cell r="BM5">
            <v>0.37513566017200001</v>
          </cell>
          <cell r="BN5">
            <v>0.37373626232099999</v>
          </cell>
          <cell r="BO5">
            <v>0.38540935516399999</v>
          </cell>
          <cell r="BP5">
            <v>0.387991726398</v>
          </cell>
          <cell r="BQ5">
            <v>0.35950195789299999</v>
          </cell>
          <cell r="BR5">
            <v>0.37412554025700001</v>
          </cell>
          <cell r="BS5">
            <v>0.37095129489899997</v>
          </cell>
          <cell r="BT5">
            <v>0.38168174028399998</v>
          </cell>
          <cell r="BU5">
            <v>0.36894851922999999</v>
          </cell>
          <cell r="BV5">
            <v>0.37448000907899998</v>
          </cell>
          <cell r="BW5">
            <v>0.38163840770700003</v>
          </cell>
          <cell r="BX5">
            <v>0.38474231958400001</v>
          </cell>
          <cell r="BY5">
            <v>0.37645351886700001</v>
          </cell>
          <cell r="BZ5">
            <v>0.38765215873699999</v>
          </cell>
          <cell r="CA5">
            <v>0.39103806018800003</v>
          </cell>
          <cell r="CB5">
            <v>0.37648564577100002</v>
          </cell>
          <cell r="CC5">
            <v>0.384743630886</v>
          </cell>
          <cell r="CD5">
            <v>0.37964689731599999</v>
          </cell>
          <cell r="CE5">
            <v>0.36684262752500002</v>
          </cell>
          <cell r="CF5">
            <v>0.38387978076899998</v>
          </cell>
          <cell r="CG5">
            <v>0.363403558731</v>
          </cell>
          <cell r="CH5">
            <v>0.35893052816400001</v>
          </cell>
          <cell r="CI5">
            <v>0.39347964525200002</v>
          </cell>
          <cell r="CJ5">
            <v>0.38895463943500003</v>
          </cell>
          <cell r="CK5">
            <v>0.39080178737600002</v>
          </cell>
          <cell r="CL5">
            <v>0.37503808736799998</v>
          </cell>
          <cell r="CM5">
            <v>0.38180720806099999</v>
          </cell>
          <cell r="CN5">
            <v>0.395067512989</v>
          </cell>
          <cell r="CO5">
            <v>0.39597815275199999</v>
          </cell>
          <cell r="CP5">
            <v>0.37260913848900001</v>
          </cell>
          <cell r="CQ5">
            <v>0.38335686922099999</v>
          </cell>
          <cell r="CR5">
            <v>0.387831807137</v>
          </cell>
          <cell r="CS5">
            <v>0.37830144166899998</v>
          </cell>
          <cell r="CT5">
            <v>0.38143217563600001</v>
          </cell>
          <cell r="CU5">
            <v>0.39393788576099997</v>
          </cell>
          <cell r="CV5">
            <v>0.38075047731400002</v>
          </cell>
          <cell r="CW5">
            <v>0.38621205091499999</v>
          </cell>
          <cell r="CX5">
            <v>0.39372795820200002</v>
          </cell>
          <cell r="CY5">
            <v>0.38776838779400002</v>
          </cell>
          <cell r="CZ5">
            <v>0.37612235546099998</v>
          </cell>
          <cell r="DA5">
            <v>0.38381725549700002</v>
          </cell>
          <cell r="DB5">
            <v>0.37851637601900001</v>
          </cell>
          <cell r="DC5">
            <v>0.39113193750399999</v>
          </cell>
          <cell r="DD5">
            <v>0.384625136852</v>
          </cell>
          <cell r="DE5">
            <v>0.39502149820299998</v>
          </cell>
          <cell r="DF5">
            <v>0.39246815442999999</v>
          </cell>
          <cell r="DG5">
            <v>0.38430213928200002</v>
          </cell>
          <cell r="DH5">
            <v>0.38301688432699998</v>
          </cell>
          <cell r="DI5">
            <v>0.38121461868299999</v>
          </cell>
          <cell r="DJ5">
            <v>0.393505930901</v>
          </cell>
          <cell r="DK5">
            <v>0.38240277767199998</v>
          </cell>
          <cell r="DL5">
            <v>0.37859171628999999</v>
          </cell>
          <cell r="DM5">
            <v>0.38781893253299998</v>
          </cell>
          <cell r="DN5">
            <v>0.40207380056399999</v>
          </cell>
          <cell r="DO5">
            <v>0.39143961667999999</v>
          </cell>
          <cell r="DP5">
            <v>0.38036942482000002</v>
          </cell>
          <cell r="DQ5">
            <v>0.38025850057600002</v>
          </cell>
          <cell r="DR5">
            <v>0.35550022125199998</v>
          </cell>
          <cell r="DS5">
            <v>0.37707281112699997</v>
          </cell>
          <cell r="DT5">
            <v>0.387361645699</v>
          </cell>
          <cell r="DU5">
            <v>0.36873072385799999</v>
          </cell>
          <cell r="DV5">
            <v>0.38839131593699999</v>
          </cell>
          <cell r="DW5">
            <v>0.39087086916000002</v>
          </cell>
          <cell r="DX5">
            <v>0.37962990999200003</v>
          </cell>
          <cell r="DY5">
            <v>0.38034743070600002</v>
          </cell>
          <cell r="DZ5">
            <v>0.392326593399</v>
          </cell>
          <cell r="EA5">
            <v>0.39056426286700002</v>
          </cell>
          <cell r="EB5">
            <v>0.39818632602699999</v>
          </cell>
          <cell r="EC5">
            <v>0.38054472208000001</v>
          </cell>
          <cell r="ED5">
            <v>0.37152713537199999</v>
          </cell>
          <cell r="EE5">
            <v>0.37511974573099999</v>
          </cell>
          <cell r="EF5">
            <v>0.38212341070200001</v>
          </cell>
          <cell r="EG5">
            <v>0.39847898483299998</v>
          </cell>
          <cell r="EH5">
            <v>0.36971342563600001</v>
          </cell>
          <cell r="EI5">
            <v>0.39256596565200003</v>
          </cell>
          <cell r="EJ5">
            <v>0.373961269855</v>
          </cell>
          <cell r="EK5">
            <v>0.39016264677000001</v>
          </cell>
          <cell r="EL5">
            <v>0.39870417118099999</v>
          </cell>
          <cell r="EM5">
            <v>0.37848377227800001</v>
          </cell>
          <cell r="EN5">
            <v>0.37739789485899999</v>
          </cell>
          <cell r="EO5">
            <v>0.395718753338</v>
          </cell>
          <cell r="EP5">
            <v>0.37015163898499998</v>
          </cell>
          <cell r="EQ5">
            <v>0.38678944110899999</v>
          </cell>
          <cell r="ER5">
            <v>0.36605072021500001</v>
          </cell>
          <cell r="ES5">
            <v>0.38738882541699998</v>
          </cell>
          <cell r="ET5">
            <v>0.37825018167500002</v>
          </cell>
          <cell r="EU5">
            <v>0.39359462261200001</v>
          </cell>
          <cell r="EV5">
            <v>0.38224774599099998</v>
          </cell>
          <cell r="EW5">
            <v>0.37807685136800001</v>
          </cell>
          <cell r="EX5">
            <v>0.38709050416899998</v>
          </cell>
          <cell r="EY5">
            <v>0.38345175981500002</v>
          </cell>
          <cell r="EZ5">
            <v>0.391612350941</v>
          </cell>
          <cell r="FA5">
            <v>0.38181483745599998</v>
          </cell>
          <cell r="FB5">
            <v>0.38911092281300003</v>
          </cell>
          <cell r="FC5">
            <v>0.389068484306</v>
          </cell>
          <cell r="FD5">
            <v>0.385564625263</v>
          </cell>
          <cell r="FE5">
            <v>0.37800246477100002</v>
          </cell>
          <cell r="FF5">
            <v>0.38282895088199997</v>
          </cell>
          <cell r="FG5">
            <v>0.37158083915700002</v>
          </cell>
          <cell r="FH5">
            <v>0.39854282140699998</v>
          </cell>
          <cell r="FI5">
            <v>0.38019829988499998</v>
          </cell>
          <cell r="FJ5">
            <v>0.38038605451599999</v>
          </cell>
          <cell r="FK5">
            <v>0.40154606103899998</v>
          </cell>
          <cell r="FL5">
            <v>0.38116842508299997</v>
          </cell>
          <cell r="FM5">
            <v>0.3774933815</v>
          </cell>
          <cell r="FN5">
            <v>0.389126598835</v>
          </cell>
          <cell r="FO5">
            <v>0.37770408391999999</v>
          </cell>
          <cell r="FP5">
            <v>0.36982733011199997</v>
          </cell>
          <cell r="FQ5">
            <v>0.36774045229000002</v>
          </cell>
          <cell r="FR5">
            <v>0.367697298527</v>
          </cell>
          <cell r="FS5">
            <v>0.37381398677799998</v>
          </cell>
          <cell r="FT5">
            <v>0.394421100616</v>
          </cell>
          <cell r="FU5">
            <v>0.37468045949899997</v>
          </cell>
          <cell r="FV5">
            <v>0.40949881076799999</v>
          </cell>
          <cell r="FW5">
            <v>0.38789343833899997</v>
          </cell>
          <cell r="FX5">
            <v>0.37395900487900002</v>
          </cell>
          <cell r="FY5">
            <v>0.38699471950499997</v>
          </cell>
          <cell r="FZ5">
            <v>0.37462598085400001</v>
          </cell>
          <cell r="GA5">
            <v>0.38321280479399999</v>
          </cell>
          <cell r="GB5">
            <v>0.395392417908</v>
          </cell>
          <cell r="GC5">
            <v>0.37884998321500002</v>
          </cell>
          <cell r="GD5">
            <v>0.38749003410299998</v>
          </cell>
          <cell r="GE5">
            <v>0.394560933113</v>
          </cell>
          <cell r="GF5">
            <v>0.38114893436399999</v>
          </cell>
          <cell r="GG5">
            <v>0.37385940551800001</v>
          </cell>
          <cell r="GH5">
            <v>0.38767015933999999</v>
          </cell>
          <cell r="GI5">
            <v>0.37244552373899997</v>
          </cell>
          <cell r="GJ5">
            <v>0.38505142927199998</v>
          </cell>
          <cell r="GK5">
            <v>0.38339728116999999</v>
          </cell>
          <cell r="GL5">
            <v>0.37992900610000002</v>
          </cell>
          <cell r="GM5">
            <v>0.39008963108099998</v>
          </cell>
          <cell r="GN5">
            <v>0.384298861027</v>
          </cell>
          <cell r="GO5">
            <v>0.37970018386799997</v>
          </cell>
          <cell r="GP5">
            <v>0.37933629751199999</v>
          </cell>
          <cell r="GQ5">
            <v>0.39110851287800003</v>
          </cell>
          <cell r="GR5">
            <v>0.392251670361</v>
          </cell>
          <cell r="GS5">
            <v>0.38162690401100002</v>
          </cell>
          <cell r="GT5">
            <v>0.36921602487600003</v>
          </cell>
          <cell r="GU5">
            <v>0.36722737550700002</v>
          </cell>
          <cell r="GV5">
            <v>0.390251755714</v>
          </cell>
          <cell r="GW5">
            <v>0.39476013183600001</v>
          </cell>
          <cell r="GX5">
            <v>0.37964302301399999</v>
          </cell>
          <cell r="GY5">
            <v>0.38283389806700002</v>
          </cell>
          <cell r="GZ5">
            <v>0.38205617666199998</v>
          </cell>
          <cell r="HA5">
            <v>0.40029662847500003</v>
          </cell>
          <cell r="HB5">
            <v>0.378779947758</v>
          </cell>
          <cell r="HC5">
            <v>0.37560760974899998</v>
          </cell>
          <cell r="HD5">
            <v>0.38997125625599999</v>
          </cell>
          <cell r="HE5">
            <v>0.39428210258500002</v>
          </cell>
          <cell r="HF5">
            <v>0.39027768373499999</v>
          </cell>
          <cell r="HG5">
            <v>0.38330006599400002</v>
          </cell>
          <cell r="HH5">
            <v>0.41542756557499999</v>
          </cell>
          <cell r="HI5">
            <v>0.38694113492999999</v>
          </cell>
          <cell r="HJ5">
            <v>0.38772189617199998</v>
          </cell>
          <cell r="HK5">
            <v>0.39365148544299999</v>
          </cell>
          <cell r="HL5">
            <v>0.39036774635299998</v>
          </cell>
          <cell r="HM5">
            <v>0.37842351198200003</v>
          </cell>
          <cell r="HN5">
            <v>0.38016808032999999</v>
          </cell>
          <cell r="HO5">
            <v>0.36323928833000002</v>
          </cell>
          <cell r="HP5">
            <v>0.38282287120800002</v>
          </cell>
          <cell r="HQ5">
            <v>0.38402009010299998</v>
          </cell>
          <cell r="HR5">
            <v>0.38107967376700003</v>
          </cell>
          <cell r="HS5">
            <v>0.36414402723299999</v>
          </cell>
          <cell r="HT5">
            <v>0.36867231130599998</v>
          </cell>
          <cell r="HU5">
            <v>0.37503457069399998</v>
          </cell>
          <cell r="HV5">
            <v>0.38404697179800001</v>
          </cell>
          <cell r="HW5">
            <v>0.38696163892699997</v>
          </cell>
          <cell r="HX5">
            <v>0.37955278158200001</v>
          </cell>
          <cell r="HY5">
            <v>0.38096725940699999</v>
          </cell>
          <cell r="HZ5">
            <v>0.38479399681100002</v>
          </cell>
          <cell r="IA5">
            <v>0.370475172997</v>
          </cell>
          <cell r="IB5">
            <v>0.39857584238100002</v>
          </cell>
          <cell r="IC5">
            <v>0.372348308563</v>
          </cell>
          <cell r="ID5">
            <v>0.37346166372299999</v>
          </cell>
          <cell r="IE5">
            <v>0.37522256374399998</v>
          </cell>
          <cell r="IF5">
            <v>0.36314231157299998</v>
          </cell>
          <cell r="IG5">
            <v>0.395011365414</v>
          </cell>
          <cell r="IH5">
            <v>0.36754387617099998</v>
          </cell>
          <cell r="II5">
            <v>0.38917100429500001</v>
          </cell>
          <cell r="IJ5">
            <v>0.37689912319199997</v>
          </cell>
          <cell r="IK5">
            <v>0.38042688369799998</v>
          </cell>
          <cell r="IL5">
            <v>0.37548124790199999</v>
          </cell>
          <cell r="IM5">
            <v>0.37903404235799998</v>
          </cell>
          <cell r="IN5">
            <v>0.36930948495900001</v>
          </cell>
          <cell r="IO5">
            <v>0.36239516735100002</v>
          </cell>
          <cell r="IP5">
            <v>0.37241744995100001</v>
          </cell>
          <cell r="IQ5">
            <v>0.37025016546200001</v>
          </cell>
          <cell r="IR5">
            <v>0.38280653953600002</v>
          </cell>
          <cell r="IS5">
            <v>9.8980125039799995E-3</v>
          </cell>
          <cell r="IT5">
            <v>38.675090789800002</v>
          </cell>
        </row>
        <row r="6">
          <cell r="A6" t="str">
            <v>SNP_CN_2289213_T29G_Q10P_pncA</v>
          </cell>
          <cell r="B6">
            <v>0.34744393825499997</v>
          </cell>
          <cell r="C6">
            <v>0.34169483184799998</v>
          </cell>
          <cell r="D6">
            <v>0.343065142632</v>
          </cell>
          <cell r="E6">
            <v>0.32553303241699999</v>
          </cell>
          <cell r="F6">
            <v>0.31702578067800002</v>
          </cell>
          <cell r="G6">
            <v>0.31889677047699999</v>
          </cell>
          <cell r="H6">
            <v>0.32194870710399998</v>
          </cell>
          <cell r="I6">
            <v>0.33028972148899999</v>
          </cell>
          <cell r="J6">
            <v>0.31468838453300002</v>
          </cell>
          <cell r="K6">
            <v>0.32822555303599998</v>
          </cell>
          <cell r="L6">
            <v>0.34668099880199998</v>
          </cell>
          <cell r="M6">
            <v>0.31251347065000001</v>
          </cell>
          <cell r="N6">
            <v>0.33703416585899998</v>
          </cell>
          <cell r="O6">
            <v>0.33302712440499999</v>
          </cell>
          <cell r="P6">
            <v>0.33275020122499999</v>
          </cell>
          <cell r="Q6">
            <v>0.322757005692</v>
          </cell>
          <cell r="R6">
            <v>0.31743043661100001</v>
          </cell>
          <cell r="S6">
            <v>0.318192899227</v>
          </cell>
          <cell r="T6">
            <v>0.31400215625799999</v>
          </cell>
          <cell r="U6">
            <v>0.32875931263000002</v>
          </cell>
          <cell r="V6">
            <v>0.32342284917800002</v>
          </cell>
          <cell r="W6">
            <v>0.31442898511900003</v>
          </cell>
          <cell r="X6">
            <v>0.31921476125699999</v>
          </cell>
          <cell r="Y6">
            <v>0.329422950745</v>
          </cell>
          <cell r="Z6">
            <v>0.32430815696699999</v>
          </cell>
          <cell r="AA6">
            <v>0.35012888908399997</v>
          </cell>
          <cell r="AB6">
            <v>0.32659596204800001</v>
          </cell>
          <cell r="AC6">
            <v>0.336920678616</v>
          </cell>
          <cell r="AD6">
            <v>0.338445842266</v>
          </cell>
          <cell r="AE6">
            <v>0.33751797676099998</v>
          </cell>
          <cell r="AF6">
            <v>0.321152150631</v>
          </cell>
          <cell r="AG6">
            <v>0.32020294666299998</v>
          </cell>
          <cell r="AH6">
            <v>0.317578971386</v>
          </cell>
          <cell r="AI6">
            <v>0.31729978323000002</v>
          </cell>
          <cell r="AJ6">
            <v>0.33655697107299998</v>
          </cell>
          <cell r="AK6">
            <v>0.32218182086899999</v>
          </cell>
          <cell r="AL6">
            <v>0.32658475637399997</v>
          </cell>
          <cell r="AM6">
            <v>0.34158700704599998</v>
          </cell>
          <cell r="AN6">
            <v>0.34043467044800002</v>
          </cell>
          <cell r="AO6">
            <v>0.320046067238</v>
          </cell>
          <cell r="AP6">
            <v>0.33235949277900001</v>
          </cell>
          <cell r="AQ6">
            <v>0.321873009205</v>
          </cell>
          <cell r="AR6">
            <v>0.328616797924</v>
          </cell>
          <cell r="AS6">
            <v>0.331046879292</v>
          </cell>
          <cell r="AT6">
            <v>0.31728410720799999</v>
          </cell>
          <cell r="AU6">
            <v>0.31087654829</v>
          </cell>
          <cell r="AV6">
            <v>0.31755042076099999</v>
          </cell>
          <cell r="AW6">
            <v>0.32541942596399998</v>
          </cell>
          <cell r="AX6">
            <v>0.33726257085799999</v>
          </cell>
          <cell r="AY6">
            <v>0.32371306419399998</v>
          </cell>
          <cell r="AZ6">
            <v>0.33273512124999999</v>
          </cell>
          <cell r="BA6">
            <v>0.32031476497700001</v>
          </cell>
          <cell r="BB6">
            <v>0.32128232717499999</v>
          </cell>
          <cell r="BC6">
            <v>0.32871055602999999</v>
          </cell>
          <cell r="BD6">
            <v>0.33132970333099998</v>
          </cell>
          <cell r="BE6">
            <v>0.32754784822499999</v>
          </cell>
          <cell r="BF6">
            <v>0.33757102489500002</v>
          </cell>
          <cell r="BG6">
            <v>0.32602900266599999</v>
          </cell>
          <cell r="BH6">
            <v>0.32768720388400002</v>
          </cell>
          <cell r="BI6">
            <v>0.34233754873299999</v>
          </cell>
          <cell r="BJ6">
            <v>0.32266092300400001</v>
          </cell>
          <cell r="BK6">
            <v>0.31778353452699998</v>
          </cell>
          <cell r="BL6">
            <v>0.31932330131499997</v>
          </cell>
          <cell r="BM6">
            <v>0.32026737928400001</v>
          </cell>
          <cell r="BN6">
            <v>0.32264912128399997</v>
          </cell>
          <cell r="BO6">
            <v>0.32852572202699998</v>
          </cell>
          <cell r="BP6">
            <v>0.33037000894500002</v>
          </cell>
          <cell r="BQ6">
            <v>0.30318003892899997</v>
          </cell>
          <cell r="BR6">
            <v>0.32650989294100002</v>
          </cell>
          <cell r="BS6">
            <v>0.318702876568</v>
          </cell>
          <cell r="BT6">
            <v>0.31883388757699999</v>
          </cell>
          <cell r="BU6">
            <v>0.31190198659899998</v>
          </cell>
          <cell r="BV6">
            <v>0.32251304388000002</v>
          </cell>
          <cell r="BW6">
            <v>0.33197236061099999</v>
          </cell>
          <cell r="BX6">
            <v>0.32840341329599998</v>
          </cell>
          <cell r="BY6">
            <v>0.31735277175900001</v>
          </cell>
          <cell r="BZ6">
            <v>0.323213100433</v>
          </cell>
          <cell r="CA6">
            <v>0.33129626512499999</v>
          </cell>
          <cell r="CB6">
            <v>0.32812201976799998</v>
          </cell>
          <cell r="CC6">
            <v>0.321229994297</v>
          </cell>
          <cell r="CD6">
            <v>0.32686686515800001</v>
          </cell>
          <cell r="CE6">
            <v>0.31769597530400001</v>
          </cell>
          <cell r="CF6">
            <v>0.33673858642600002</v>
          </cell>
          <cell r="CG6">
            <v>0.31188243627500001</v>
          </cell>
          <cell r="CH6">
            <v>0.30895578861200002</v>
          </cell>
          <cell r="CI6">
            <v>0.32501184940299999</v>
          </cell>
          <cell r="CJ6">
            <v>0.32333362102500002</v>
          </cell>
          <cell r="CK6">
            <v>0.327303647995</v>
          </cell>
          <cell r="CL6">
            <v>0.32078897953000002</v>
          </cell>
          <cell r="CM6">
            <v>0.32493489980700002</v>
          </cell>
          <cell r="CN6">
            <v>0.33597981929800003</v>
          </cell>
          <cell r="CO6">
            <v>0.33211266994499999</v>
          </cell>
          <cell r="CP6">
            <v>0.31552761793099998</v>
          </cell>
          <cell r="CQ6">
            <v>0.32204210758200003</v>
          </cell>
          <cell r="CR6">
            <v>0.32263344526299997</v>
          </cell>
          <cell r="CS6">
            <v>0.318392753601</v>
          </cell>
          <cell r="CT6">
            <v>0.32244527339899998</v>
          </cell>
          <cell r="CU6">
            <v>0.32434982061399997</v>
          </cell>
          <cell r="CV6">
            <v>0.32080674171399998</v>
          </cell>
          <cell r="CW6">
            <v>0.32603722810699998</v>
          </cell>
          <cell r="CX6">
            <v>0.32876259088499998</v>
          </cell>
          <cell r="CY6">
            <v>0.33008444309200002</v>
          </cell>
          <cell r="CZ6">
            <v>0.32222789526000001</v>
          </cell>
          <cell r="DA6">
            <v>0.32768601179099999</v>
          </cell>
          <cell r="DB6">
            <v>0.32425814867000002</v>
          </cell>
          <cell r="DC6">
            <v>0.33391648531000001</v>
          </cell>
          <cell r="DD6">
            <v>0.33127599954600001</v>
          </cell>
          <cell r="DE6">
            <v>0.33184063434599997</v>
          </cell>
          <cell r="DF6">
            <v>0.32948786020300003</v>
          </cell>
          <cell r="DG6">
            <v>0.32323855161699999</v>
          </cell>
          <cell r="DH6">
            <v>0.33122384548200001</v>
          </cell>
          <cell r="DI6">
            <v>0.33269947767300001</v>
          </cell>
          <cell r="DJ6">
            <v>0.327418863773</v>
          </cell>
          <cell r="DK6">
            <v>0.32658159732800002</v>
          </cell>
          <cell r="DL6">
            <v>0.31613188982000001</v>
          </cell>
          <cell r="DM6">
            <v>0.32413208484599998</v>
          </cell>
          <cell r="DN6">
            <v>0.336425960064</v>
          </cell>
          <cell r="DO6">
            <v>0.330188751221</v>
          </cell>
          <cell r="DP6">
            <v>0.323752641678</v>
          </cell>
          <cell r="DQ6">
            <v>0.31757873296700001</v>
          </cell>
          <cell r="DR6">
            <v>0.31198471784600001</v>
          </cell>
          <cell r="DS6">
            <v>0.32583349943200002</v>
          </cell>
          <cell r="DT6">
            <v>0.33089309930799998</v>
          </cell>
          <cell r="DU6">
            <v>0.32151865959199999</v>
          </cell>
          <cell r="DV6">
            <v>0.33050340414000001</v>
          </cell>
          <cell r="DW6">
            <v>0.33044022321700001</v>
          </cell>
          <cell r="DX6">
            <v>0.32365876436199997</v>
          </cell>
          <cell r="DY6">
            <v>0.32161468267400001</v>
          </cell>
          <cell r="DZ6">
            <v>0.330762088299</v>
          </cell>
          <cell r="EA6">
            <v>0.331491112709</v>
          </cell>
          <cell r="EB6">
            <v>0.33749645948399998</v>
          </cell>
          <cell r="EC6">
            <v>0.32405221462200001</v>
          </cell>
          <cell r="ED6">
            <v>0.31583607196800001</v>
          </cell>
          <cell r="EE6">
            <v>0.32903856039000001</v>
          </cell>
          <cell r="EF6">
            <v>0.32966208457899998</v>
          </cell>
          <cell r="EG6">
            <v>0.32696205377600002</v>
          </cell>
          <cell r="EH6">
            <v>0.32081723213199997</v>
          </cell>
          <cell r="EI6">
            <v>0.33297622203799998</v>
          </cell>
          <cell r="EJ6">
            <v>0.322583734989</v>
          </cell>
          <cell r="EK6">
            <v>0.33931463956800001</v>
          </cell>
          <cell r="EL6">
            <v>0.34685361385300001</v>
          </cell>
          <cell r="EM6">
            <v>0.32678800821300003</v>
          </cell>
          <cell r="EN6">
            <v>0.32188773155200001</v>
          </cell>
          <cell r="EO6">
            <v>0.329644441605</v>
          </cell>
          <cell r="EP6">
            <v>0.31589603424099999</v>
          </cell>
          <cell r="EQ6">
            <v>0.33296030759799999</v>
          </cell>
          <cell r="ER6">
            <v>0.32181578874599998</v>
          </cell>
          <cell r="ES6">
            <v>0.33063614368400002</v>
          </cell>
          <cell r="ET6">
            <v>0.31638413667699999</v>
          </cell>
          <cell r="EU6">
            <v>0.33596420288099998</v>
          </cell>
          <cell r="EV6">
            <v>0.31996709108400001</v>
          </cell>
          <cell r="EW6">
            <v>0.31922066211700001</v>
          </cell>
          <cell r="EX6">
            <v>0.32322824001299999</v>
          </cell>
          <cell r="EY6">
            <v>0.32479792833299997</v>
          </cell>
          <cell r="EZ6">
            <v>0.32495379447900002</v>
          </cell>
          <cell r="FA6">
            <v>0.316924035549</v>
          </cell>
          <cell r="FB6">
            <v>0.33287590742099998</v>
          </cell>
          <cell r="FC6">
            <v>0.33188229799300001</v>
          </cell>
          <cell r="FD6">
            <v>0.33453804254500003</v>
          </cell>
          <cell r="FE6">
            <v>0.32043707370800001</v>
          </cell>
          <cell r="FF6">
            <v>0.32679158449200002</v>
          </cell>
          <cell r="FG6">
            <v>0.31027883291199998</v>
          </cell>
          <cell r="FH6">
            <v>0.340953528881</v>
          </cell>
          <cell r="FI6">
            <v>0.32608205080000002</v>
          </cell>
          <cell r="FJ6">
            <v>0.32374817132900002</v>
          </cell>
          <cell r="FK6">
            <v>0.343194663525</v>
          </cell>
          <cell r="FL6">
            <v>0.31906086206399997</v>
          </cell>
          <cell r="FM6">
            <v>0.32406300306300001</v>
          </cell>
          <cell r="FN6">
            <v>0.32736903429000003</v>
          </cell>
          <cell r="FO6">
            <v>0.32794904708900002</v>
          </cell>
          <cell r="FP6">
            <v>0.32718271017099998</v>
          </cell>
          <cell r="FQ6">
            <v>0.316887140274</v>
          </cell>
          <cell r="FR6">
            <v>0.31572240591</v>
          </cell>
          <cell r="FS6">
            <v>0.31890791654599998</v>
          </cell>
          <cell r="FT6">
            <v>0.334998011589</v>
          </cell>
          <cell r="FU6">
            <v>0.31556713581099999</v>
          </cell>
          <cell r="FV6">
            <v>0.34261924028399998</v>
          </cell>
          <cell r="FW6">
            <v>0.32324904203400001</v>
          </cell>
          <cell r="FX6">
            <v>0.32099622488000001</v>
          </cell>
          <cell r="FY6">
            <v>0.32509678602199998</v>
          </cell>
          <cell r="FZ6">
            <v>0.31520318985000001</v>
          </cell>
          <cell r="GA6">
            <v>0.331761538982</v>
          </cell>
          <cell r="GB6">
            <v>0.33528596162800001</v>
          </cell>
          <cell r="GC6">
            <v>0.32555359602</v>
          </cell>
          <cell r="GD6">
            <v>0.33689665794399998</v>
          </cell>
          <cell r="GE6">
            <v>0.33453023433700002</v>
          </cell>
          <cell r="GF6">
            <v>0.32397657632799998</v>
          </cell>
          <cell r="GG6">
            <v>0.32711648940999999</v>
          </cell>
          <cell r="GH6">
            <v>0.33316564559900003</v>
          </cell>
          <cell r="GI6">
            <v>0.31327342987099999</v>
          </cell>
          <cell r="GJ6">
            <v>0.33187478780700003</v>
          </cell>
          <cell r="GK6">
            <v>0.31768947839700001</v>
          </cell>
          <cell r="GL6">
            <v>0.33023637533200001</v>
          </cell>
          <cell r="GM6">
            <v>0.33016932010700001</v>
          </cell>
          <cell r="GN6">
            <v>0.321958243847</v>
          </cell>
          <cell r="GO6">
            <v>0.324004471302</v>
          </cell>
          <cell r="GP6">
            <v>0.32391482591600002</v>
          </cell>
          <cell r="GQ6">
            <v>0.334479570389</v>
          </cell>
          <cell r="GR6">
            <v>0.34461867809300001</v>
          </cell>
          <cell r="GS6">
            <v>0.324692726135</v>
          </cell>
          <cell r="GT6">
            <v>0.31621646881100002</v>
          </cell>
          <cell r="GU6">
            <v>0.314060986042</v>
          </cell>
          <cell r="GV6">
            <v>0.33590531349199998</v>
          </cell>
          <cell r="GW6">
            <v>0.33374363184</v>
          </cell>
          <cell r="GX6">
            <v>0.323235273361</v>
          </cell>
          <cell r="GY6">
            <v>0.32700055837600001</v>
          </cell>
          <cell r="GZ6">
            <v>0.31482672691300001</v>
          </cell>
          <cell r="HA6">
            <v>0.33977514505400003</v>
          </cell>
          <cell r="HB6">
            <v>0.32420998811700003</v>
          </cell>
          <cell r="HC6">
            <v>0.32041805982600002</v>
          </cell>
          <cell r="HD6">
            <v>0.33019053935999998</v>
          </cell>
          <cell r="HE6">
            <v>0.33947259187700002</v>
          </cell>
          <cell r="HF6">
            <v>0.326338946819</v>
          </cell>
          <cell r="HG6">
            <v>0.33032977581</v>
          </cell>
          <cell r="HH6">
            <v>0.34510993957500002</v>
          </cell>
          <cell r="HI6">
            <v>0.32376593351400001</v>
          </cell>
          <cell r="HJ6">
            <v>0.33833128213899999</v>
          </cell>
          <cell r="HK6">
            <v>0.33525204658500002</v>
          </cell>
          <cell r="HL6">
            <v>0.331428647041</v>
          </cell>
          <cell r="HM6">
            <v>0.32211190462099998</v>
          </cell>
          <cell r="HN6">
            <v>0.31489390134799999</v>
          </cell>
          <cell r="HO6">
            <v>0.30446177721000001</v>
          </cell>
          <cell r="HP6">
            <v>0.33102202415499998</v>
          </cell>
          <cell r="HQ6">
            <v>0.329275548458</v>
          </cell>
          <cell r="HR6">
            <v>0.32039028406100001</v>
          </cell>
          <cell r="HS6">
            <v>0.30409973859799999</v>
          </cell>
          <cell r="HT6">
            <v>0.31269204616500001</v>
          </cell>
          <cell r="HU6">
            <v>0.32556462287900001</v>
          </cell>
          <cell r="HV6">
            <v>0.32496786117600002</v>
          </cell>
          <cell r="HW6">
            <v>0.33471101522399999</v>
          </cell>
          <cell r="HX6">
            <v>0.32592219114299997</v>
          </cell>
          <cell r="HY6">
            <v>0.32672250270800002</v>
          </cell>
          <cell r="HZ6">
            <v>0.32947933673899998</v>
          </cell>
          <cell r="IA6">
            <v>0.30946874618499998</v>
          </cell>
          <cell r="IB6">
            <v>0.339684963226</v>
          </cell>
          <cell r="IC6">
            <v>0.325353443623</v>
          </cell>
          <cell r="ID6">
            <v>0.32510888576500002</v>
          </cell>
          <cell r="IE6">
            <v>0.31878930330299998</v>
          </cell>
          <cell r="IF6">
            <v>0.31186383962600001</v>
          </cell>
          <cell r="IG6">
            <v>0.32822328805899997</v>
          </cell>
          <cell r="IH6">
            <v>0.308112859726</v>
          </cell>
          <cell r="II6">
            <v>0.33100444078399999</v>
          </cell>
          <cell r="IJ6">
            <v>0.32652789354299999</v>
          </cell>
          <cell r="IK6">
            <v>0.33353096246699998</v>
          </cell>
          <cell r="IL6">
            <v>0.32606750726700001</v>
          </cell>
          <cell r="IM6">
            <v>0.32283848524100001</v>
          </cell>
          <cell r="IN6">
            <v>0.31038415431999999</v>
          </cell>
          <cell r="IO6">
            <v>0.31503927707700002</v>
          </cell>
          <cell r="IP6">
            <v>0.315092921257</v>
          </cell>
          <cell r="IQ6">
            <v>0.31225866079300002</v>
          </cell>
          <cell r="IR6">
            <v>0.32586634159099997</v>
          </cell>
          <cell r="IS6">
            <v>8.5192164406200001E-3</v>
          </cell>
          <cell r="IT6">
            <v>38.250740051299999</v>
          </cell>
        </row>
        <row r="7">
          <cell r="A7" t="str">
            <v>SNP_CN_2288883_A359G_L120P_pncA</v>
          </cell>
          <cell r="B7">
            <v>0.37617695331599998</v>
          </cell>
          <cell r="C7">
            <v>0.36568325757999998</v>
          </cell>
          <cell r="D7">
            <v>0.364816665649</v>
          </cell>
          <cell r="E7">
            <v>0.34824472665799999</v>
          </cell>
          <cell r="F7">
            <v>0.33933413028699999</v>
          </cell>
          <cell r="G7">
            <v>0.34301608800900002</v>
          </cell>
          <cell r="H7">
            <v>0.34124588966399999</v>
          </cell>
          <cell r="I7">
            <v>0.34954357147199999</v>
          </cell>
          <cell r="J7">
            <v>0.33632731437699998</v>
          </cell>
          <cell r="K7">
            <v>0.34312760829900002</v>
          </cell>
          <cell r="L7">
            <v>0.36749315261799997</v>
          </cell>
          <cell r="M7">
            <v>0.33235365152399998</v>
          </cell>
          <cell r="N7">
            <v>0.35357254743599997</v>
          </cell>
          <cell r="O7">
            <v>0.35172790288900002</v>
          </cell>
          <cell r="P7">
            <v>0.35188996791799998</v>
          </cell>
          <cell r="Q7">
            <v>0.341722905636</v>
          </cell>
          <cell r="R7">
            <v>0.33207786083200003</v>
          </cell>
          <cell r="S7">
            <v>0.33894616365399999</v>
          </cell>
          <cell r="T7">
            <v>0.33419859409300001</v>
          </cell>
          <cell r="U7">
            <v>0.34680008888199998</v>
          </cell>
          <cell r="V7">
            <v>0.34106850624099999</v>
          </cell>
          <cell r="W7">
            <v>0.33552610874200001</v>
          </cell>
          <cell r="X7">
            <v>0.34250879287699998</v>
          </cell>
          <cell r="Y7">
            <v>0.34748911857600001</v>
          </cell>
          <cell r="Z7">
            <v>0.34865272045099999</v>
          </cell>
          <cell r="AA7">
            <v>0.369000196457</v>
          </cell>
          <cell r="AB7">
            <v>0.341755509377</v>
          </cell>
          <cell r="AC7">
            <v>0.35364687442800002</v>
          </cell>
          <cell r="AD7">
            <v>0.352538585663</v>
          </cell>
          <cell r="AE7">
            <v>0.351152062416</v>
          </cell>
          <cell r="AF7">
            <v>0.33635479211800001</v>
          </cell>
          <cell r="AG7">
            <v>0.33163470029800002</v>
          </cell>
          <cell r="AH7">
            <v>0.33408957719799998</v>
          </cell>
          <cell r="AI7">
            <v>0.33329164981800002</v>
          </cell>
          <cell r="AJ7">
            <v>0.35877192020400001</v>
          </cell>
          <cell r="AK7">
            <v>0.34161192178700001</v>
          </cell>
          <cell r="AL7">
            <v>0.340579867363</v>
          </cell>
          <cell r="AM7">
            <v>0.355435073376</v>
          </cell>
          <cell r="AN7">
            <v>0.356988966465</v>
          </cell>
          <cell r="AO7">
            <v>0.33571338653600002</v>
          </cell>
          <cell r="AP7">
            <v>0.34633296728099999</v>
          </cell>
          <cell r="AQ7">
            <v>0.33584702014899998</v>
          </cell>
          <cell r="AR7">
            <v>0.34480506181699999</v>
          </cell>
          <cell r="AS7">
            <v>0.34637975692700002</v>
          </cell>
          <cell r="AT7">
            <v>0.332808256149</v>
          </cell>
          <cell r="AU7">
            <v>0.33278250694299999</v>
          </cell>
          <cell r="AV7">
            <v>0.33913791179699998</v>
          </cell>
          <cell r="AW7">
            <v>0.34134268760699998</v>
          </cell>
          <cell r="AX7">
            <v>0.36084234714500002</v>
          </cell>
          <cell r="AY7">
            <v>0.34764230251299999</v>
          </cell>
          <cell r="AZ7">
            <v>0.35322195291500003</v>
          </cell>
          <cell r="BA7">
            <v>0.33468979597100001</v>
          </cell>
          <cell r="BB7">
            <v>0.343513548374</v>
          </cell>
          <cell r="BC7">
            <v>0.34636253118499999</v>
          </cell>
          <cell r="BD7">
            <v>0.35697770118700001</v>
          </cell>
          <cell r="BE7">
            <v>0.34735518693900003</v>
          </cell>
          <cell r="BF7">
            <v>0.357007741928</v>
          </cell>
          <cell r="BG7">
            <v>0.35730081796599999</v>
          </cell>
          <cell r="BH7">
            <v>0.34611529111900002</v>
          </cell>
          <cell r="BI7">
            <v>0.36366438865700002</v>
          </cell>
          <cell r="BJ7">
            <v>0.3383487463</v>
          </cell>
          <cell r="BK7">
            <v>0.33648669719699997</v>
          </cell>
          <cell r="BL7">
            <v>0.33731937408399998</v>
          </cell>
          <cell r="BM7">
            <v>0.338885188103</v>
          </cell>
          <cell r="BN7">
            <v>0.34427189826999999</v>
          </cell>
          <cell r="BO7">
            <v>0.34728473424900003</v>
          </cell>
          <cell r="BP7">
            <v>0.34963375330000002</v>
          </cell>
          <cell r="BQ7">
            <v>0.32170021533999998</v>
          </cell>
          <cell r="BR7">
            <v>0.34958982467700001</v>
          </cell>
          <cell r="BS7">
            <v>0.33771914243700002</v>
          </cell>
          <cell r="BT7">
            <v>0.339951276779</v>
          </cell>
          <cell r="BU7">
            <v>0.33244705200199998</v>
          </cell>
          <cell r="BV7">
            <v>0.34282284975100002</v>
          </cell>
          <cell r="BW7">
            <v>0.35272216796900002</v>
          </cell>
          <cell r="BX7">
            <v>0.34979707002600002</v>
          </cell>
          <cell r="BY7">
            <v>0.33750748634299998</v>
          </cell>
          <cell r="BZ7">
            <v>0.34589731693300002</v>
          </cell>
          <cell r="CA7">
            <v>0.35395997762699999</v>
          </cell>
          <cell r="CB7">
            <v>0.35056281089800001</v>
          </cell>
          <cell r="CC7">
            <v>0.34512770175899998</v>
          </cell>
          <cell r="CD7">
            <v>0.35146462917299998</v>
          </cell>
          <cell r="CE7">
            <v>0.34151810407599997</v>
          </cell>
          <cell r="CF7">
            <v>0.35652309656100001</v>
          </cell>
          <cell r="CG7">
            <v>0.33235549926800001</v>
          </cell>
          <cell r="CH7">
            <v>0.32151407003400001</v>
          </cell>
          <cell r="CI7">
            <v>0.352731525898</v>
          </cell>
          <cell r="CJ7">
            <v>0.34329050779300002</v>
          </cell>
          <cell r="CK7">
            <v>0.35012418031699999</v>
          </cell>
          <cell r="CL7">
            <v>0.34168708324399999</v>
          </cell>
          <cell r="CM7">
            <v>0.34688401222199999</v>
          </cell>
          <cell r="CN7">
            <v>0.352931678295</v>
          </cell>
          <cell r="CO7">
            <v>0.34945839643499998</v>
          </cell>
          <cell r="CP7">
            <v>0.33087092637999999</v>
          </cell>
          <cell r="CQ7">
            <v>0.33952611684799999</v>
          </cell>
          <cell r="CR7">
            <v>0.34698253870000001</v>
          </cell>
          <cell r="CS7">
            <v>0.33973503112800002</v>
          </cell>
          <cell r="CT7">
            <v>0.345359444618</v>
          </cell>
          <cell r="CU7">
            <v>0.34766167402300002</v>
          </cell>
          <cell r="CV7">
            <v>0.34146147966399998</v>
          </cell>
          <cell r="CW7">
            <v>0.34220910072299998</v>
          </cell>
          <cell r="CX7">
            <v>0.348406851292</v>
          </cell>
          <cell r="CY7">
            <v>0.35411876440000001</v>
          </cell>
          <cell r="CZ7">
            <v>0.337994337082</v>
          </cell>
          <cell r="DA7">
            <v>0.34543448686599998</v>
          </cell>
          <cell r="DB7">
            <v>0.34539192915</v>
          </cell>
          <cell r="DC7">
            <v>0.34942340850800002</v>
          </cell>
          <cell r="DD7">
            <v>0.35060435533500001</v>
          </cell>
          <cell r="DE7">
            <v>0.35738378763200002</v>
          </cell>
          <cell r="DF7">
            <v>0.35093718767199999</v>
          </cell>
          <cell r="DG7">
            <v>0.34130680561100002</v>
          </cell>
          <cell r="DH7">
            <v>0.34808808565100002</v>
          </cell>
          <cell r="DI7">
            <v>0.35167747735999999</v>
          </cell>
          <cell r="DJ7">
            <v>0.34800297021900001</v>
          </cell>
          <cell r="DK7">
            <v>0.34430116415000001</v>
          </cell>
          <cell r="DL7">
            <v>0.33786451816599999</v>
          </cell>
          <cell r="DM7">
            <v>0.34458923339800002</v>
          </cell>
          <cell r="DN7">
            <v>0.36037540435799997</v>
          </cell>
          <cell r="DO7">
            <v>0.34741324186299999</v>
          </cell>
          <cell r="DP7">
            <v>0.34321051835999999</v>
          </cell>
          <cell r="DQ7">
            <v>0.33561217784899999</v>
          </cell>
          <cell r="DR7">
            <v>0.32928699254999999</v>
          </cell>
          <cell r="DS7">
            <v>0.34377193450900001</v>
          </cell>
          <cell r="DT7">
            <v>0.346864283085</v>
          </cell>
          <cell r="DU7">
            <v>0.33922433853099998</v>
          </cell>
          <cell r="DV7">
            <v>0.34514957666399998</v>
          </cell>
          <cell r="DW7">
            <v>0.34898316860200002</v>
          </cell>
          <cell r="DX7">
            <v>0.34248095750800001</v>
          </cell>
          <cell r="DY7">
            <v>0.34504526853599998</v>
          </cell>
          <cell r="DZ7">
            <v>0.34996622800799998</v>
          </cell>
          <cell r="EA7">
            <v>0.35137581825300002</v>
          </cell>
          <cell r="EB7">
            <v>0.35413563251500002</v>
          </cell>
          <cell r="EC7">
            <v>0.34176063537599999</v>
          </cell>
          <cell r="ED7">
            <v>0.33664214611100002</v>
          </cell>
          <cell r="EE7">
            <v>0.345825135708</v>
          </cell>
          <cell r="EF7">
            <v>0.35015058517499997</v>
          </cell>
          <cell r="EG7">
            <v>0.351226508617</v>
          </cell>
          <cell r="EH7">
            <v>0.34147202968599999</v>
          </cell>
          <cell r="EI7">
            <v>0.35750091075899998</v>
          </cell>
          <cell r="EJ7">
            <v>0.33666533231700002</v>
          </cell>
          <cell r="EK7">
            <v>0.35416162014000002</v>
          </cell>
          <cell r="EL7">
            <v>0.37277072668099998</v>
          </cell>
          <cell r="EM7">
            <v>0.34779965877500002</v>
          </cell>
          <cell r="EN7">
            <v>0.344478607178</v>
          </cell>
          <cell r="EO7">
            <v>0.352579236031</v>
          </cell>
          <cell r="EP7">
            <v>0.33700162172300002</v>
          </cell>
          <cell r="EQ7">
            <v>0.35424989461900003</v>
          </cell>
          <cell r="ER7">
            <v>0.33810257911699998</v>
          </cell>
          <cell r="ES7">
            <v>0.35357642173800002</v>
          </cell>
          <cell r="ET7">
            <v>0.33598524332000002</v>
          </cell>
          <cell r="EU7">
            <v>0.35681802034400001</v>
          </cell>
          <cell r="EV7">
            <v>0.33653366565699999</v>
          </cell>
          <cell r="EW7">
            <v>0.34262549877199999</v>
          </cell>
          <cell r="EX7">
            <v>0.33954209089300003</v>
          </cell>
          <cell r="EY7">
            <v>0.34634500742000002</v>
          </cell>
          <cell r="EZ7">
            <v>0.34098249673800002</v>
          </cell>
          <cell r="FA7">
            <v>0.340557277203</v>
          </cell>
          <cell r="FB7">
            <v>0.35273355245600002</v>
          </cell>
          <cell r="FC7">
            <v>0.35195440053900001</v>
          </cell>
          <cell r="FD7">
            <v>0.35467416048</v>
          </cell>
          <cell r="FE7">
            <v>0.34587794542299999</v>
          </cell>
          <cell r="FF7">
            <v>0.34840041398999999</v>
          </cell>
          <cell r="FG7">
            <v>0.33283513784399998</v>
          </cell>
          <cell r="FH7">
            <v>0.36064428091</v>
          </cell>
          <cell r="FI7">
            <v>0.34544354677200001</v>
          </cell>
          <cell r="FJ7">
            <v>0.34583288431199999</v>
          </cell>
          <cell r="FK7">
            <v>0.36568707227699998</v>
          </cell>
          <cell r="FL7">
            <v>0.33803272247299998</v>
          </cell>
          <cell r="FM7">
            <v>0.34911876916899998</v>
          </cell>
          <cell r="FN7">
            <v>0.34593850374200003</v>
          </cell>
          <cell r="FO7">
            <v>0.348060071468</v>
          </cell>
          <cell r="FP7">
            <v>0.345048248768</v>
          </cell>
          <cell r="FQ7">
            <v>0.33307659626000002</v>
          </cell>
          <cell r="FR7">
            <v>0.33315062522900002</v>
          </cell>
          <cell r="FS7">
            <v>0.34097003936800002</v>
          </cell>
          <cell r="FT7">
            <v>0.347515523434</v>
          </cell>
          <cell r="FU7">
            <v>0.333325624466</v>
          </cell>
          <cell r="FV7">
            <v>0.358513832092</v>
          </cell>
          <cell r="FW7">
            <v>0.34499800205199999</v>
          </cell>
          <cell r="FX7">
            <v>0.33995997905699998</v>
          </cell>
          <cell r="FY7">
            <v>0.35124206542999997</v>
          </cell>
          <cell r="FZ7">
            <v>0.336429178715</v>
          </cell>
          <cell r="GA7">
            <v>0.34986543655399999</v>
          </cell>
          <cell r="GB7">
            <v>0.35508185625100003</v>
          </cell>
          <cell r="GC7">
            <v>0.341726839542</v>
          </cell>
          <cell r="GD7">
            <v>0.354861736298</v>
          </cell>
          <cell r="GE7">
            <v>0.35715693235399998</v>
          </cell>
          <cell r="GF7">
            <v>0.34362000227</v>
          </cell>
          <cell r="GG7">
            <v>0.338660299778</v>
          </cell>
          <cell r="GH7">
            <v>0.35790401697200003</v>
          </cell>
          <cell r="GI7">
            <v>0.33319467306099998</v>
          </cell>
          <cell r="GJ7">
            <v>0.352974891663</v>
          </cell>
          <cell r="GK7">
            <v>0.33790588378899999</v>
          </cell>
          <cell r="GL7">
            <v>0.34695231914500002</v>
          </cell>
          <cell r="GM7">
            <v>0.35022228956200002</v>
          </cell>
          <cell r="GN7">
            <v>0.34291684627500002</v>
          </cell>
          <cell r="GO7">
            <v>0.34016335010499998</v>
          </cell>
          <cell r="GP7">
            <v>0.3435510993</v>
          </cell>
          <cell r="GQ7">
            <v>0.352121114731</v>
          </cell>
          <cell r="GR7">
            <v>0.36240327358199997</v>
          </cell>
          <cell r="GS7">
            <v>0.345251142979</v>
          </cell>
          <cell r="GT7">
            <v>0.334024965763</v>
          </cell>
          <cell r="GU7">
            <v>0.33565759658799998</v>
          </cell>
          <cell r="GV7">
            <v>0.36055088043200001</v>
          </cell>
          <cell r="GW7">
            <v>0.35769760608700002</v>
          </cell>
          <cell r="GX7">
            <v>0.34120142459899999</v>
          </cell>
          <cell r="GY7">
            <v>0.35013341903700002</v>
          </cell>
          <cell r="GZ7">
            <v>0.34522706270199999</v>
          </cell>
          <cell r="HA7">
            <v>0.359689891338</v>
          </cell>
          <cell r="HB7">
            <v>0.343985974789</v>
          </cell>
          <cell r="HC7">
            <v>0.34003889560700001</v>
          </cell>
          <cell r="HD7">
            <v>0.34739613533000002</v>
          </cell>
          <cell r="HE7">
            <v>0.36096364259699998</v>
          </cell>
          <cell r="HF7">
            <v>0.34783077239999999</v>
          </cell>
          <cell r="HG7">
            <v>0.348611593246</v>
          </cell>
          <cell r="HH7">
            <v>0.370505928993</v>
          </cell>
          <cell r="HI7">
            <v>0.34103679657000002</v>
          </cell>
          <cell r="HJ7">
            <v>0.35998272895799999</v>
          </cell>
          <cell r="HK7">
            <v>0.35481983423199998</v>
          </cell>
          <cell r="HL7">
            <v>0.35489660501499998</v>
          </cell>
          <cell r="HM7">
            <v>0.34403711557400002</v>
          </cell>
          <cell r="HN7">
            <v>0.33786129951499999</v>
          </cell>
          <cell r="HO7">
            <v>0.329008817673</v>
          </cell>
          <cell r="HP7">
            <v>0.35097622871400003</v>
          </cell>
          <cell r="HQ7">
            <v>0.34876430034599998</v>
          </cell>
          <cell r="HR7">
            <v>0.339366972446</v>
          </cell>
          <cell r="HS7">
            <v>0.31926745176299998</v>
          </cell>
          <cell r="HT7">
            <v>0.33480423688900002</v>
          </cell>
          <cell r="HU7">
            <v>0.34138411283499998</v>
          </cell>
          <cell r="HV7">
            <v>0.34361439943299998</v>
          </cell>
          <cell r="HW7">
            <v>0.34900176525100002</v>
          </cell>
          <cell r="HX7">
            <v>0.34108138084400003</v>
          </cell>
          <cell r="HY7">
            <v>0.34551817178700001</v>
          </cell>
          <cell r="HZ7">
            <v>0.34802180528600002</v>
          </cell>
          <cell r="IA7">
            <v>0.323686301708</v>
          </cell>
          <cell r="IB7">
            <v>0.35765343904500002</v>
          </cell>
          <cell r="IC7">
            <v>0.34152621030800001</v>
          </cell>
          <cell r="ID7">
            <v>0.340436041355</v>
          </cell>
          <cell r="IE7">
            <v>0.33526933193199998</v>
          </cell>
          <cell r="IF7">
            <v>0.33140581846200001</v>
          </cell>
          <cell r="IG7">
            <v>0.352195858955</v>
          </cell>
          <cell r="IH7">
            <v>0.328247129917</v>
          </cell>
          <cell r="II7">
            <v>0.35343682766000001</v>
          </cell>
          <cell r="IJ7">
            <v>0.34482294321099999</v>
          </cell>
          <cell r="IK7">
            <v>0.34749221801800001</v>
          </cell>
          <cell r="IL7">
            <v>0.34531605243699998</v>
          </cell>
          <cell r="IM7">
            <v>0.34465080499599998</v>
          </cell>
          <cell r="IN7">
            <v>0.32912868261299999</v>
          </cell>
          <cell r="IO7">
            <v>0.332009255886</v>
          </cell>
          <cell r="IP7">
            <v>0.33568584919</v>
          </cell>
          <cell r="IQ7">
            <v>0.327657938004</v>
          </cell>
          <cell r="IR7">
            <v>0.34549573063900002</v>
          </cell>
          <cell r="IS7">
            <v>9.2381946742499995E-3</v>
          </cell>
          <cell r="IT7">
            <v>37.3986206055</v>
          </cell>
        </row>
        <row r="8">
          <cell r="A8" t="str">
            <v>SNP_CN_2288839_T403G_T135P_pncA</v>
          </cell>
          <cell r="B8">
            <v>0.36319035291700003</v>
          </cell>
          <cell r="C8">
            <v>0.36174315214199998</v>
          </cell>
          <cell r="D8">
            <v>0.363999068737</v>
          </cell>
          <cell r="E8">
            <v>0.34549200534800001</v>
          </cell>
          <cell r="F8">
            <v>0.331483721733</v>
          </cell>
          <cell r="G8">
            <v>0.33201491832699997</v>
          </cell>
          <cell r="H8">
            <v>0.333588123322</v>
          </cell>
          <cell r="I8">
            <v>0.34253692626999999</v>
          </cell>
          <cell r="J8">
            <v>0.32936263084400003</v>
          </cell>
          <cell r="K8">
            <v>0.34172725677499999</v>
          </cell>
          <cell r="L8">
            <v>0.36143434047700002</v>
          </cell>
          <cell r="M8">
            <v>0.326722919941</v>
          </cell>
          <cell r="N8">
            <v>0.35205763578400001</v>
          </cell>
          <cell r="O8">
            <v>0.34963464736900002</v>
          </cell>
          <cell r="P8">
            <v>0.34645807743099999</v>
          </cell>
          <cell r="Q8">
            <v>0.33674240112300002</v>
          </cell>
          <cell r="R8">
            <v>0.332071721554</v>
          </cell>
          <cell r="S8">
            <v>0.33228188753100002</v>
          </cell>
          <cell r="T8">
            <v>0.33390665054300001</v>
          </cell>
          <cell r="U8">
            <v>0.34391868114500002</v>
          </cell>
          <cell r="V8">
            <v>0.34096002578700002</v>
          </cell>
          <cell r="W8">
            <v>0.33350634574900001</v>
          </cell>
          <cell r="X8">
            <v>0.33802086114899998</v>
          </cell>
          <cell r="Y8">
            <v>0.34485989809000001</v>
          </cell>
          <cell r="Z8">
            <v>0.34477275610000002</v>
          </cell>
          <cell r="AA8">
            <v>0.364890694618</v>
          </cell>
          <cell r="AB8">
            <v>0.34506291151000001</v>
          </cell>
          <cell r="AC8">
            <v>0.35155516862899999</v>
          </cell>
          <cell r="AD8">
            <v>0.35090827941899999</v>
          </cell>
          <cell r="AE8">
            <v>0.352012932301</v>
          </cell>
          <cell r="AF8">
            <v>0.33763718604999998</v>
          </cell>
          <cell r="AG8">
            <v>0.33145636320100003</v>
          </cell>
          <cell r="AH8">
            <v>0.32983177900299998</v>
          </cell>
          <cell r="AI8">
            <v>0.33108061552000001</v>
          </cell>
          <cell r="AJ8">
            <v>0.35140383243599999</v>
          </cell>
          <cell r="AK8">
            <v>0.33379262685799999</v>
          </cell>
          <cell r="AL8">
            <v>0.33661997318300002</v>
          </cell>
          <cell r="AM8">
            <v>0.35227555036500002</v>
          </cell>
          <cell r="AN8">
            <v>0.34844905137999999</v>
          </cell>
          <cell r="AO8">
            <v>0.33136093616500001</v>
          </cell>
          <cell r="AP8">
            <v>0.34169888496400003</v>
          </cell>
          <cell r="AQ8">
            <v>0.331669092178</v>
          </cell>
          <cell r="AR8">
            <v>0.33826625347099998</v>
          </cell>
          <cell r="AS8">
            <v>0.336376845837</v>
          </cell>
          <cell r="AT8">
            <v>0.329441726208</v>
          </cell>
          <cell r="AU8">
            <v>0.328675448895</v>
          </cell>
          <cell r="AV8">
            <v>0.328317165375</v>
          </cell>
          <cell r="AW8">
            <v>0.33827078342400002</v>
          </cell>
          <cell r="AX8">
            <v>0.35213220119499999</v>
          </cell>
          <cell r="AY8">
            <v>0.33653658628499999</v>
          </cell>
          <cell r="AZ8">
            <v>0.34471380710600003</v>
          </cell>
          <cell r="BA8">
            <v>0.32705765962599997</v>
          </cell>
          <cell r="BB8">
            <v>0.33562254905700001</v>
          </cell>
          <cell r="BC8">
            <v>0.33969086408600002</v>
          </cell>
          <cell r="BD8">
            <v>0.34479117393499997</v>
          </cell>
          <cell r="BE8">
            <v>0.34126019477800001</v>
          </cell>
          <cell r="BF8">
            <v>0.35119158029600001</v>
          </cell>
          <cell r="BG8">
            <v>0.34404176473600001</v>
          </cell>
          <cell r="BH8">
            <v>0.33944088220599999</v>
          </cell>
          <cell r="BI8">
            <v>0.35544776916499998</v>
          </cell>
          <cell r="BJ8">
            <v>0.33539253473300001</v>
          </cell>
          <cell r="BK8">
            <v>0.32741588354099999</v>
          </cell>
          <cell r="BL8">
            <v>0.32893425226200002</v>
          </cell>
          <cell r="BM8">
            <v>0.33938431739800001</v>
          </cell>
          <cell r="BN8">
            <v>0.340121567249</v>
          </cell>
          <cell r="BO8">
            <v>0.34801828861200002</v>
          </cell>
          <cell r="BP8">
            <v>0.34553998708700001</v>
          </cell>
          <cell r="BQ8">
            <v>0.31691229343400001</v>
          </cell>
          <cell r="BR8">
            <v>0.33963227272000002</v>
          </cell>
          <cell r="BS8">
            <v>0.33212083578099999</v>
          </cell>
          <cell r="BT8">
            <v>0.33380013704299999</v>
          </cell>
          <cell r="BU8">
            <v>0.32271933555600002</v>
          </cell>
          <cell r="BV8">
            <v>0.34005177020999999</v>
          </cell>
          <cell r="BW8">
            <v>0.34518569707899999</v>
          </cell>
          <cell r="BX8">
            <v>0.34202861785900002</v>
          </cell>
          <cell r="BY8">
            <v>0.33336031436899999</v>
          </cell>
          <cell r="BZ8">
            <v>0.34071975946400002</v>
          </cell>
          <cell r="CA8">
            <v>0.35346281528500001</v>
          </cell>
          <cell r="CB8">
            <v>0.34206265211100001</v>
          </cell>
          <cell r="CC8">
            <v>0.33936339616799999</v>
          </cell>
          <cell r="CD8">
            <v>0.34477716684300003</v>
          </cell>
          <cell r="CE8">
            <v>0.33805084228499999</v>
          </cell>
          <cell r="CF8">
            <v>0.35159599781</v>
          </cell>
          <cell r="CG8">
            <v>0.32277870178200002</v>
          </cell>
          <cell r="CH8">
            <v>0.319590389729</v>
          </cell>
          <cell r="CI8">
            <v>0.34394735097899998</v>
          </cell>
          <cell r="CJ8">
            <v>0.34137451648700001</v>
          </cell>
          <cell r="CK8">
            <v>0.341493368149</v>
          </cell>
          <cell r="CL8">
            <v>0.33290266990700002</v>
          </cell>
          <cell r="CM8">
            <v>0.33732593059499999</v>
          </cell>
          <cell r="CN8">
            <v>0.35495585203199997</v>
          </cell>
          <cell r="CO8">
            <v>0.35125207901</v>
          </cell>
          <cell r="CP8">
            <v>0.32853275537499999</v>
          </cell>
          <cell r="CQ8">
            <v>0.33771103620499998</v>
          </cell>
          <cell r="CR8">
            <v>0.34123331308400001</v>
          </cell>
          <cell r="CS8">
            <v>0.33391147851899999</v>
          </cell>
          <cell r="CT8">
            <v>0.33767861127900001</v>
          </cell>
          <cell r="CU8">
            <v>0.34478288888899999</v>
          </cell>
          <cell r="CV8">
            <v>0.33342635631599998</v>
          </cell>
          <cell r="CW8">
            <v>0.34035348892200001</v>
          </cell>
          <cell r="CX8">
            <v>0.34922999143599998</v>
          </cell>
          <cell r="CY8">
            <v>0.34779947996100002</v>
          </cell>
          <cell r="CZ8">
            <v>0.33545988798100002</v>
          </cell>
          <cell r="DA8">
            <v>0.33850306272500003</v>
          </cell>
          <cell r="DB8">
            <v>0.33445721864700001</v>
          </cell>
          <cell r="DC8">
            <v>0.34721475839600002</v>
          </cell>
          <cell r="DD8">
            <v>0.344186425209</v>
          </cell>
          <cell r="DE8">
            <v>0.34834700822800002</v>
          </cell>
          <cell r="DF8">
            <v>0.34491366148000002</v>
          </cell>
          <cell r="DG8">
            <v>0.334154963493</v>
          </cell>
          <cell r="DH8">
            <v>0.34918957948700002</v>
          </cell>
          <cell r="DI8">
            <v>0.345958352089</v>
          </cell>
          <cell r="DJ8">
            <v>0.33980536460900002</v>
          </cell>
          <cell r="DK8">
            <v>0.33447629213300001</v>
          </cell>
          <cell r="DL8">
            <v>0.32790243625600002</v>
          </cell>
          <cell r="DM8">
            <v>0.33889007568399998</v>
          </cell>
          <cell r="DN8">
            <v>0.35432481765700002</v>
          </cell>
          <cell r="DO8">
            <v>0.34411865472800002</v>
          </cell>
          <cell r="DP8">
            <v>0.33130425214800002</v>
          </cell>
          <cell r="DQ8">
            <v>0.33382964134199999</v>
          </cell>
          <cell r="DR8">
            <v>0.32618176937100002</v>
          </cell>
          <cell r="DS8">
            <v>0.33712977170899999</v>
          </cell>
          <cell r="DT8">
            <v>0.341581642628</v>
          </cell>
          <cell r="DU8">
            <v>0.33256125450099999</v>
          </cell>
          <cell r="DV8">
            <v>0.34129464626299999</v>
          </cell>
          <cell r="DW8">
            <v>0.34937196970000001</v>
          </cell>
          <cell r="DX8">
            <v>0.341009378433</v>
          </cell>
          <cell r="DY8">
            <v>0.334132492542</v>
          </cell>
          <cell r="DZ8">
            <v>0.34336221218099999</v>
          </cell>
          <cell r="EA8">
            <v>0.34561508893999998</v>
          </cell>
          <cell r="EB8">
            <v>0.352720558643</v>
          </cell>
          <cell r="EC8">
            <v>0.33275991678200001</v>
          </cell>
          <cell r="ED8">
            <v>0.33027738332700002</v>
          </cell>
          <cell r="EE8">
            <v>0.34189093112899999</v>
          </cell>
          <cell r="EF8">
            <v>0.34591567516299998</v>
          </cell>
          <cell r="EG8">
            <v>0.34030026197399998</v>
          </cell>
          <cell r="EH8">
            <v>0.33151364326499999</v>
          </cell>
          <cell r="EI8">
            <v>0.35239219665499999</v>
          </cell>
          <cell r="EJ8">
            <v>0.33472383022300001</v>
          </cell>
          <cell r="EK8">
            <v>0.34776681661600001</v>
          </cell>
          <cell r="EL8">
            <v>0.35875070095099998</v>
          </cell>
          <cell r="EM8">
            <v>0.337373435497</v>
          </cell>
          <cell r="EN8">
            <v>0.33663320541399999</v>
          </cell>
          <cell r="EO8">
            <v>0.34991639852500001</v>
          </cell>
          <cell r="EP8">
            <v>0.33193272352199998</v>
          </cell>
          <cell r="EQ8">
            <v>0.34904950857200001</v>
          </cell>
          <cell r="ER8">
            <v>0.33420646190600001</v>
          </cell>
          <cell r="ES8">
            <v>0.34910160303100002</v>
          </cell>
          <cell r="ET8">
            <v>0.332608580589</v>
          </cell>
          <cell r="EU8">
            <v>0.35190653800999999</v>
          </cell>
          <cell r="EV8">
            <v>0.33845520019500003</v>
          </cell>
          <cell r="EW8">
            <v>0.33560246229200003</v>
          </cell>
          <cell r="EX8">
            <v>0.33500677347199997</v>
          </cell>
          <cell r="EY8">
            <v>0.33896404504799998</v>
          </cell>
          <cell r="EZ8">
            <v>0.333802998066</v>
          </cell>
          <cell r="FA8">
            <v>0.33329975605000001</v>
          </cell>
          <cell r="FB8">
            <v>0.34686625003799998</v>
          </cell>
          <cell r="FC8">
            <v>0.34830141067499998</v>
          </cell>
          <cell r="FD8">
            <v>0.34374785423300003</v>
          </cell>
          <cell r="FE8">
            <v>0.33884614705999999</v>
          </cell>
          <cell r="FF8">
            <v>0.33939838409400003</v>
          </cell>
          <cell r="FG8">
            <v>0.32664257287999998</v>
          </cell>
          <cell r="FH8">
            <v>0.35344457626300002</v>
          </cell>
          <cell r="FI8">
            <v>0.339259922504</v>
          </cell>
          <cell r="FJ8">
            <v>0.33629578352</v>
          </cell>
          <cell r="FK8">
            <v>0.361194133759</v>
          </cell>
          <cell r="FL8">
            <v>0.33872747421299998</v>
          </cell>
          <cell r="FM8">
            <v>0.33614945411699998</v>
          </cell>
          <cell r="FN8">
            <v>0.34099072217900001</v>
          </cell>
          <cell r="FO8">
            <v>0.34200507402399999</v>
          </cell>
          <cell r="FP8">
            <v>0.33814173936800002</v>
          </cell>
          <cell r="FQ8">
            <v>0.32984721660600003</v>
          </cell>
          <cell r="FR8">
            <v>0.328571736813</v>
          </cell>
          <cell r="FS8">
            <v>0.33280932903299998</v>
          </cell>
          <cell r="FT8">
            <v>0.34330517053600001</v>
          </cell>
          <cell r="FU8">
            <v>0.33423739671699998</v>
          </cell>
          <cell r="FV8">
            <v>0.35639739036599999</v>
          </cell>
          <cell r="FW8">
            <v>0.34275889396699999</v>
          </cell>
          <cell r="FX8">
            <v>0.33824878931000002</v>
          </cell>
          <cell r="FY8">
            <v>0.33558094501500002</v>
          </cell>
          <cell r="FZ8">
            <v>0.33100938797000001</v>
          </cell>
          <cell r="GA8">
            <v>0.33835881948500002</v>
          </cell>
          <cell r="GB8">
            <v>0.35363554954499998</v>
          </cell>
          <cell r="GC8">
            <v>0.33771193027500002</v>
          </cell>
          <cell r="GD8">
            <v>0.345310211182</v>
          </cell>
          <cell r="GE8">
            <v>0.35241580009500001</v>
          </cell>
          <cell r="GF8">
            <v>0.33971416950200001</v>
          </cell>
          <cell r="GG8">
            <v>0.33654284477200003</v>
          </cell>
          <cell r="GH8">
            <v>0.34171766042700003</v>
          </cell>
          <cell r="GI8">
            <v>0.326981961727</v>
          </cell>
          <cell r="GJ8">
            <v>0.34580188989600003</v>
          </cell>
          <cell r="GK8">
            <v>0.32897686958299999</v>
          </cell>
          <cell r="GL8">
            <v>0.33772808313399999</v>
          </cell>
          <cell r="GM8">
            <v>0.34300565719600001</v>
          </cell>
          <cell r="GN8">
            <v>0.34071522951099997</v>
          </cell>
          <cell r="GO8">
            <v>0.33344680070900001</v>
          </cell>
          <cell r="GP8">
            <v>0.332871675491</v>
          </cell>
          <cell r="GQ8">
            <v>0.342070102692</v>
          </cell>
          <cell r="GR8">
            <v>0.355772137642</v>
          </cell>
          <cell r="GS8">
            <v>0.33774334192299998</v>
          </cell>
          <cell r="GT8">
            <v>0.32706022262599999</v>
          </cell>
          <cell r="GU8">
            <v>0.32547885179500002</v>
          </cell>
          <cell r="GV8">
            <v>0.34839200973500001</v>
          </cell>
          <cell r="GW8">
            <v>0.349776148796</v>
          </cell>
          <cell r="GX8">
            <v>0.33731317520100002</v>
          </cell>
          <cell r="GY8">
            <v>0.33766794204700001</v>
          </cell>
          <cell r="GZ8">
            <v>0.335116326809</v>
          </cell>
          <cell r="HA8">
            <v>0.35338354110699999</v>
          </cell>
          <cell r="HB8">
            <v>0.33897989988299998</v>
          </cell>
          <cell r="HC8">
            <v>0.33672726154299998</v>
          </cell>
          <cell r="HD8">
            <v>0.343809068203</v>
          </cell>
          <cell r="HE8">
            <v>0.350821912289</v>
          </cell>
          <cell r="HF8">
            <v>0.34062564372999998</v>
          </cell>
          <cell r="HG8">
            <v>0.34877526760100003</v>
          </cell>
          <cell r="HH8">
            <v>0.36009258031800001</v>
          </cell>
          <cell r="HI8">
            <v>0.33522546291400002</v>
          </cell>
          <cell r="HJ8">
            <v>0.34910964965800001</v>
          </cell>
          <cell r="HK8">
            <v>0.35598081350299998</v>
          </cell>
          <cell r="HL8">
            <v>0.34713858366</v>
          </cell>
          <cell r="HM8">
            <v>0.33400100469600003</v>
          </cell>
          <cell r="HN8">
            <v>0.33553814888</v>
          </cell>
          <cell r="HO8">
            <v>0.318281412125</v>
          </cell>
          <cell r="HP8">
            <v>0.34730511903799999</v>
          </cell>
          <cell r="HQ8">
            <v>0.34374642372100001</v>
          </cell>
          <cell r="HR8">
            <v>0.32829183340099999</v>
          </cell>
          <cell r="HS8">
            <v>0.31773072481199999</v>
          </cell>
          <cell r="HT8">
            <v>0.32408308982799999</v>
          </cell>
          <cell r="HU8">
            <v>0.33751833438899997</v>
          </cell>
          <cell r="HV8">
            <v>0.33831137418700002</v>
          </cell>
          <cell r="HW8">
            <v>0.34332579374299999</v>
          </cell>
          <cell r="HX8">
            <v>0.33816665411000002</v>
          </cell>
          <cell r="HY8">
            <v>0.34240067005199998</v>
          </cell>
          <cell r="HZ8">
            <v>0.34220945835099997</v>
          </cell>
          <cell r="IA8">
            <v>0.323918640614</v>
          </cell>
          <cell r="IB8">
            <v>0.352889835835</v>
          </cell>
          <cell r="IC8">
            <v>0.33337420225100001</v>
          </cell>
          <cell r="ID8">
            <v>0.33280700445200001</v>
          </cell>
          <cell r="IE8">
            <v>0.33814162015900001</v>
          </cell>
          <cell r="IF8">
            <v>0.32514870166799997</v>
          </cell>
          <cell r="IG8">
            <v>0.346768319607</v>
          </cell>
          <cell r="IH8">
            <v>0.32092773914299999</v>
          </cell>
          <cell r="II8">
            <v>0.35022431611999999</v>
          </cell>
          <cell r="IJ8">
            <v>0.33794665336599999</v>
          </cell>
          <cell r="IK8">
            <v>0.34163308143600002</v>
          </cell>
          <cell r="IL8">
            <v>0.34054583311100001</v>
          </cell>
          <cell r="IM8">
            <v>0.33419787883800001</v>
          </cell>
          <cell r="IN8">
            <v>0.32269048690800001</v>
          </cell>
          <cell r="IO8">
            <v>0.32677334546999998</v>
          </cell>
          <cell r="IP8">
            <v>0.32552570104599998</v>
          </cell>
          <cell r="IQ8">
            <v>0.32283431291600001</v>
          </cell>
          <cell r="IR8">
            <v>0.33981838822400001</v>
          </cell>
          <cell r="IS8">
            <v>9.1216778382700002E-3</v>
          </cell>
          <cell r="IT8">
            <v>37.253932952900001</v>
          </cell>
        </row>
        <row r="9">
          <cell r="A9" t="str">
            <v>SNP_CN_2288953_C289T_G97S_pncA</v>
          </cell>
          <cell r="B9">
            <v>0.31963521242100001</v>
          </cell>
          <cell r="C9">
            <v>0.29809814691499997</v>
          </cell>
          <cell r="D9">
            <v>0.301203846931</v>
          </cell>
          <cell r="E9">
            <v>0.29169899225200002</v>
          </cell>
          <cell r="F9">
            <v>0.27710264921200001</v>
          </cell>
          <cell r="G9">
            <v>0.277912974358</v>
          </cell>
          <cell r="H9">
            <v>0.27933853864699998</v>
          </cell>
          <cell r="I9">
            <v>0.292772591114</v>
          </cell>
          <cell r="J9">
            <v>0.28070998191800001</v>
          </cell>
          <cell r="K9">
            <v>0.29323500394800001</v>
          </cell>
          <cell r="L9">
            <v>0.30903494358099998</v>
          </cell>
          <cell r="M9">
            <v>0.28038394451100002</v>
          </cell>
          <cell r="N9">
            <v>0.30584782362000001</v>
          </cell>
          <cell r="O9">
            <v>0.30474567413300002</v>
          </cell>
          <cell r="P9">
            <v>0.30577337741900001</v>
          </cell>
          <cell r="Q9">
            <v>0.295625209808</v>
          </cell>
          <cell r="R9">
            <v>0.28940272331200001</v>
          </cell>
          <cell r="S9">
            <v>0.291289329529</v>
          </cell>
          <cell r="T9">
            <v>0.29144042730300002</v>
          </cell>
          <cell r="U9">
            <v>0.30177307128899999</v>
          </cell>
          <cell r="V9">
            <v>0.29613918066</v>
          </cell>
          <cell r="W9">
            <v>0.28688621521000002</v>
          </cell>
          <cell r="X9">
            <v>0.28948318958300001</v>
          </cell>
          <cell r="Y9">
            <v>0.29763770103499998</v>
          </cell>
          <cell r="Z9">
            <v>0.29675525426900001</v>
          </cell>
          <cell r="AA9">
            <v>0.31907850503899998</v>
          </cell>
          <cell r="AB9">
            <v>0.29857909679400002</v>
          </cell>
          <cell r="AC9">
            <v>0.30710893869400002</v>
          </cell>
          <cell r="AD9">
            <v>0.30605554580700001</v>
          </cell>
          <cell r="AE9">
            <v>0.30547279119499998</v>
          </cell>
          <cell r="AF9">
            <v>0.29248070716899999</v>
          </cell>
          <cell r="AG9">
            <v>0.29392158985099998</v>
          </cell>
          <cell r="AH9">
            <v>0.28860253095600003</v>
          </cell>
          <cell r="AI9">
            <v>0.28713881969499999</v>
          </cell>
          <cell r="AJ9">
            <v>0.30631285905799999</v>
          </cell>
          <cell r="AK9">
            <v>0.293182730675</v>
          </cell>
          <cell r="AL9">
            <v>0.29674273729299999</v>
          </cell>
          <cell r="AM9">
            <v>0.31100338697399998</v>
          </cell>
          <cell r="AN9">
            <v>0.30838018655799998</v>
          </cell>
          <cell r="AO9">
            <v>0.29041182994800002</v>
          </cell>
          <cell r="AP9">
            <v>0.30190742015799998</v>
          </cell>
          <cell r="AQ9">
            <v>0.29522758722300002</v>
          </cell>
          <cell r="AR9">
            <v>0.29920494556400001</v>
          </cell>
          <cell r="AS9">
            <v>0.29821336269400001</v>
          </cell>
          <cell r="AT9">
            <v>0.29114800691600001</v>
          </cell>
          <cell r="AU9">
            <v>0.28793990611999998</v>
          </cell>
          <cell r="AV9">
            <v>0.29218637943300002</v>
          </cell>
          <cell r="AW9">
            <v>0.29598867893199998</v>
          </cell>
          <cell r="AX9">
            <v>0.30891519784900001</v>
          </cell>
          <cell r="AY9">
            <v>0.29381519556000002</v>
          </cell>
          <cell r="AZ9">
            <v>0.30418682098400002</v>
          </cell>
          <cell r="BA9">
            <v>0.28791975975</v>
          </cell>
          <cell r="BB9">
            <v>0.29630023240999998</v>
          </cell>
          <cell r="BC9">
            <v>0.29899716377300001</v>
          </cell>
          <cell r="BD9">
            <v>0.30417060852099997</v>
          </cell>
          <cell r="BE9">
            <v>0.30034530162799999</v>
          </cell>
          <cell r="BF9">
            <v>0.30800712108599998</v>
          </cell>
          <cell r="BG9">
            <v>0.30349099636100002</v>
          </cell>
          <cell r="BH9">
            <v>0.30116397142399998</v>
          </cell>
          <cell r="BI9">
            <v>0.31359279155699998</v>
          </cell>
          <cell r="BJ9">
            <v>0.29902660846700002</v>
          </cell>
          <cell r="BK9">
            <v>0.29108440876000002</v>
          </cell>
          <cell r="BL9">
            <v>0.29448455572100002</v>
          </cell>
          <cell r="BM9">
            <v>0.29523140192000003</v>
          </cell>
          <cell r="BN9">
            <v>0.29951912164700001</v>
          </cell>
          <cell r="BO9">
            <v>0.30469185113899999</v>
          </cell>
          <cell r="BP9">
            <v>0.30575072765400002</v>
          </cell>
          <cell r="BQ9">
            <v>0.28161752223999997</v>
          </cell>
          <cell r="BR9">
            <v>0.302660405636</v>
          </cell>
          <cell r="BS9">
            <v>0.29314452409699998</v>
          </cell>
          <cell r="BT9">
            <v>0.29349356889700001</v>
          </cell>
          <cell r="BU9">
            <v>0.287504434586</v>
          </cell>
          <cell r="BV9">
            <v>0.29569119215</v>
          </cell>
          <cell r="BW9">
            <v>0.306129872799</v>
          </cell>
          <cell r="BX9">
            <v>0.30225598812100002</v>
          </cell>
          <cell r="BY9">
            <v>0.29298067092899999</v>
          </cell>
          <cell r="BZ9">
            <v>0.30071353912400001</v>
          </cell>
          <cell r="CA9">
            <v>0.308283269405</v>
          </cell>
          <cell r="CB9">
            <v>0.30025833845099997</v>
          </cell>
          <cell r="CC9">
            <v>0.296357810497</v>
          </cell>
          <cell r="CD9">
            <v>0.30354505777399998</v>
          </cell>
          <cell r="CE9">
            <v>0.29381847381600001</v>
          </cell>
          <cell r="CF9">
            <v>0.309773981571</v>
          </cell>
          <cell r="CG9">
            <v>0.28546941280400001</v>
          </cell>
          <cell r="CH9">
            <v>0.28282743692399998</v>
          </cell>
          <cell r="CI9">
            <v>0.30156111717200001</v>
          </cell>
          <cell r="CJ9">
            <v>0.29854667186700001</v>
          </cell>
          <cell r="CK9">
            <v>0.29891836643199998</v>
          </cell>
          <cell r="CL9">
            <v>0.29490983486200001</v>
          </cell>
          <cell r="CM9">
            <v>0.29923850297900001</v>
          </cell>
          <cell r="CN9">
            <v>0.30813580751399999</v>
          </cell>
          <cell r="CO9">
            <v>0.30614703893700002</v>
          </cell>
          <cell r="CP9">
            <v>0.28880739212000001</v>
          </cell>
          <cell r="CQ9">
            <v>0.29676294326800001</v>
          </cell>
          <cell r="CR9">
            <v>0.29888647794700002</v>
          </cell>
          <cell r="CS9">
            <v>0.29596483707400001</v>
          </cell>
          <cell r="CT9">
            <v>0.29684519767799999</v>
          </cell>
          <cell r="CU9">
            <v>0.30324614047999998</v>
          </cell>
          <cell r="CV9">
            <v>0.29974007606500003</v>
          </cell>
          <cell r="CW9">
            <v>0.29945963621100002</v>
          </cell>
          <cell r="CX9">
            <v>0.30680131912199998</v>
          </cell>
          <cell r="CY9">
            <v>0.30865067243599997</v>
          </cell>
          <cell r="CZ9">
            <v>0.29645472765000003</v>
          </cell>
          <cell r="DA9">
            <v>0.302468538284</v>
          </cell>
          <cell r="DB9">
            <v>0.301231980324</v>
          </cell>
          <cell r="DC9">
            <v>0.31098651886000001</v>
          </cell>
          <cell r="DD9">
            <v>0.30463814735400002</v>
          </cell>
          <cell r="DE9">
            <v>0.31159389019</v>
          </cell>
          <cell r="DF9">
            <v>0.30674624443100001</v>
          </cell>
          <cell r="DG9">
            <v>0.29625242948500002</v>
          </cell>
          <cell r="DH9">
            <v>0.30243051052100001</v>
          </cell>
          <cell r="DI9">
            <v>0.30801296234100001</v>
          </cell>
          <cell r="DJ9">
            <v>0.30345499515500002</v>
          </cell>
          <cell r="DK9">
            <v>0.30167251825300001</v>
          </cell>
          <cell r="DL9">
            <v>0.292169690132</v>
          </cell>
          <cell r="DM9">
            <v>0.30002135038400002</v>
          </cell>
          <cell r="DN9">
            <v>0.31237137317699998</v>
          </cell>
          <cell r="DO9">
            <v>0.30216622352599998</v>
          </cell>
          <cell r="DP9">
            <v>0.29563641548199998</v>
          </cell>
          <cell r="DQ9">
            <v>0.29271632432900002</v>
          </cell>
          <cell r="DR9">
            <v>0.28610455989799999</v>
          </cell>
          <cell r="DS9">
            <v>0.29825484752699999</v>
          </cell>
          <cell r="DT9">
            <v>0.302601158619</v>
          </cell>
          <cell r="DU9">
            <v>0.28915506601300001</v>
          </cell>
          <cell r="DV9">
            <v>0.30001860857000001</v>
          </cell>
          <cell r="DW9">
            <v>0.30494320392599999</v>
          </cell>
          <cell r="DX9">
            <v>0.29912984371200002</v>
          </cell>
          <cell r="DY9">
            <v>0.29550415277499997</v>
          </cell>
          <cell r="DZ9">
            <v>0.30647909641299997</v>
          </cell>
          <cell r="EA9">
            <v>0.30602627992600001</v>
          </cell>
          <cell r="EB9">
            <v>0.31022763252300001</v>
          </cell>
          <cell r="EC9">
            <v>0.29371750354800003</v>
          </cell>
          <cell r="ED9">
            <v>0.29107666015599998</v>
          </cell>
          <cell r="EE9">
            <v>0.30314797163000001</v>
          </cell>
          <cell r="EF9">
            <v>0.30501073598900003</v>
          </cell>
          <cell r="EG9">
            <v>0.296557307243</v>
          </cell>
          <cell r="EH9">
            <v>0.29585886001599998</v>
          </cell>
          <cell r="EI9">
            <v>0.307061672211</v>
          </cell>
          <cell r="EJ9">
            <v>0.29082322120699999</v>
          </cell>
          <cell r="EK9">
            <v>0.30430078506500002</v>
          </cell>
          <cell r="EL9">
            <v>0.31787937879599998</v>
          </cell>
          <cell r="EM9">
            <v>0.29930114746100001</v>
          </cell>
          <cell r="EN9">
            <v>0.29719060659399998</v>
          </cell>
          <cell r="EO9">
            <v>0.30109035968800002</v>
          </cell>
          <cell r="EP9">
            <v>0.28928375244100002</v>
          </cell>
          <cell r="EQ9">
            <v>0.29895102977799998</v>
          </cell>
          <cell r="ER9">
            <v>0.28930544853200002</v>
          </cell>
          <cell r="ES9">
            <v>0.30066484212900002</v>
          </cell>
          <cell r="ET9">
            <v>0.28859955072400001</v>
          </cell>
          <cell r="EU9">
            <v>0.30667573213600002</v>
          </cell>
          <cell r="EV9">
            <v>0.293260872364</v>
          </cell>
          <cell r="EW9">
            <v>0.294714987278</v>
          </cell>
          <cell r="EX9">
            <v>0.29712426662399999</v>
          </cell>
          <cell r="EY9">
            <v>0.29782181978200001</v>
          </cell>
          <cell r="EZ9">
            <v>0.29515039920800001</v>
          </cell>
          <cell r="FA9">
            <v>0.28906995058099999</v>
          </cell>
          <cell r="FB9">
            <v>0.30603182315799998</v>
          </cell>
          <cell r="FC9">
            <v>0.30302500724800002</v>
          </cell>
          <cell r="FD9">
            <v>0.30480039119699998</v>
          </cell>
          <cell r="FE9">
            <v>0.29499608278299999</v>
          </cell>
          <cell r="FF9">
            <v>0.29907941818200001</v>
          </cell>
          <cell r="FG9">
            <v>0.28294843435299999</v>
          </cell>
          <cell r="FH9">
            <v>0.31334263086300002</v>
          </cell>
          <cell r="FI9">
            <v>0.29661887884100002</v>
          </cell>
          <cell r="FJ9">
            <v>0.29390186071399999</v>
          </cell>
          <cell r="FK9">
            <v>0.31559854745900001</v>
          </cell>
          <cell r="FL9">
            <v>0.29343080520600001</v>
          </cell>
          <cell r="FM9">
            <v>0.29866266250599999</v>
          </cell>
          <cell r="FN9">
            <v>0.299142897129</v>
          </cell>
          <cell r="FO9">
            <v>0.30395257472999998</v>
          </cell>
          <cell r="FP9">
            <v>0.29802006483100002</v>
          </cell>
          <cell r="FQ9">
            <v>0.29095375537899998</v>
          </cell>
          <cell r="FR9">
            <v>0.28889757394799997</v>
          </cell>
          <cell r="FS9">
            <v>0.29159015417099998</v>
          </cell>
          <cell r="FT9">
            <v>0.30346447229399998</v>
          </cell>
          <cell r="FU9">
            <v>0.28755784034699999</v>
          </cell>
          <cell r="FV9">
            <v>0.31074535846700002</v>
          </cell>
          <cell r="FW9">
            <v>0.29793405532799999</v>
          </cell>
          <cell r="FX9">
            <v>0.29305243492100003</v>
          </cell>
          <cell r="FY9">
            <v>0.29787039756799999</v>
          </cell>
          <cell r="FZ9">
            <v>0.28713500499700001</v>
          </cell>
          <cell r="GA9">
            <v>0.30270135402699999</v>
          </cell>
          <cell r="GB9">
            <v>0.30851781368300002</v>
          </cell>
          <cell r="GC9">
            <v>0.29863637685799999</v>
          </cell>
          <cell r="GD9">
            <v>0.30269187688799998</v>
          </cell>
          <cell r="GE9">
            <v>0.30645716190299999</v>
          </cell>
          <cell r="GF9">
            <v>0.29680240154300003</v>
          </cell>
          <cell r="GG9">
            <v>0.29701822996100002</v>
          </cell>
          <cell r="GH9">
            <v>0.30209630727800002</v>
          </cell>
          <cell r="GI9">
            <v>0.287535667419</v>
          </cell>
          <cell r="GJ9">
            <v>0.30204957723600001</v>
          </cell>
          <cell r="GK9">
            <v>0.288244068623</v>
          </cell>
          <cell r="GL9">
            <v>0.30057734251000001</v>
          </cell>
          <cell r="GM9">
            <v>0.29840493202200002</v>
          </cell>
          <cell r="GN9">
            <v>0.29476779699299999</v>
          </cell>
          <cell r="GO9">
            <v>0.29663288593300002</v>
          </cell>
          <cell r="GP9">
            <v>0.292313396931</v>
          </cell>
          <cell r="GQ9">
            <v>0.30478018522299999</v>
          </cell>
          <cell r="GR9">
            <v>0.31180936098099998</v>
          </cell>
          <cell r="GS9">
            <v>0.30018073320400002</v>
          </cell>
          <cell r="GT9">
            <v>0.28760784864400002</v>
          </cell>
          <cell r="GU9">
            <v>0.28858155012100001</v>
          </cell>
          <cell r="GV9">
            <v>0.30730986595199999</v>
          </cell>
          <cell r="GW9">
            <v>0.307221531868</v>
          </cell>
          <cell r="GX9">
            <v>0.29424077272400001</v>
          </cell>
          <cell r="GY9">
            <v>0.29878169298200002</v>
          </cell>
          <cell r="GZ9">
            <v>0.29434949159599999</v>
          </cell>
          <cell r="HA9">
            <v>0.31299698352799998</v>
          </cell>
          <cell r="HB9">
            <v>0.29514074325599998</v>
          </cell>
          <cell r="HC9">
            <v>0.29433310031900001</v>
          </cell>
          <cell r="HD9">
            <v>0.30472582578700003</v>
          </cell>
          <cell r="HE9">
            <v>0.31103628873799999</v>
          </cell>
          <cell r="HF9">
            <v>0.29944956302600001</v>
          </cell>
          <cell r="HG9">
            <v>0.30518692731899999</v>
          </cell>
          <cell r="HH9">
            <v>0.32225495576899998</v>
          </cell>
          <cell r="HI9">
            <v>0.29538130760199999</v>
          </cell>
          <cell r="HJ9">
            <v>0.30991733074200001</v>
          </cell>
          <cell r="HK9">
            <v>0.30872148275400002</v>
          </cell>
          <cell r="HL9">
            <v>0.3059643507</v>
          </cell>
          <cell r="HM9">
            <v>0.29482626914999999</v>
          </cell>
          <cell r="HN9">
            <v>0.29272526502599999</v>
          </cell>
          <cell r="HO9">
            <v>0.28179514408099998</v>
          </cell>
          <cell r="HP9">
            <v>0.303484320641</v>
          </cell>
          <cell r="HQ9">
            <v>0.30309844016999998</v>
          </cell>
          <cell r="HR9">
            <v>0.29362422227899998</v>
          </cell>
          <cell r="HS9">
            <v>0.27595347166099998</v>
          </cell>
          <cell r="HT9">
            <v>0.28900080919299997</v>
          </cell>
          <cell r="HU9">
            <v>0.297036826611</v>
          </cell>
          <cell r="HV9">
            <v>0.29642134904900003</v>
          </cell>
          <cell r="HW9">
            <v>0.30676138401000003</v>
          </cell>
          <cell r="HX9">
            <v>0.29788595437999998</v>
          </cell>
          <cell r="HY9">
            <v>0.30317300558100002</v>
          </cell>
          <cell r="HZ9">
            <v>0.30207383632700002</v>
          </cell>
          <cell r="IA9">
            <v>0.28491836786300001</v>
          </cell>
          <cell r="IB9">
            <v>0.30955362319899998</v>
          </cell>
          <cell r="IC9">
            <v>0.29319107532499999</v>
          </cell>
          <cell r="ID9">
            <v>0.29715770482999998</v>
          </cell>
          <cell r="IE9">
            <v>0.29126977920500002</v>
          </cell>
          <cell r="IF9">
            <v>0.28552597761199999</v>
          </cell>
          <cell r="IG9">
            <v>0.30157220363600001</v>
          </cell>
          <cell r="IH9">
            <v>0.28189831972099999</v>
          </cell>
          <cell r="II9">
            <v>0.30336207151400002</v>
          </cell>
          <cell r="IJ9">
            <v>0.29501169919999998</v>
          </cell>
          <cell r="IK9">
            <v>0.29598611593200003</v>
          </cell>
          <cell r="IL9">
            <v>0.29754310846299997</v>
          </cell>
          <cell r="IM9">
            <v>0.295647203922</v>
          </cell>
          <cell r="IN9">
            <v>0.28210759162900001</v>
          </cell>
          <cell r="IO9">
            <v>0.285563588142</v>
          </cell>
          <cell r="IP9">
            <v>0.28767019510300001</v>
          </cell>
          <cell r="IQ9">
            <v>0.28489017486599999</v>
          </cell>
          <cell r="IR9">
            <v>0.29820820689200001</v>
          </cell>
          <cell r="IS9">
            <v>8.1840306520499992E-3</v>
          </cell>
          <cell r="IT9">
            <v>36.437816619899998</v>
          </cell>
        </row>
        <row r="10">
          <cell r="A10" t="str">
            <v>SNP_CN_2288805_G437T_A146E_pncA</v>
          </cell>
          <cell r="B10">
            <v>0.28367763757699999</v>
          </cell>
          <cell r="C10">
            <v>0.29708921909300001</v>
          </cell>
          <cell r="D10">
            <v>0.30334228277199998</v>
          </cell>
          <cell r="E10">
            <v>0.28476113080999998</v>
          </cell>
          <cell r="F10">
            <v>0.27259391546200001</v>
          </cell>
          <cell r="G10">
            <v>0.27377200126599999</v>
          </cell>
          <cell r="H10">
            <v>0.27990543842299997</v>
          </cell>
          <cell r="I10">
            <v>0.28849494457199998</v>
          </cell>
          <cell r="J10">
            <v>0.27323299646400001</v>
          </cell>
          <cell r="K10">
            <v>0.28457069397000001</v>
          </cell>
          <cell r="L10">
            <v>0.29966235160799998</v>
          </cell>
          <cell r="M10">
            <v>0.268410861492</v>
          </cell>
          <cell r="N10">
            <v>0.29023951292</v>
          </cell>
          <cell r="O10">
            <v>0.28469240665399997</v>
          </cell>
          <cell r="P10">
            <v>0.28350257873500001</v>
          </cell>
          <cell r="Q10">
            <v>0.27526473999000001</v>
          </cell>
          <cell r="R10">
            <v>0.27063906192800002</v>
          </cell>
          <cell r="S10">
            <v>0.27097564935700003</v>
          </cell>
          <cell r="T10">
            <v>0.26803791522999998</v>
          </cell>
          <cell r="U10">
            <v>0.28059965372099999</v>
          </cell>
          <cell r="V10">
            <v>0.277984142303</v>
          </cell>
          <cell r="W10">
            <v>0.27110081911099998</v>
          </cell>
          <cell r="X10">
            <v>0.27359849214600002</v>
          </cell>
          <cell r="Y10">
            <v>0.27977091073999999</v>
          </cell>
          <cell r="Z10">
            <v>0.27891463041300002</v>
          </cell>
          <cell r="AA10">
            <v>0.30005764961199999</v>
          </cell>
          <cell r="AB10">
            <v>0.28138619661300002</v>
          </cell>
          <cell r="AC10">
            <v>0.28858667612099997</v>
          </cell>
          <cell r="AD10">
            <v>0.286562025547</v>
          </cell>
          <cell r="AE10">
            <v>0.28435212373699997</v>
          </cell>
          <cell r="AF10">
            <v>0.27442020177799997</v>
          </cell>
          <cell r="AG10">
            <v>0.274051606655</v>
          </cell>
          <cell r="AH10">
            <v>0.273031532764</v>
          </cell>
          <cell r="AI10">
            <v>0.27040696144100002</v>
          </cell>
          <cell r="AJ10">
            <v>0.29117238521599997</v>
          </cell>
          <cell r="AK10">
            <v>0.27785539627099998</v>
          </cell>
          <cell r="AL10">
            <v>0.27977228164700002</v>
          </cell>
          <cell r="AM10">
            <v>0.290535151958</v>
          </cell>
          <cell r="AN10">
            <v>0.288959085941</v>
          </cell>
          <cell r="AO10">
            <v>0.27278172969800002</v>
          </cell>
          <cell r="AP10">
            <v>0.283014535904</v>
          </cell>
          <cell r="AQ10">
            <v>0.27045512199400001</v>
          </cell>
          <cell r="AR10">
            <v>0.28004062175799999</v>
          </cell>
          <cell r="AS10">
            <v>0.281675636768</v>
          </cell>
          <cell r="AT10">
            <v>0.274569571018</v>
          </cell>
          <cell r="AU10">
            <v>0.27074050903300001</v>
          </cell>
          <cell r="AV10">
            <v>0.27451765537299999</v>
          </cell>
          <cell r="AW10">
            <v>0.27589356899299999</v>
          </cell>
          <cell r="AX10">
            <v>0.289265692234</v>
          </cell>
          <cell r="AY10">
            <v>0.27746737003299998</v>
          </cell>
          <cell r="AZ10">
            <v>0.28520703315700002</v>
          </cell>
          <cell r="BA10">
            <v>0.27076125145000002</v>
          </cell>
          <cell r="BB10">
            <v>0.276806890965</v>
          </cell>
          <cell r="BC10">
            <v>0.28011769056300001</v>
          </cell>
          <cell r="BD10">
            <v>0.28391450643499999</v>
          </cell>
          <cell r="BE10">
            <v>0.28265923261600001</v>
          </cell>
          <cell r="BF10">
            <v>0.28796315193200001</v>
          </cell>
          <cell r="BG10">
            <v>0.28304457664499999</v>
          </cell>
          <cell r="BH10">
            <v>0.28229886293400003</v>
          </cell>
          <cell r="BI10">
            <v>0.29420173168199998</v>
          </cell>
          <cell r="BJ10">
            <v>0.28059375286100002</v>
          </cell>
          <cell r="BK10">
            <v>0.27421015501000001</v>
          </cell>
          <cell r="BL10">
            <v>0.27561551332500001</v>
          </cell>
          <cell r="BM10">
            <v>0.27630603313399998</v>
          </cell>
          <cell r="BN10">
            <v>0.27929407358199998</v>
          </cell>
          <cell r="BO10">
            <v>0.28375095129</v>
          </cell>
          <cell r="BP10">
            <v>0.288404345512</v>
          </cell>
          <cell r="BQ10">
            <v>0.26516079902599998</v>
          </cell>
          <cell r="BR10">
            <v>0.28600704669999999</v>
          </cell>
          <cell r="BS10">
            <v>0.27827799320199997</v>
          </cell>
          <cell r="BT10">
            <v>0.276552081108</v>
          </cell>
          <cell r="BU10">
            <v>0.27140212059000002</v>
          </cell>
          <cell r="BV10">
            <v>0.27541887760200001</v>
          </cell>
          <cell r="BW10">
            <v>0.286170184612</v>
          </cell>
          <cell r="BX10">
            <v>0.27603816986099999</v>
          </cell>
          <cell r="BY10">
            <v>0.26658797264099998</v>
          </cell>
          <cell r="BZ10">
            <v>0.27613002061800002</v>
          </cell>
          <cell r="CA10">
            <v>0.28191423416099998</v>
          </cell>
          <cell r="CB10">
            <v>0.27486014366099998</v>
          </cell>
          <cell r="CC10">
            <v>0.27135783433900001</v>
          </cell>
          <cell r="CD10">
            <v>0.27857500314700001</v>
          </cell>
          <cell r="CE10">
            <v>0.26900261640500001</v>
          </cell>
          <cell r="CF10">
            <v>0.28496080636999999</v>
          </cell>
          <cell r="CG10">
            <v>0.26403671503100001</v>
          </cell>
          <cell r="CH10">
            <v>0.26133298873900002</v>
          </cell>
          <cell r="CI10">
            <v>0.27593022584900001</v>
          </cell>
          <cell r="CJ10">
            <v>0.27625900507000001</v>
          </cell>
          <cell r="CK10">
            <v>0.274633288383</v>
          </cell>
          <cell r="CL10">
            <v>0.27082264423399999</v>
          </cell>
          <cell r="CM10">
            <v>0.27509921789199998</v>
          </cell>
          <cell r="CN10">
            <v>0.28493678569800002</v>
          </cell>
          <cell r="CO10">
            <v>0.27978986501699998</v>
          </cell>
          <cell r="CP10">
            <v>0.26612854003899999</v>
          </cell>
          <cell r="CQ10">
            <v>0.27175462245900001</v>
          </cell>
          <cell r="CR10">
            <v>0.27442502975499999</v>
          </cell>
          <cell r="CS10">
            <v>0.269331872463</v>
          </cell>
          <cell r="CT10">
            <v>0.273100316525</v>
          </cell>
          <cell r="CU10">
            <v>0.28026902675600002</v>
          </cell>
          <cell r="CV10">
            <v>0.27441978454600002</v>
          </cell>
          <cell r="CW10">
            <v>0.27817404270200002</v>
          </cell>
          <cell r="CX10">
            <v>0.28197395801500003</v>
          </cell>
          <cell r="CY10">
            <v>0.282271802425</v>
          </cell>
          <cell r="CZ10">
            <v>0.27418446540800001</v>
          </cell>
          <cell r="DA10">
            <v>0.27682667970699998</v>
          </cell>
          <cell r="DB10">
            <v>0.27657467126800001</v>
          </cell>
          <cell r="DC10">
            <v>0.28707444667799997</v>
          </cell>
          <cell r="DD10">
            <v>0.28086531162299999</v>
          </cell>
          <cell r="DE10">
            <v>0.28546088933899999</v>
          </cell>
          <cell r="DF10">
            <v>0.28160965442699998</v>
          </cell>
          <cell r="DG10">
            <v>0.274273574352</v>
          </cell>
          <cell r="DH10">
            <v>0.27898055314999998</v>
          </cell>
          <cell r="DI10">
            <v>0.286554157734</v>
          </cell>
          <cell r="DJ10">
            <v>0.28071022033699999</v>
          </cell>
          <cell r="DK10">
            <v>0.27767175436000002</v>
          </cell>
          <cell r="DL10">
            <v>0.26675605773900002</v>
          </cell>
          <cell r="DM10">
            <v>0.27760702371599999</v>
          </cell>
          <cell r="DN10">
            <v>0.28779846429799999</v>
          </cell>
          <cell r="DO10">
            <v>0.27951270341899997</v>
          </cell>
          <cell r="DP10">
            <v>0.27267360687300002</v>
          </cell>
          <cell r="DQ10">
            <v>0.27038407325699998</v>
          </cell>
          <cell r="DR10">
            <v>0.26512145996100001</v>
          </cell>
          <cell r="DS10">
            <v>0.27785193920099999</v>
          </cell>
          <cell r="DT10">
            <v>0.28355282545100002</v>
          </cell>
          <cell r="DU10">
            <v>0.27134704589800002</v>
          </cell>
          <cell r="DV10">
            <v>0.279996395111</v>
          </cell>
          <cell r="DW10">
            <v>0.283258676529</v>
          </cell>
          <cell r="DX10">
            <v>0.27785027027100001</v>
          </cell>
          <cell r="DY10">
            <v>0.274943113327</v>
          </cell>
          <cell r="DZ10">
            <v>0.28394144773500002</v>
          </cell>
          <cell r="EA10">
            <v>0.28470247983899999</v>
          </cell>
          <cell r="EB10">
            <v>0.28968077898</v>
          </cell>
          <cell r="EC10">
            <v>0.273130714893</v>
          </cell>
          <cell r="ED10">
            <v>0.26960438489900002</v>
          </cell>
          <cell r="EE10">
            <v>0.28089261054999998</v>
          </cell>
          <cell r="EF10">
            <v>0.28487223386799998</v>
          </cell>
          <cell r="EG10">
            <v>0.27868181467100001</v>
          </cell>
          <cell r="EH10">
            <v>0.272938609123</v>
          </cell>
          <cell r="EI10">
            <v>0.285899758339</v>
          </cell>
          <cell r="EJ10">
            <v>0.27473795414000002</v>
          </cell>
          <cell r="EK10">
            <v>0.28718101978299998</v>
          </cell>
          <cell r="EL10">
            <v>0.29567569494200002</v>
          </cell>
          <cell r="EM10">
            <v>0.28149747848500001</v>
          </cell>
          <cell r="EN10">
            <v>0.27715140581100001</v>
          </cell>
          <cell r="EO10">
            <v>0.28598213195799999</v>
          </cell>
          <cell r="EP10">
            <v>0.27102750539800002</v>
          </cell>
          <cell r="EQ10">
            <v>0.28337621688800002</v>
          </cell>
          <cell r="ER10">
            <v>0.27396553754800002</v>
          </cell>
          <cell r="ES10">
            <v>0.28249895572700001</v>
          </cell>
          <cell r="ET10">
            <v>0.27018356323199999</v>
          </cell>
          <cell r="EU10">
            <v>0.28404170274700002</v>
          </cell>
          <cell r="EV10">
            <v>0.26941812038399998</v>
          </cell>
          <cell r="EW10">
            <v>0.27299904823299997</v>
          </cell>
          <cell r="EX10">
            <v>0.27210390567800002</v>
          </cell>
          <cell r="EY10">
            <v>0.27471011877099999</v>
          </cell>
          <cell r="EZ10">
            <v>0.27177137136500001</v>
          </cell>
          <cell r="FA10">
            <v>0.26790904998800003</v>
          </cell>
          <cell r="FB10">
            <v>0.28150421381000001</v>
          </cell>
          <cell r="FC10">
            <v>0.281764268875</v>
          </cell>
          <cell r="FD10">
            <v>0.28252369165399999</v>
          </cell>
          <cell r="FE10">
            <v>0.27254742384000002</v>
          </cell>
          <cell r="FF10">
            <v>0.27694815397299999</v>
          </cell>
          <cell r="FG10">
            <v>0.264274895191</v>
          </cell>
          <cell r="FH10">
            <v>0.29247593879700001</v>
          </cell>
          <cell r="FI10">
            <v>0.27381289005300002</v>
          </cell>
          <cell r="FJ10">
            <v>0.27335679531099999</v>
          </cell>
          <cell r="FK10">
            <v>0.293371677399</v>
          </cell>
          <cell r="FL10">
            <v>0.27290010452300001</v>
          </cell>
          <cell r="FM10">
            <v>0.276475191116</v>
          </cell>
          <cell r="FN10">
            <v>0.27601474523500003</v>
          </cell>
          <cell r="FO10">
            <v>0.28044456243499999</v>
          </cell>
          <cell r="FP10">
            <v>0.27580040693300001</v>
          </cell>
          <cell r="FQ10">
            <v>0.266179859638</v>
          </cell>
          <cell r="FR10">
            <v>0.26740854978599998</v>
          </cell>
          <cell r="FS10">
            <v>0.26885330677000002</v>
          </cell>
          <cell r="FT10">
            <v>0.27971643209500002</v>
          </cell>
          <cell r="FU10">
            <v>0.26697582006499998</v>
          </cell>
          <cell r="FV10">
            <v>0.28700780868499998</v>
          </cell>
          <cell r="FW10">
            <v>0.27758514881099999</v>
          </cell>
          <cell r="FX10">
            <v>0.27150082588199997</v>
          </cell>
          <cell r="FY10">
            <v>0.28001219034199998</v>
          </cell>
          <cell r="FZ10">
            <v>0.26639902591699999</v>
          </cell>
          <cell r="GA10">
            <v>0.28023862838699998</v>
          </cell>
          <cell r="GB10">
            <v>0.28813683986700001</v>
          </cell>
          <cell r="GC10">
            <v>0.27692407369599997</v>
          </cell>
          <cell r="GD10">
            <v>0.28058058023499999</v>
          </cell>
          <cell r="GE10">
            <v>0.28292340040199998</v>
          </cell>
          <cell r="GF10">
            <v>0.27500981092499999</v>
          </cell>
          <cell r="GG10">
            <v>0.27414351701700002</v>
          </cell>
          <cell r="GH10">
            <v>0.27874386310600002</v>
          </cell>
          <cell r="GI10">
            <v>0.266583383083</v>
          </cell>
          <cell r="GJ10">
            <v>0.279493331909</v>
          </cell>
          <cell r="GK10">
            <v>0.26794677972800002</v>
          </cell>
          <cell r="GL10">
            <v>0.279211819172</v>
          </cell>
          <cell r="GM10">
            <v>0.27841365337399998</v>
          </cell>
          <cell r="GN10">
            <v>0.27321052551300001</v>
          </cell>
          <cell r="GO10">
            <v>0.27592223882700001</v>
          </cell>
          <cell r="GP10">
            <v>0.27243220806099999</v>
          </cell>
          <cell r="GQ10">
            <v>0.283185601234</v>
          </cell>
          <cell r="GR10">
            <v>0.29090750217400002</v>
          </cell>
          <cell r="GS10">
            <v>0.27729421854000003</v>
          </cell>
          <cell r="GT10">
            <v>0.26862138509799999</v>
          </cell>
          <cell r="GU10">
            <v>0.26726120710399998</v>
          </cell>
          <cell r="GV10">
            <v>0.28635305166199998</v>
          </cell>
          <cell r="GW10">
            <v>0.28683090210000001</v>
          </cell>
          <cell r="GX10">
            <v>0.27522236108800002</v>
          </cell>
          <cell r="GY10">
            <v>0.27819901704799999</v>
          </cell>
          <cell r="GZ10">
            <v>0.27312773466099999</v>
          </cell>
          <cell r="HA10">
            <v>0.28923624753999999</v>
          </cell>
          <cell r="HB10">
            <v>0.27337670326199998</v>
          </cell>
          <cell r="HC10">
            <v>0.274887740612</v>
          </cell>
          <cell r="HD10">
            <v>0.28327959775900002</v>
          </cell>
          <cell r="HE10">
            <v>0.28758078813600002</v>
          </cell>
          <cell r="HF10">
            <v>0.274954497814</v>
          </cell>
          <cell r="HG10">
            <v>0.28258752822900002</v>
          </cell>
          <cell r="HH10">
            <v>0.297270059586</v>
          </cell>
          <cell r="HI10">
            <v>0.27249258756599998</v>
          </cell>
          <cell r="HJ10">
            <v>0.28550261259100002</v>
          </cell>
          <cell r="HK10">
            <v>0.28659003973000002</v>
          </cell>
          <cell r="HL10">
            <v>0.28481024503699998</v>
          </cell>
          <cell r="HM10">
            <v>0.27319949865299997</v>
          </cell>
          <cell r="HN10">
            <v>0.27059102058399997</v>
          </cell>
          <cell r="HO10">
            <v>0.260967254639</v>
          </cell>
          <cell r="HP10">
            <v>0.28074806928599999</v>
          </cell>
          <cell r="HQ10">
            <v>0.27965635061299998</v>
          </cell>
          <cell r="HR10">
            <v>0.270130753517</v>
          </cell>
          <cell r="HS10">
            <v>0.25776225328399999</v>
          </cell>
          <cell r="HT10">
            <v>0.267311513424</v>
          </cell>
          <cell r="HU10">
            <v>0.27688074111900002</v>
          </cell>
          <cell r="HV10">
            <v>0.27643823623699998</v>
          </cell>
          <cell r="HW10">
            <v>0.28001433610900001</v>
          </cell>
          <cell r="HX10">
            <v>0.273245215416</v>
          </cell>
          <cell r="HY10">
            <v>0.27846437692600001</v>
          </cell>
          <cell r="HZ10">
            <v>0.28087037801699999</v>
          </cell>
          <cell r="IA10">
            <v>0.262594997883</v>
          </cell>
          <cell r="IB10">
            <v>0.28552061319400002</v>
          </cell>
          <cell r="IC10">
            <v>0.27097564935700003</v>
          </cell>
          <cell r="ID10">
            <v>0.27389878034600001</v>
          </cell>
          <cell r="IE10">
            <v>0.26848095655400001</v>
          </cell>
          <cell r="IF10">
            <v>0.26515674591100002</v>
          </cell>
          <cell r="IG10">
            <v>0.27743345498999999</v>
          </cell>
          <cell r="IH10">
            <v>0.26260370016099999</v>
          </cell>
          <cell r="II10">
            <v>0.28008508682299998</v>
          </cell>
          <cell r="IJ10">
            <v>0.272693693638</v>
          </cell>
          <cell r="IK10">
            <v>0.27458941936499998</v>
          </cell>
          <cell r="IL10">
            <v>0.27138644456900002</v>
          </cell>
          <cell r="IM10">
            <v>0.271975755692</v>
          </cell>
          <cell r="IN10">
            <v>0.26039797067600001</v>
          </cell>
          <cell r="IO10">
            <v>0.263458192348</v>
          </cell>
          <cell r="IP10">
            <v>0.268794357777</v>
          </cell>
          <cell r="IQ10">
            <v>0.26345187425599997</v>
          </cell>
          <cell r="IR10">
            <v>0.27763921022400001</v>
          </cell>
          <cell r="IS10">
            <v>7.7170245349399997E-3</v>
          </cell>
          <cell r="IT10">
            <v>35.9774932861</v>
          </cell>
        </row>
        <row r="11">
          <cell r="A11" t="str">
            <v>SNP_CN_2289016_T226G_T76P_pncA</v>
          </cell>
          <cell r="B11">
            <v>0.35291355848299999</v>
          </cell>
          <cell r="C11">
            <v>0.34029352664899998</v>
          </cell>
          <cell r="D11">
            <v>0.34332424402200001</v>
          </cell>
          <cell r="E11">
            <v>0.326456904411</v>
          </cell>
          <cell r="F11">
            <v>0.31144022941600003</v>
          </cell>
          <cell r="G11">
            <v>0.31208842992800001</v>
          </cell>
          <cell r="H11">
            <v>0.313468575478</v>
          </cell>
          <cell r="I11">
            <v>0.32356119155899998</v>
          </cell>
          <cell r="J11">
            <v>0.31089371442800001</v>
          </cell>
          <cell r="K11">
            <v>0.32439446449300002</v>
          </cell>
          <cell r="L11">
            <v>0.342876791954</v>
          </cell>
          <cell r="M11">
            <v>0.30873060226400001</v>
          </cell>
          <cell r="N11">
            <v>0.33297717571300001</v>
          </cell>
          <cell r="O11">
            <v>0.33044683933300001</v>
          </cell>
          <cell r="P11">
            <v>0.328191757202</v>
          </cell>
          <cell r="Q11">
            <v>0.31868410110500001</v>
          </cell>
          <cell r="R11">
            <v>0.31259530782700001</v>
          </cell>
          <cell r="S11">
            <v>0.31632786989200001</v>
          </cell>
          <cell r="T11">
            <v>0.31213003397</v>
          </cell>
          <cell r="U11">
            <v>0.32923853397399999</v>
          </cell>
          <cell r="V11">
            <v>0.32148653268799998</v>
          </cell>
          <cell r="W11">
            <v>0.317090690136</v>
          </cell>
          <cell r="X11">
            <v>0.31816536188099998</v>
          </cell>
          <cell r="Y11">
            <v>0.327707290649</v>
          </cell>
          <cell r="Z11">
            <v>0.32407665252700002</v>
          </cell>
          <cell r="AA11">
            <v>0.33723181486100001</v>
          </cell>
          <cell r="AB11">
            <v>0.31342107057599999</v>
          </cell>
          <cell r="AC11">
            <v>0.32189130783100001</v>
          </cell>
          <cell r="AD11">
            <v>0.32297867536500002</v>
          </cell>
          <cell r="AE11">
            <v>0.32843774557099997</v>
          </cell>
          <cell r="AF11">
            <v>0.30921053886400002</v>
          </cell>
          <cell r="AG11">
            <v>0.309292674065</v>
          </cell>
          <cell r="AH11">
            <v>0.30464839935299998</v>
          </cell>
          <cell r="AI11">
            <v>0.303448200226</v>
          </cell>
          <cell r="AJ11">
            <v>0.32732731103899998</v>
          </cell>
          <cell r="AK11">
            <v>0.31061476468999999</v>
          </cell>
          <cell r="AL11">
            <v>0.31693679094299998</v>
          </cell>
          <cell r="AM11">
            <v>0.32991927862199999</v>
          </cell>
          <cell r="AN11">
            <v>0.33454078435899998</v>
          </cell>
          <cell r="AO11">
            <v>0.310498714447</v>
          </cell>
          <cell r="AP11">
            <v>0.32418084144600001</v>
          </cell>
          <cell r="AQ11">
            <v>0.31168383359899998</v>
          </cell>
          <cell r="AR11">
            <v>0.32182848453500001</v>
          </cell>
          <cell r="AS11">
            <v>0.32406109571500002</v>
          </cell>
          <cell r="AT11">
            <v>0.31042224168799998</v>
          </cell>
          <cell r="AU11">
            <v>0.30511885881400003</v>
          </cell>
          <cell r="AV11">
            <v>0.31012529134799999</v>
          </cell>
          <cell r="AW11">
            <v>0.317452788353</v>
          </cell>
          <cell r="AX11">
            <v>0.32852959632899997</v>
          </cell>
          <cell r="AY11">
            <v>0.31407183408700001</v>
          </cell>
          <cell r="AZ11">
            <v>0.32379496097600002</v>
          </cell>
          <cell r="BA11">
            <v>0.31014317274100001</v>
          </cell>
          <cell r="BB11">
            <v>0.31359571218499999</v>
          </cell>
          <cell r="BC11">
            <v>0.31903338432299999</v>
          </cell>
          <cell r="BD11">
            <v>0.32581019401599998</v>
          </cell>
          <cell r="BE11">
            <v>0.31992143392599998</v>
          </cell>
          <cell r="BF11">
            <v>0.32547467946999997</v>
          </cell>
          <cell r="BG11">
            <v>0.32280308008199998</v>
          </cell>
          <cell r="BH11">
            <v>0.317589104176</v>
          </cell>
          <cell r="BI11">
            <v>0.33190566301300001</v>
          </cell>
          <cell r="BJ11">
            <v>0.31533068418499999</v>
          </cell>
          <cell r="BK11">
            <v>0.31247097253799999</v>
          </cell>
          <cell r="BL11">
            <v>0.31299465894700002</v>
          </cell>
          <cell r="BM11">
            <v>0.31589734554299997</v>
          </cell>
          <cell r="BN11">
            <v>0.31581676006300002</v>
          </cell>
          <cell r="BO11">
            <v>0.32291054725599999</v>
          </cell>
          <cell r="BP11">
            <v>0.324525654316</v>
          </cell>
          <cell r="BQ11">
            <v>0.29795438051200002</v>
          </cell>
          <cell r="BR11">
            <v>0.31762355566</v>
          </cell>
          <cell r="BS11">
            <v>0.31253159046200002</v>
          </cell>
          <cell r="BT11">
            <v>0.311989724636</v>
          </cell>
          <cell r="BU11">
            <v>0.30733805894900001</v>
          </cell>
          <cell r="BV11">
            <v>0.31331050395999999</v>
          </cell>
          <cell r="BW11">
            <v>0.32663983106599997</v>
          </cell>
          <cell r="BX11">
            <v>0.32303905487099999</v>
          </cell>
          <cell r="BY11">
            <v>0.31206643581400001</v>
          </cell>
          <cell r="BZ11">
            <v>0.32834368944199999</v>
          </cell>
          <cell r="CA11">
            <v>0.33347046375299999</v>
          </cell>
          <cell r="CB11">
            <v>0.32186007499699998</v>
          </cell>
          <cell r="CC11">
            <v>0.31743782758700001</v>
          </cell>
          <cell r="CD11">
            <v>0.32614243030500001</v>
          </cell>
          <cell r="CE11">
            <v>0.31751161813700002</v>
          </cell>
          <cell r="CF11">
            <v>0.33313423395199998</v>
          </cell>
          <cell r="CG11">
            <v>0.31070089340200002</v>
          </cell>
          <cell r="CH11">
            <v>0.30309909582099998</v>
          </cell>
          <cell r="CI11">
            <v>0.32512158155400001</v>
          </cell>
          <cell r="CJ11">
            <v>0.32107806205700001</v>
          </cell>
          <cell r="CK11">
            <v>0.323601067066</v>
          </cell>
          <cell r="CL11">
            <v>0.31856220960600001</v>
          </cell>
          <cell r="CM11">
            <v>0.32009649276699997</v>
          </cell>
          <cell r="CN11">
            <v>0.32934319972999998</v>
          </cell>
          <cell r="CO11">
            <v>0.33119642734499999</v>
          </cell>
          <cell r="CP11">
            <v>0.30927383899700001</v>
          </cell>
          <cell r="CQ11">
            <v>0.31698215007800001</v>
          </cell>
          <cell r="CR11">
            <v>0.32064515352200001</v>
          </cell>
          <cell r="CS11">
            <v>0.31513881683299999</v>
          </cell>
          <cell r="CT11">
            <v>0.31622034311300001</v>
          </cell>
          <cell r="CU11">
            <v>0.32280379533800002</v>
          </cell>
          <cell r="CV11">
            <v>0.31660312414199998</v>
          </cell>
          <cell r="CW11">
            <v>0.32039487361899999</v>
          </cell>
          <cell r="CX11">
            <v>0.32570058107400002</v>
          </cell>
          <cell r="CY11">
            <v>0.32221299409900001</v>
          </cell>
          <cell r="CZ11">
            <v>0.31587523222000002</v>
          </cell>
          <cell r="DA11">
            <v>0.31756508350399998</v>
          </cell>
          <cell r="DB11">
            <v>0.319309651852</v>
          </cell>
          <cell r="DC11">
            <v>0.32807534933100002</v>
          </cell>
          <cell r="DD11">
            <v>0.32143312692600001</v>
          </cell>
          <cell r="DE11">
            <v>0.32657372951500002</v>
          </cell>
          <cell r="DF11">
            <v>0.32276624441099999</v>
          </cell>
          <cell r="DG11">
            <v>0.31579041480999998</v>
          </cell>
          <cell r="DH11">
            <v>0.31850159168199998</v>
          </cell>
          <cell r="DI11">
            <v>0.32721322774900002</v>
          </cell>
          <cell r="DJ11">
            <v>0.31956511735900001</v>
          </cell>
          <cell r="DK11">
            <v>0.31752014160199998</v>
          </cell>
          <cell r="DL11">
            <v>0.30743455886799997</v>
          </cell>
          <cell r="DM11">
            <v>0.31888335943200002</v>
          </cell>
          <cell r="DN11">
            <v>0.33049058914200002</v>
          </cell>
          <cell r="DO11">
            <v>0.32548278570200001</v>
          </cell>
          <cell r="DP11">
            <v>0.316997289658</v>
          </cell>
          <cell r="DQ11">
            <v>0.31497579812999998</v>
          </cell>
          <cell r="DR11">
            <v>0.30819368362400001</v>
          </cell>
          <cell r="DS11">
            <v>0.319927573204</v>
          </cell>
          <cell r="DT11">
            <v>0.322428226471</v>
          </cell>
          <cell r="DU11">
            <v>0.31085836887399998</v>
          </cell>
          <cell r="DV11">
            <v>0.32298761606199999</v>
          </cell>
          <cell r="DW11">
            <v>0.32856619358099998</v>
          </cell>
          <cell r="DX11">
            <v>0.32151621580099998</v>
          </cell>
          <cell r="DY11">
            <v>0.31583529710800001</v>
          </cell>
          <cell r="DZ11">
            <v>0.32853275537499999</v>
          </cell>
          <cell r="EA11">
            <v>0.326682448387</v>
          </cell>
          <cell r="EB11">
            <v>0.33618742227600001</v>
          </cell>
          <cell r="EC11">
            <v>0.313846409321</v>
          </cell>
          <cell r="ED11">
            <v>0.31420636177099998</v>
          </cell>
          <cell r="EE11">
            <v>0.32529401779200001</v>
          </cell>
          <cell r="EF11">
            <v>0.3273665905</v>
          </cell>
          <cell r="EG11">
            <v>0.32464987039600002</v>
          </cell>
          <cell r="EH11">
            <v>0.31744420528400003</v>
          </cell>
          <cell r="EI11">
            <v>0.33065760135700001</v>
          </cell>
          <cell r="EJ11">
            <v>0.31904006004300001</v>
          </cell>
          <cell r="EK11">
            <v>0.33261704444899998</v>
          </cell>
          <cell r="EL11">
            <v>0.34807676076900002</v>
          </cell>
          <cell r="EM11">
            <v>0.32549786567700001</v>
          </cell>
          <cell r="EN11">
            <v>0.32057082653000002</v>
          </cell>
          <cell r="EO11">
            <v>0.332970261574</v>
          </cell>
          <cell r="EP11">
            <v>0.31100350618400002</v>
          </cell>
          <cell r="EQ11">
            <v>0.32900476455700001</v>
          </cell>
          <cell r="ER11">
            <v>0.31930494308500001</v>
          </cell>
          <cell r="ES11">
            <v>0.330007374287</v>
          </cell>
          <cell r="ET11">
            <v>0.31418335437799999</v>
          </cell>
          <cell r="EU11">
            <v>0.330382108688</v>
          </cell>
          <cell r="EV11">
            <v>0.31393361091600003</v>
          </cell>
          <cell r="EW11">
            <v>0.31855869293200001</v>
          </cell>
          <cell r="EX11">
            <v>0.31903278827699999</v>
          </cell>
          <cell r="EY11">
            <v>0.32179898023600001</v>
          </cell>
          <cell r="EZ11">
            <v>0.32086008787199999</v>
          </cell>
          <cell r="FA11">
            <v>0.31416887044899999</v>
          </cell>
          <cell r="FB11">
            <v>0.33227902650800001</v>
          </cell>
          <cell r="FC11">
            <v>0.332966446877</v>
          </cell>
          <cell r="FD11">
            <v>0.33268153667400002</v>
          </cell>
          <cell r="FE11">
            <v>0.32057327032100003</v>
          </cell>
          <cell r="FF11">
            <v>0.32113516330699998</v>
          </cell>
          <cell r="FG11">
            <v>0.30514729022999998</v>
          </cell>
          <cell r="FH11">
            <v>0.33784872293500001</v>
          </cell>
          <cell r="FI11">
            <v>0.31943422555899997</v>
          </cell>
          <cell r="FJ11">
            <v>0.320441246033</v>
          </cell>
          <cell r="FK11">
            <v>0.34194326400800001</v>
          </cell>
          <cell r="FL11">
            <v>0.31467330455800002</v>
          </cell>
          <cell r="FM11">
            <v>0.32193094492000002</v>
          </cell>
          <cell r="FN11">
            <v>0.31914710998500001</v>
          </cell>
          <cell r="FO11">
            <v>0.326515257359</v>
          </cell>
          <cell r="FP11">
            <v>0.32090198993699998</v>
          </cell>
          <cell r="FQ11">
            <v>0.31189495325099997</v>
          </cell>
          <cell r="FR11">
            <v>0.30966299772299999</v>
          </cell>
          <cell r="FS11">
            <v>0.31389135122299999</v>
          </cell>
          <cell r="FT11">
            <v>0.328428506851</v>
          </cell>
          <cell r="FU11">
            <v>0.31266325712199999</v>
          </cell>
          <cell r="FV11">
            <v>0.33573186397600002</v>
          </cell>
          <cell r="FW11">
            <v>0.32031494378999997</v>
          </cell>
          <cell r="FX11">
            <v>0.31457763910300002</v>
          </cell>
          <cell r="FY11">
            <v>0.32326483726499999</v>
          </cell>
          <cell r="FZ11">
            <v>0.31183940172199998</v>
          </cell>
          <cell r="GA11">
            <v>0.32255983352700002</v>
          </cell>
          <cell r="GB11">
            <v>0.33184945583300002</v>
          </cell>
          <cell r="GC11">
            <v>0.320882320404</v>
          </cell>
          <cell r="GD11">
            <v>0.32639133930199998</v>
          </cell>
          <cell r="GE11">
            <v>0.33084237575499997</v>
          </cell>
          <cell r="GF11">
            <v>0.31996983289699998</v>
          </cell>
          <cell r="GG11">
            <v>0.31763696670500002</v>
          </cell>
          <cell r="GH11">
            <v>0.32593762874600002</v>
          </cell>
          <cell r="GI11">
            <v>0.31093519926099999</v>
          </cell>
          <cell r="GJ11">
            <v>0.331410229206</v>
          </cell>
          <cell r="GK11">
            <v>0.312640309334</v>
          </cell>
          <cell r="GL11">
            <v>0.32484418153799999</v>
          </cell>
          <cell r="GM11">
            <v>0.32503926754000001</v>
          </cell>
          <cell r="GN11">
            <v>0.32382518053100001</v>
          </cell>
          <cell r="GO11">
            <v>0.32302600145299998</v>
          </cell>
          <cell r="GP11">
            <v>0.315110623837</v>
          </cell>
          <cell r="GQ11">
            <v>0.33049952983899999</v>
          </cell>
          <cell r="GR11">
            <v>0.33957678079600001</v>
          </cell>
          <cell r="GS11">
            <v>0.32505553960799999</v>
          </cell>
          <cell r="GT11">
            <v>0.31108415126799999</v>
          </cell>
          <cell r="GU11">
            <v>0.30856502056099999</v>
          </cell>
          <cell r="GV11">
            <v>0.33624279499100002</v>
          </cell>
          <cell r="GW11">
            <v>0.33344262838400002</v>
          </cell>
          <cell r="GX11">
            <v>0.31934988498700001</v>
          </cell>
          <cell r="GY11">
            <v>0.32238352298700002</v>
          </cell>
          <cell r="GZ11">
            <v>0.31529468298000002</v>
          </cell>
          <cell r="HA11">
            <v>0.33910596370700002</v>
          </cell>
          <cell r="HB11">
            <v>0.31890058517499997</v>
          </cell>
          <cell r="HC11">
            <v>0.31549733877199998</v>
          </cell>
          <cell r="HD11">
            <v>0.32976102828999998</v>
          </cell>
          <cell r="HE11">
            <v>0.33228117227600001</v>
          </cell>
          <cell r="HF11">
            <v>0.32076960802100002</v>
          </cell>
          <cell r="HG11">
            <v>0.33243018388700002</v>
          </cell>
          <cell r="HH11">
            <v>0.34581631421999998</v>
          </cell>
          <cell r="HI11">
            <v>0.31857067346599999</v>
          </cell>
          <cell r="HJ11">
            <v>0.33029699325599998</v>
          </cell>
          <cell r="HK11">
            <v>0.33449268341100002</v>
          </cell>
          <cell r="HL11">
            <v>0.32737445831299999</v>
          </cell>
          <cell r="HM11">
            <v>0.31804651022000002</v>
          </cell>
          <cell r="HN11">
            <v>0.31331604719200001</v>
          </cell>
          <cell r="HO11">
            <v>0.30371135473299998</v>
          </cell>
          <cell r="HP11">
            <v>0.32719433307599999</v>
          </cell>
          <cell r="HQ11">
            <v>0.32554066181199998</v>
          </cell>
          <cell r="HR11">
            <v>0.31668108701699998</v>
          </cell>
          <cell r="HS11">
            <v>0.29928874969500002</v>
          </cell>
          <cell r="HT11">
            <v>0.312507688999</v>
          </cell>
          <cell r="HU11">
            <v>0.32044076919600001</v>
          </cell>
          <cell r="HV11">
            <v>0.31997078657200001</v>
          </cell>
          <cell r="HW11">
            <v>0.328484177589</v>
          </cell>
          <cell r="HX11">
            <v>0.32335102558099998</v>
          </cell>
          <cell r="HY11">
            <v>0.32210958004000001</v>
          </cell>
          <cell r="HZ11">
            <v>0.32589298486700002</v>
          </cell>
          <cell r="IA11">
            <v>0.30697923898700002</v>
          </cell>
          <cell r="IB11">
            <v>0.33634465932800001</v>
          </cell>
          <cell r="IC11">
            <v>0.31896823644599998</v>
          </cell>
          <cell r="ID11">
            <v>0.318392932415</v>
          </cell>
          <cell r="IE11">
            <v>0.31458902359000002</v>
          </cell>
          <cell r="IF11">
            <v>0.30558884143800003</v>
          </cell>
          <cell r="IG11">
            <v>0.32529264688499998</v>
          </cell>
          <cell r="IH11">
            <v>0.30840933322899999</v>
          </cell>
          <cell r="II11">
            <v>0.32713329792000001</v>
          </cell>
          <cell r="IJ11">
            <v>0.32247519493100002</v>
          </cell>
          <cell r="IK11">
            <v>0.32254141569099998</v>
          </cell>
          <cell r="IL11">
            <v>0.31886488199200003</v>
          </cell>
          <cell r="IM11">
            <v>0.32125866413100002</v>
          </cell>
          <cell r="IN11">
            <v>0.309932470322</v>
          </cell>
          <cell r="IO11">
            <v>0.31096279621099998</v>
          </cell>
          <cell r="IP11">
            <v>0.313217937946</v>
          </cell>
          <cell r="IQ11">
            <v>0.30920130014399999</v>
          </cell>
          <cell r="IR11">
            <v>0.32109409570699998</v>
          </cell>
          <cell r="IS11">
            <v>8.9458003640200002E-3</v>
          </cell>
          <cell r="IT11">
            <v>35.8932762146</v>
          </cell>
        </row>
        <row r="12">
          <cell r="A12" t="str">
            <v>SNP_CN_2289070_A172G_F58L_pncA</v>
          </cell>
          <cell r="B12">
            <v>0.34262758493399997</v>
          </cell>
          <cell r="C12">
            <v>0.353656232357</v>
          </cell>
          <cell r="D12">
            <v>0.34646242856999998</v>
          </cell>
          <cell r="E12">
            <v>0.32267796993300002</v>
          </cell>
          <cell r="F12">
            <v>0.32137501239799998</v>
          </cell>
          <cell r="G12">
            <v>0.317464828491</v>
          </cell>
          <cell r="H12">
            <v>0.32760900258999998</v>
          </cell>
          <cell r="I12">
            <v>0.33218401670499997</v>
          </cell>
          <cell r="J12">
            <v>0.31468600034700001</v>
          </cell>
          <cell r="K12">
            <v>0.32903724908799997</v>
          </cell>
          <cell r="L12">
            <v>0.34090870618800001</v>
          </cell>
          <cell r="M12">
            <v>0.30904930829999999</v>
          </cell>
          <cell r="N12">
            <v>0.32911032438299997</v>
          </cell>
          <cell r="O12">
            <v>0.32441681623500002</v>
          </cell>
          <cell r="P12">
            <v>0.32182317972199997</v>
          </cell>
          <cell r="Q12">
            <v>0.31634521484400002</v>
          </cell>
          <cell r="R12">
            <v>0.30817794799800002</v>
          </cell>
          <cell r="S12">
            <v>0.305634856224</v>
          </cell>
          <cell r="T12">
            <v>0.30852621793700002</v>
          </cell>
          <cell r="U12">
            <v>0.32316219806699997</v>
          </cell>
          <cell r="V12">
            <v>0.31223243475000001</v>
          </cell>
          <cell r="W12">
            <v>0.30748373270000001</v>
          </cell>
          <cell r="X12">
            <v>0.31420165300399999</v>
          </cell>
          <cell r="Y12">
            <v>0.32048100233100002</v>
          </cell>
          <cell r="Z12">
            <v>0.31367188692100001</v>
          </cell>
          <cell r="AA12">
            <v>0.33582973480200001</v>
          </cell>
          <cell r="AB12">
            <v>0.31293016672099999</v>
          </cell>
          <cell r="AC12">
            <v>0.32162529230100001</v>
          </cell>
          <cell r="AD12">
            <v>0.32295846939099998</v>
          </cell>
          <cell r="AE12">
            <v>0.32420897483799999</v>
          </cell>
          <cell r="AF12">
            <v>0.311756789684</v>
          </cell>
          <cell r="AG12">
            <v>0.31292295455899999</v>
          </cell>
          <cell r="AH12">
            <v>0.31061595678300002</v>
          </cell>
          <cell r="AI12">
            <v>0.307372570038</v>
          </cell>
          <cell r="AJ12">
            <v>0.32392239570600001</v>
          </cell>
          <cell r="AK12">
            <v>0.314117133617</v>
          </cell>
          <cell r="AL12">
            <v>0.31570231914500002</v>
          </cell>
          <cell r="AM12">
            <v>0.32782053947399997</v>
          </cell>
          <cell r="AN12">
            <v>0.32767891883900002</v>
          </cell>
          <cell r="AO12">
            <v>0.30422258377099998</v>
          </cell>
          <cell r="AP12">
            <v>0.31996691227000001</v>
          </cell>
          <cell r="AQ12">
            <v>0.30470865964900001</v>
          </cell>
          <cell r="AR12">
            <v>0.31690746545800003</v>
          </cell>
          <cell r="AS12">
            <v>0.314911901951</v>
          </cell>
          <cell r="AT12">
            <v>0.30414950847599997</v>
          </cell>
          <cell r="AU12">
            <v>0.30078679323200003</v>
          </cell>
          <cell r="AV12">
            <v>0.308579444885</v>
          </cell>
          <cell r="AW12">
            <v>0.31311386823699999</v>
          </cell>
          <cell r="AX12">
            <v>0.32733219862000001</v>
          </cell>
          <cell r="AY12">
            <v>0.31249421834899999</v>
          </cell>
          <cell r="AZ12">
            <v>0.31791961193099999</v>
          </cell>
          <cell r="BA12">
            <v>0.30455988645600002</v>
          </cell>
          <cell r="BB12">
            <v>0.31030011177099998</v>
          </cell>
          <cell r="BC12">
            <v>0.31888145208399998</v>
          </cell>
          <cell r="BD12">
            <v>0.32365667819999999</v>
          </cell>
          <cell r="BE12">
            <v>0.31707465648700001</v>
          </cell>
          <cell r="BF12">
            <v>0.32439219951600001</v>
          </cell>
          <cell r="BG12">
            <v>0.31545579433400001</v>
          </cell>
          <cell r="BH12">
            <v>0.31908112764399998</v>
          </cell>
          <cell r="BI12">
            <v>0.33297586440999999</v>
          </cell>
          <cell r="BJ12">
            <v>0.31280237436300001</v>
          </cell>
          <cell r="BK12">
            <v>0.31216305494300001</v>
          </cell>
          <cell r="BL12">
            <v>0.30946290493</v>
          </cell>
          <cell r="BM12">
            <v>0.31148493289899998</v>
          </cell>
          <cell r="BN12">
            <v>0.31641858816099999</v>
          </cell>
          <cell r="BO12">
            <v>0.32698416709900002</v>
          </cell>
          <cell r="BP12">
            <v>0.326161086559</v>
          </cell>
          <cell r="BQ12">
            <v>0.29895323514900002</v>
          </cell>
          <cell r="BR12">
            <v>0.32717996835699997</v>
          </cell>
          <cell r="BS12">
            <v>0.31546127796200002</v>
          </cell>
          <cell r="BT12">
            <v>0.31945157051099998</v>
          </cell>
          <cell r="BU12">
            <v>0.31550192832899998</v>
          </cell>
          <cell r="BV12">
            <v>0.320766627789</v>
          </cell>
          <cell r="BW12">
            <v>0.33183073997500001</v>
          </cell>
          <cell r="BX12">
            <v>0.32107001543000002</v>
          </cell>
          <cell r="BY12">
            <v>0.31220662593800003</v>
          </cell>
          <cell r="BZ12">
            <v>0.32828432321500001</v>
          </cell>
          <cell r="CA12">
            <v>0.33183628320699998</v>
          </cell>
          <cell r="CB12">
            <v>0.32353973388700003</v>
          </cell>
          <cell r="CC12">
            <v>0.32532119750999999</v>
          </cell>
          <cell r="CD12">
            <v>0.32672053575499999</v>
          </cell>
          <cell r="CE12">
            <v>0.32204490899999999</v>
          </cell>
          <cell r="CF12">
            <v>0.33259952068300003</v>
          </cell>
          <cell r="CG12">
            <v>0.31044077873199999</v>
          </cell>
          <cell r="CH12">
            <v>0.30501729249999998</v>
          </cell>
          <cell r="CI12">
            <v>0.32434433698699999</v>
          </cell>
          <cell r="CJ12">
            <v>0.32024115324000002</v>
          </cell>
          <cell r="CK12">
            <v>0.323246061802</v>
          </cell>
          <cell r="CL12">
            <v>0.31666332483300003</v>
          </cell>
          <cell r="CM12">
            <v>0.31966525316200001</v>
          </cell>
          <cell r="CN12">
            <v>0.332864284515</v>
          </cell>
          <cell r="CO12">
            <v>0.33135724067700001</v>
          </cell>
          <cell r="CP12">
            <v>0.31270557642000002</v>
          </cell>
          <cell r="CQ12">
            <v>0.31639319658300002</v>
          </cell>
          <cell r="CR12">
            <v>0.317849218845</v>
          </cell>
          <cell r="CS12">
            <v>0.313614070415</v>
          </cell>
          <cell r="CT12">
            <v>0.31491631269499998</v>
          </cell>
          <cell r="CU12">
            <v>0.322458684444</v>
          </cell>
          <cell r="CV12">
            <v>0.31569015979800003</v>
          </cell>
          <cell r="CW12">
            <v>0.32046782970400001</v>
          </cell>
          <cell r="CX12">
            <v>0.32637006044400002</v>
          </cell>
          <cell r="CY12">
            <v>0.32567876577400001</v>
          </cell>
          <cell r="CZ12">
            <v>0.31769096851299999</v>
          </cell>
          <cell r="DA12">
            <v>0.32092070579499998</v>
          </cell>
          <cell r="DB12">
            <v>0.31848561763799998</v>
          </cell>
          <cell r="DC12">
            <v>0.32729238271700001</v>
          </cell>
          <cell r="DD12">
            <v>0.32386451959599999</v>
          </cell>
          <cell r="DE12">
            <v>0.32894337177299998</v>
          </cell>
          <cell r="DF12">
            <v>0.32035815715799998</v>
          </cell>
          <cell r="DG12">
            <v>0.31448543071700003</v>
          </cell>
          <cell r="DH12">
            <v>0.32005620002700003</v>
          </cell>
          <cell r="DI12">
            <v>0.32735276222199999</v>
          </cell>
          <cell r="DJ12">
            <v>0.32717251777599998</v>
          </cell>
          <cell r="DK12">
            <v>0.32484275102600002</v>
          </cell>
          <cell r="DL12">
            <v>0.310788094997</v>
          </cell>
          <cell r="DM12">
            <v>0.31963741779299998</v>
          </cell>
          <cell r="DN12">
            <v>0.32965821027800002</v>
          </cell>
          <cell r="DO12">
            <v>0.32479572296100001</v>
          </cell>
          <cell r="DP12">
            <v>0.31729191541700003</v>
          </cell>
          <cell r="DQ12">
            <v>0.31598991155599998</v>
          </cell>
          <cell r="DR12">
            <v>0.31047070026399998</v>
          </cell>
          <cell r="DS12">
            <v>0.32455575466199998</v>
          </cell>
          <cell r="DT12">
            <v>0.32596200704599998</v>
          </cell>
          <cell r="DU12">
            <v>0.31191229820299998</v>
          </cell>
          <cell r="DV12">
            <v>0.31809461116799997</v>
          </cell>
          <cell r="DW12">
            <v>0.32654416561100003</v>
          </cell>
          <cell r="DX12">
            <v>0.31643527746200001</v>
          </cell>
          <cell r="DY12">
            <v>0.31428003311199998</v>
          </cell>
          <cell r="DZ12">
            <v>0.32540261745499999</v>
          </cell>
          <cell r="EA12">
            <v>0.32789826393100002</v>
          </cell>
          <cell r="EB12">
            <v>0.327928543091</v>
          </cell>
          <cell r="EC12">
            <v>0.31740444898600001</v>
          </cell>
          <cell r="ED12">
            <v>0.31683987379099998</v>
          </cell>
          <cell r="EE12">
            <v>0.323494195938</v>
          </cell>
          <cell r="EF12">
            <v>0.32523524761200001</v>
          </cell>
          <cell r="EG12">
            <v>0.32073158025699999</v>
          </cell>
          <cell r="EH12">
            <v>0.31599032878900002</v>
          </cell>
          <cell r="EI12">
            <v>0.32787501811999997</v>
          </cell>
          <cell r="EJ12">
            <v>0.318781077862</v>
          </cell>
          <cell r="EK12">
            <v>0.33205950260200001</v>
          </cell>
          <cell r="EL12">
            <v>0.34119123220399999</v>
          </cell>
          <cell r="EM12">
            <v>0.32232272625000002</v>
          </cell>
          <cell r="EN12">
            <v>0.320405721664</v>
          </cell>
          <cell r="EO12">
            <v>0.32413679361300002</v>
          </cell>
          <cell r="EP12">
            <v>0.31486189365400002</v>
          </cell>
          <cell r="EQ12">
            <v>0.32752162218100001</v>
          </cell>
          <cell r="ER12">
            <v>0.31260943412800002</v>
          </cell>
          <cell r="ES12">
            <v>0.32670313119900002</v>
          </cell>
          <cell r="ET12">
            <v>0.316323935986</v>
          </cell>
          <cell r="EU12">
            <v>0.33287113904999999</v>
          </cell>
          <cell r="EV12">
            <v>0.313398599625</v>
          </cell>
          <cell r="EW12">
            <v>0.31736928224599997</v>
          </cell>
          <cell r="EX12">
            <v>0.319498538971</v>
          </cell>
          <cell r="EY12">
            <v>0.31768375635099999</v>
          </cell>
          <cell r="EZ12">
            <v>0.31632757186900001</v>
          </cell>
          <cell r="FA12">
            <v>0.31074470281599997</v>
          </cell>
          <cell r="FB12">
            <v>0.32642984390300001</v>
          </cell>
          <cell r="FC12">
            <v>0.32284861803100001</v>
          </cell>
          <cell r="FD12">
            <v>0.32522779703100002</v>
          </cell>
          <cell r="FE12">
            <v>0.31546574831000002</v>
          </cell>
          <cell r="FF12">
            <v>0.31589204072999999</v>
          </cell>
          <cell r="FG12">
            <v>0.30558723211299998</v>
          </cell>
          <cell r="FH12">
            <v>0.33407521247900002</v>
          </cell>
          <cell r="FI12">
            <v>0.31994515657400002</v>
          </cell>
          <cell r="FJ12">
            <v>0.31812268495599999</v>
          </cell>
          <cell r="FK12">
            <v>0.33771753311199998</v>
          </cell>
          <cell r="FL12">
            <v>0.31231284141499999</v>
          </cell>
          <cell r="FM12">
            <v>0.321314573288</v>
          </cell>
          <cell r="FN12">
            <v>0.31735718250299999</v>
          </cell>
          <cell r="FO12">
            <v>0.323320150375</v>
          </cell>
          <cell r="FP12">
            <v>0.31837761402100001</v>
          </cell>
          <cell r="FQ12">
            <v>0.30627626180599998</v>
          </cell>
          <cell r="FR12">
            <v>0.305075764656</v>
          </cell>
          <cell r="FS12">
            <v>0.31344020366699998</v>
          </cell>
          <cell r="FT12">
            <v>0.31977355480199998</v>
          </cell>
          <cell r="FU12">
            <v>0.31000524759300002</v>
          </cell>
          <cell r="FV12">
            <v>0.32887160778000002</v>
          </cell>
          <cell r="FW12">
            <v>0.31506627798100001</v>
          </cell>
          <cell r="FX12">
            <v>0.31406289339100002</v>
          </cell>
          <cell r="FY12">
            <v>0.31762999296200001</v>
          </cell>
          <cell r="FZ12">
            <v>0.30721068382299999</v>
          </cell>
          <cell r="GA12">
            <v>0.32062482833900002</v>
          </cell>
          <cell r="GB12">
            <v>0.33055418729800001</v>
          </cell>
          <cell r="GC12">
            <v>0.31736189126999997</v>
          </cell>
          <cell r="GD12">
            <v>0.32162499427800001</v>
          </cell>
          <cell r="GE12">
            <v>0.32303160429</v>
          </cell>
          <cell r="GF12">
            <v>0.31422483921099997</v>
          </cell>
          <cell r="GG12">
            <v>0.31988942623099997</v>
          </cell>
          <cell r="GH12">
            <v>0.32434266805599998</v>
          </cell>
          <cell r="GI12">
            <v>0.30508899688699997</v>
          </cell>
          <cell r="GJ12">
            <v>0.32341361045799999</v>
          </cell>
          <cell r="GK12">
            <v>0.30970793962499998</v>
          </cell>
          <cell r="GL12">
            <v>0.31847018003499999</v>
          </cell>
          <cell r="GM12">
            <v>0.32037150859800001</v>
          </cell>
          <cell r="GN12">
            <v>0.32091206312199999</v>
          </cell>
          <cell r="GO12">
            <v>0.316957890987</v>
          </cell>
          <cell r="GP12">
            <v>0.31294155120799999</v>
          </cell>
          <cell r="GQ12">
            <v>0.32659131288499998</v>
          </cell>
          <cell r="GR12">
            <v>0.33403348922699999</v>
          </cell>
          <cell r="GS12">
            <v>0.318181216717</v>
          </cell>
          <cell r="GT12">
            <v>0.31170707941100001</v>
          </cell>
          <cell r="GU12">
            <v>0.30683362483999999</v>
          </cell>
          <cell r="GV12">
            <v>0.32814347744</v>
          </cell>
          <cell r="GW12">
            <v>0.33508718013799998</v>
          </cell>
          <cell r="GX12">
            <v>0.31577068567299998</v>
          </cell>
          <cell r="GY12">
            <v>0.322742700577</v>
          </cell>
          <cell r="GZ12">
            <v>0.31340062618300002</v>
          </cell>
          <cell r="HA12">
            <v>0.33232361078299999</v>
          </cell>
          <cell r="HB12">
            <v>0.316779494286</v>
          </cell>
          <cell r="HC12">
            <v>0.31504338979699997</v>
          </cell>
          <cell r="HD12">
            <v>0.32733154296900002</v>
          </cell>
          <cell r="HE12">
            <v>0.33120769262299998</v>
          </cell>
          <cell r="HF12">
            <v>0.31270116567599998</v>
          </cell>
          <cell r="HG12">
            <v>0.32583594322199999</v>
          </cell>
          <cell r="HH12">
            <v>0.34075576067000002</v>
          </cell>
          <cell r="HI12">
            <v>0.31252807378800002</v>
          </cell>
          <cell r="HJ12">
            <v>0.32996100187299998</v>
          </cell>
          <cell r="HK12">
            <v>0.32815551757799999</v>
          </cell>
          <cell r="HL12">
            <v>0.33046746253999998</v>
          </cell>
          <cell r="HM12">
            <v>0.31423324346499998</v>
          </cell>
          <cell r="HN12">
            <v>0.31274020671800001</v>
          </cell>
          <cell r="HO12">
            <v>0.30245989561100001</v>
          </cell>
          <cell r="HP12">
            <v>0.32083874940899998</v>
          </cell>
          <cell r="HQ12">
            <v>0.32144314050700001</v>
          </cell>
          <cell r="HR12">
            <v>0.31122416257899999</v>
          </cell>
          <cell r="HS12">
            <v>0.29359805583999998</v>
          </cell>
          <cell r="HT12">
            <v>0.30681169033099998</v>
          </cell>
          <cell r="HU12">
            <v>0.31663072109200002</v>
          </cell>
          <cell r="HV12">
            <v>0.315747201443</v>
          </cell>
          <cell r="HW12">
            <v>0.32126748561899998</v>
          </cell>
          <cell r="HX12">
            <v>0.31429028511000001</v>
          </cell>
          <cell r="HY12">
            <v>0.318211376667</v>
          </cell>
          <cell r="HZ12">
            <v>0.32680588960599999</v>
          </cell>
          <cell r="IA12">
            <v>0.30438607931099998</v>
          </cell>
          <cell r="IB12">
            <v>0.33034330606500001</v>
          </cell>
          <cell r="IC12">
            <v>0.31353509426100001</v>
          </cell>
          <cell r="ID12">
            <v>0.31496512889900002</v>
          </cell>
          <cell r="IE12">
            <v>0.308974206448</v>
          </cell>
          <cell r="IF12">
            <v>0.30795532464999997</v>
          </cell>
          <cell r="IG12">
            <v>0.31811946630499999</v>
          </cell>
          <cell r="IH12">
            <v>0.30029451847100003</v>
          </cell>
          <cell r="II12">
            <v>0.32066887617099998</v>
          </cell>
          <cell r="IJ12">
            <v>0.31439948082000002</v>
          </cell>
          <cell r="IK12">
            <v>0.31533271074300001</v>
          </cell>
          <cell r="IL12">
            <v>0.31176149845099999</v>
          </cell>
          <cell r="IM12">
            <v>0.31201177835499999</v>
          </cell>
          <cell r="IN12">
            <v>0.30120432376900003</v>
          </cell>
          <cell r="IO12">
            <v>0.30493938922899999</v>
          </cell>
          <cell r="IP12">
            <v>0.303773701191</v>
          </cell>
          <cell r="IQ12">
            <v>0.30517876148200002</v>
          </cell>
          <cell r="IR12">
            <v>0.31913727521899998</v>
          </cell>
          <cell r="IS12">
            <v>8.8962074369199999E-3</v>
          </cell>
          <cell r="IT12">
            <v>35.873409271200003</v>
          </cell>
        </row>
        <row r="13">
          <cell r="A13" t="str">
            <v>DEL_CF_2289069_d173A_58_pncA</v>
          </cell>
          <cell r="B13">
            <v>0.32103794813199998</v>
          </cell>
          <cell r="C13">
            <v>0.31954520940800002</v>
          </cell>
          <cell r="D13">
            <v>0.31951260566700002</v>
          </cell>
          <cell r="E13">
            <v>0.297881424427</v>
          </cell>
          <cell r="F13">
            <v>0.29002958536099999</v>
          </cell>
          <cell r="G13">
            <v>0.29275989532500002</v>
          </cell>
          <cell r="H13">
            <v>0.29463148117100002</v>
          </cell>
          <cell r="I13">
            <v>0.30291336774799998</v>
          </cell>
          <cell r="J13">
            <v>0.28774422407200001</v>
          </cell>
          <cell r="K13">
            <v>0.301943659782</v>
          </cell>
          <cell r="L13">
            <v>0.31434077024500001</v>
          </cell>
          <cell r="M13">
            <v>0.28501850366600001</v>
          </cell>
          <cell r="N13">
            <v>0.30804824829100003</v>
          </cell>
          <cell r="O13">
            <v>0.303862452507</v>
          </cell>
          <cell r="P13">
            <v>0.30483764410000003</v>
          </cell>
          <cell r="Q13">
            <v>0.29201531410199999</v>
          </cell>
          <cell r="R13">
            <v>0.28382641076999998</v>
          </cell>
          <cell r="S13">
            <v>0.28319686651199999</v>
          </cell>
          <cell r="T13">
            <v>0.27831596136100001</v>
          </cell>
          <cell r="U13">
            <v>0.29268330335600001</v>
          </cell>
          <cell r="V13">
            <v>0.28988653421400001</v>
          </cell>
          <cell r="W13">
            <v>0.28111380338699998</v>
          </cell>
          <cell r="X13">
            <v>0.28234785795200001</v>
          </cell>
          <cell r="Y13">
            <v>0.29110717773400002</v>
          </cell>
          <cell r="Z13">
            <v>0.291636645794</v>
          </cell>
          <cell r="AA13">
            <v>0.30325841903700002</v>
          </cell>
          <cell r="AB13">
            <v>0.28386038541800002</v>
          </cell>
          <cell r="AC13">
            <v>0.29272496700299999</v>
          </cell>
          <cell r="AD13">
            <v>0.29367721080800002</v>
          </cell>
          <cell r="AE13">
            <v>0.29371619224500001</v>
          </cell>
          <cell r="AF13">
            <v>0.28320670127899999</v>
          </cell>
          <cell r="AG13">
            <v>0.28603404760399997</v>
          </cell>
          <cell r="AH13">
            <v>0.27985483408</v>
          </cell>
          <cell r="AI13">
            <v>0.278919517994</v>
          </cell>
          <cell r="AJ13">
            <v>0.29793822765400002</v>
          </cell>
          <cell r="AK13">
            <v>0.283488810062</v>
          </cell>
          <cell r="AL13">
            <v>0.285947620869</v>
          </cell>
          <cell r="AM13">
            <v>0.29990017414100001</v>
          </cell>
          <cell r="AN13">
            <v>0.29834288358700001</v>
          </cell>
          <cell r="AO13">
            <v>0.28102302551300001</v>
          </cell>
          <cell r="AP13">
            <v>0.29280745983099998</v>
          </cell>
          <cell r="AQ13">
            <v>0.28389912843699999</v>
          </cell>
          <cell r="AR13">
            <v>0.29059100151099998</v>
          </cell>
          <cell r="AS13">
            <v>0.29022544622399998</v>
          </cell>
          <cell r="AT13">
            <v>0.28430467844000001</v>
          </cell>
          <cell r="AU13">
            <v>0.28244721889500002</v>
          </cell>
          <cell r="AV13">
            <v>0.286321878433</v>
          </cell>
          <cell r="AW13">
            <v>0.28931170701999998</v>
          </cell>
          <cell r="AX13">
            <v>0.30147552490200002</v>
          </cell>
          <cell r="AY13">
            <v>0.28773683309600001</v>
          </cell>
          <cell r="AZ13">
            <v>0.29964470863300002</v>
          </cell>
          <cell r="BA13">
            <v>0.283983230591</v>
          </cell>
          <cell r="BB13">
            <v>0.29093617200900002</v>
          </cell>
          <cell r="BC13">
            <v>0.29249763488800001</v>
          </cell>
          <cell r="BD13">
            <v>0.29708707332599998</v>
          </cell>
          <cell r="BE13">
            <v>0.292283892632</v>
          </cell>
          <cell r="BF13">
            <v>0.29767549037899999</v>
          </cell>
          <cell r="BG13">
            <v>0.29331684112500001</v>
          </cell>
          <cell r="BH13">
            <v>0.29253268241899999</v>
          </cell>
          <cell r="BI13">
            <v>0.30552166700400002</v>
          </cell>
          <cell r="BJ13">
            <v>0.29001682996700001</v>
          </cell>
          <cell r="BK13">
            <v>0.28301334381100002</v>
          </cell>
          <cell r="BL13">
            <v>0.28438669443100001</v>
          </cell>
          <cell r="BM13">
            <v>0.286062955856</v>
          </cell>
          <cell r="BN13">
            <v>0.28882700204799999</v>
          </cell>
          <cell r="BO13">
            <v>0.29259616136599997</v>
          </cell>
          <cell r="BP13">
            <v>0.29883188009299999</v>
          </cell>
          <cell r="BQ13">
            <v>0.273881196976</v>
          </cell>
          <cell r="BR13">
            <v>0.29696017503700001</v>
          </cell>
          <cell r="BS13">
            <v>0.289998590946</v>
          </cell>
          <cell r="BT13">
            <v>0.28918749094000001</v>
          </cell>
          <cell r="BU13">
            <v>0.28300899267200003</v>
          </cell>
          <cell r="BV13">
            <v>0.28691089153299998</v>
          </cell>
          <cell r="BW13">
            <v>0.297152340412</v>
          </cell>
          <cell r="BX13">
            <v>0.28933399915699998</v>
          </cell>
          <cell r="BY13">
            <v>0.28090316057199999</v>
          </cell>
          <cell r="BZ13">
            <v>0.292927205563</v>
          </cell>
          <cell r="CA13">
            <v>0.29965448379499998</v>
          </cell>
          <cell r="CB13">
            <v>0.290141999722</v>
          </cell>
          <cell r="CC13">
            <v>0.28942757844900002</v>
          </cell>
          <cell r="CD13">
            <v>0.29497563839000002</v>
          </cell>
          <cell r="CE13">
            <v>0.28465723991399999</v>
          </cell>
          <cell r="CF13">
            <v>0.30282497405999997</v>
          </cell>
          <cell r="CG13">
            <v>0.28062748909000002</v>
          </cell>
          <cell r="CH13">
            <v>0.27516609430299999</v>
          </cell>
          <cell r="CI13">
            <v>0.29240912199000002</v>
          </cell>
          <cell r="CJ13">
            <v>0.29269689321499998</v>
          </cell>
          <cell r="CK13">
            <v>0.29255038499800001</v>
          </cell>
          <cell r="CL13">
            <v>0.28487867116900001</v>
          </cell>
          <cell r="CM13">
            <v>0.286947071552</v>
          </cell>
          <cell r="CN13">
            <v>0.29677647352199998</v>
          </cell>
          <cell r="CO13">
            <v>0.29431325197199998</v>
          </cell>
          <cell r="CP13">
            <v>0.27817964553800001</v>
          </cell>
          <cell r="CQ13">
            <v>0.28464859724000002</v>
          </cell>
          <cell r="CR13">
            <v>0.28863185644099998</v>
          </cell>
          <cell r="CS13">
            <v>0.28607529401800003</v>
          </cell>
          <cell r="CT13">
            <v>0.28611558675799997</v>
          </cell>
          <cell r="CU13">
            <v>0.29269987344699999</v>
          </cell>
          <cell r="CV13">
            <v>0.28750467300400001</v>
          </cell>
          <cell r="CW13">
            <v>0.28975725174</v>
          </cell>
          <cell r="CX13">
            <v>0.294219315052</v>
          </cell>
          <cell r="CY13">
            <v>0.29429399967199998</v>
          </cell>
          <cell r="CZ13">
            <v>0.28573578596100002</v>
          </cell>
          <cell r="DA13">
            <v>0.28843754529999999</v>
          </cell>
          <cell r="DB13">
            <v>0.28682661056499997</v>
          </cell>
          <cell r="DC13">
            <v>0.29628568887700002</v>
          </cell>
          <cell r="DD13">
            <v>0.29142737388599999</v>
          </cell>
          <cell r="DE13">
            <v>0.29553949832900001</v>
          </cell>
          <cell r="DF13">
            <v>0.29254072904599998</v>
          </cell>
          <cell r="DG13">
            <v>0.28671264648400002</v>
          </cell>
          <cell r="DH13">
            <v>0.28990590572399999</v>
          </cell>
          <cell r="DI13">
            <v>0.29614418744999998</v>
          </cell>
          <cell r="DJ13">
            <v>0.29180407524099999</v>
          </cell>
          <cell r="DK13">
            <v>0.29116106033299999</v>
          </cell>
          <cell r="DL13">
            <v>0.27955341339099998</v>
          </cell>
          <cell r="DM13">
            <v>0.29012286663100001</v>
          </cell>
          <cell r="DN13">
            <v>0.30106610059700001</v>
          </cell>
          <cell r="DO13">
            <v>0.29517716169399999</v>
          </cell>
          <cell r="DP13">
            <v>0.28778731822999998</v>
          </cell>
          <cell r="DQ13">
            <v>0.28590732812899999</v>
          </cell>
          <cell r="DR13">
            <v>0.27888667583499999</v>
          </cell>
          <cell r="DS13">
            <v>0.29250866174700002</v>
          </cell>
          <cell r="DT13">
            <v>0.29701668024099998</v>
          </cell>
          <cell r="DU13">
            <v>0.28210663795500002</v>
          </cell>
          <cell r="DV13">
            <v>0.293782711029</v>
          </cell>
          <cell r="DW13">
            <v>0.29884314537000001</v>
          </cell>
          <cell r="DX13">
            <v>0.29212123155600001</v>
          </cell>
          <cell r="DY13">
            <v>0.28963190317199999</v>
          </cell>
          <cell r="DZ13">
            <v>0.300907552242</v>
          </cell>
          <cell r="EA13">
            <v>0.296949446201</v>
          </cell>
          <cell r="EB13">
            <v>0.30423271656</v>
          </cell>
          <cell r="EC13">
            <v>0.28717863559700002</v>
          </cell>
          <cell r="ED13">
            <v>0.28370594978300001</v>
          </cell>
          <cell r="EE13">
            <v>0.295561075211</v>
          </cell>
          <cell r="EF13">
            <v>0.29729723930399998</v>
          </cell>
          <cell r="EG13">
            <v>0.29076731205</v>
          </cell>
          <cell r="EH13">
            <v>0.284527182579</v>
          </cell>
          <cell r="EI13">
            <v>0.29876804351800001</v>
          </cell>
          <cell r="EJ13">
            <v>0.28591960668600003</v>
          </cell>
          <cell r="EK13">
            <v>0.29909700155300001</v>
          </cell>
          <cell r="EL13">
            <v>0.30721855163599998</v>
          </cell>
          <cell r="EM13">
            <v>0.29321187734600002</v>
          </cell>
          <cell r="EN13">
            <v>0.289849996567</v>
          </cell>
          <cell r="EO13">
            <v>0.29814910888700003</v>
          </cell>
          <cell r="EP13">
            <v>0.28097081184400002</v>
          </cell>
          <cell r="EQ13">
            <v>0.29316937923399999</v>
          </cell>
          <cell r="ER13">
            <v>0.28391683101699999</v>
          </cell>
          <cell r="ES13">
            <v>0.29372000694299999</v>
          </cell>
          <cell r="ET13">
            <v>0.28246170282400002</v>
          </cell>
          <cell r="EU13">
            <v>0.29891622066500001</v>
          </cell>
          <cell r="EV13">
            <v>0.28290045261399999</v>
          </cell>
          <cell r="EW13">
            <v>0.28749978542299998</v>
          </cell>
          <cell r="EX13">
            <v>0.28864711523100001</v>
          </cell>
          <cell r="EY13">
            <v>0.289124488831</v>
          </cell>
          <cell r="EZ13">
            <v>0.28624957799900003</v>
          </cell>
          <cell r="FA13">
            <v>0.27868068218199998</v>
          </cell>
          <cell r="FB13">
            <v>0.29650819301600001</v>
          </cell>
          <cell r="FC13">
            <v>0.29437309503600001</v>
          </cell>
          <cell r="FD13">
            <v>0.296134591103</v>
          </cell>
          <cell r="FE13">
            <v>0.286566019058</v>
          </cell>
          <cell r="FF13">
            <v>0.28877270221700002</v>
          </cell>
          <cell r="FG13">
            <v>0.276914536953</v>
          </cell>
          <cell r="FH13">
            <v>0.30599689483600001</v>
          </cell>
          <cell r="FI13">
            <v>0.28619414567899998</v>
          </cell>
          <cell r="FJ13">
            <v>0.28626531362500002</v>
          </cell>
          <cell r="FK13">
            <v>0.306703567505</v>
          </cell>
          <cell r="FL13">
            <v>0.28653055429500002</v>
          </cell>
          <cell r="FM13">
            <v>0.29223990440399999</v>
          </cell>
          <cell r="FN13">
            <v>0.291803896427</v>
          </cell>
          <cell r="FO13">
            <v>0.29535114765199999</v>
          </cell>
          <cell r="FP13">
            <v>0.291186213493</v>
          </cell>
          <cell r="FQ13">
            <v>0.28481048345600002</v>
          </cell>
          <cell r="FR13">
            <v>0.282563328743</v>
          </cell>
          <cell r="FS13">
            <v>0.285858809948</v>
          </cell>
          <cell r="FT13">
            <v>0.29975324869199999</v>
          </cell>
          <cell r="FU13">
            <v>0.28446066379500001</v>
          </cell>
          <cell r="FV13">
            <v>0.30494773387899998</v>
          </cell>
          <cell r="FW13">
            <v>0.29399400949499999</v>
          </cell>
          <cell r="FX13">
            <v>0.28718620538700002</v>
          </cell>
          <cell r="FY13">
            <v>0.29518604278600002</v>
          </cell>
          <cell r="FZ13">
            <v>0.28409457206700001</v>
          </cell>
          <cell r="GA13">
            <v>0.29874509573000002</v>
          </cell>
          <cell r="GB13">
            <v>0.30412417650200002</v>
          </cell>
          <cell r="GC13">
            <v>0.29476767778399998</v>
          </cell>
          <cell r="GD13">
            <v>0.29735851287800003</v>
          </cell>
          <cell r="GE13">
            <v>0.30198758840599998</v>
          </cell>
          <cell r="GF13">
            <v>0.29149389266999998</v>
          </cell>
          <cell r="GG13">
            <v>0.29167515039399999</v>
          </cell>
          <cell r="GH13">
            <v>0.29546374082600002</v>
          </cell>
          <cell r="GI13">
            <v>0.28338956832899997</v>
          </cell>
          <cell r="GJ13">
            <v>0.29781699180600002</v>
          </cell>
          <cell r="GK13">
            <v>0.28776520490599999</v>
          </cell>
          <cell r="GL13">
            <v>0.29584890604000003</v>
          </cell>
          <cell r="GM13">
            <v>0.29383915662799998</v>
          </cell>
          <cell r="GN13">
            <v>0.29117292165800002</v>
          </cell>
          <cell r="GO13">
            <v>0.29378151893600002</v>
          </cell>
          <cell r="GP13">
            <v>0.28896439075500002</v>
          </cell>
          <cell r="GQ13">
            <v>0.29939752817199999</v>
          </cell>
          <cell r="GR13">
            <v>0.30721789598499999</v>
          </cell>
          <cell r="GS13">
            <v>0.29391300678299997</v>
          </cell>
          <cell r="GT13">
            <v>0.28433668613399998</v>
          </cell>
          <cell r="GU13">
            <v>0.28335267305400003</v>
          </cell>
          <cell r="GV13">
            <v>0.308916211128</v>
          </cell>
          <cell r="GW13">
            <v>0.30622911453200002</v>
          </cell>
          <cell r="GX13">
            <v>0.29199868440600002</v>
          </cell>
          <cell r="GY13">
            <v>0.29699957370800001</v>
          </cell>
          <cell r="GZ13">
            <v>0.29172140359900001</v>
          </cell>
          <cell r="HA13">
            <v>0.30935406684900002</v>
          </cell>
          <cell r="HB13">
            <v>0.294626653194</v>
          </cell>
          <cell r="HC13">
            <v>0.29088634252500001</v>
          </cell>
          <cell r="HD13">
            <v>0.30110847950000003</v>
          </cell>
          <cell r="HE13">
            <v>0.308752954006</v>
          </cell>
          <cell r="HF13">
            <v>0.29351472854600003</v>
          </cell>
          <cell r="HG13">
            <v>0.29840499162700002</v>
          </cell>
          <cell r="HH13">
            <v>0.31318068504300001</v>
          </cell>
          <cell r="HI13">
            <v>0.29024088382699997</v>
          </cell>
          <cell r="HJ13">
            <v>0.30416977405500001</v>
          </cell>
          <cell r="HK13">
            <v>0.30377596616699998</v>
          </cell>
          <cell r="HL13">
            <v>0.30051505565600001</v>
          </cell>
          <cell r="HM13">
            <v>0.28882455825800002</v>
          </cell>
          <cell r="HN13">
            <v>0.28699773550000002</v>
          </cell>
          <cell r="HO13">
            <v>0.27718770504000001</v>
          </cell>
          <cell r="HP13">
            <v>0.29906851053200001</v>
          </cell>
          <cell r="HQ13">
            <v>0.29375243187</v>
          </cell>
          <cell r="HR13">
            <v>0.28393959999099999</v>
          </cell>
          <cell r="HS13">
            <v>0.27052783966100002</v>
          </cell>
          <cell r="HT13">
            <v>0.282430708408</v>
          </cell>
          <cell r="HU13">
            <v>0.29202055931100002</v>
          </cell>
          <cell r="HV13">
            <v>0.29090672731400002</v>
          </cell>
          <cell r="HW13">
            <v>0.29590100050000001</v>
          </cell>
          <cell r="HX13">
            <v>0.29341590404500001</v>
          </cell>
          <cell r="HY13">
            <v>0.29400873184199999</v>
          </cell>
          <cell r="HZ13">
            <v>0.29802578687699999</v>
          </cell>
          <cell r="IA13">
            <v>0.27859950065599998</v>
          </cell>
          <cell r="IB13">
            <v>0.30430877208700002</v>
          </cell>
          <cell r="IC13">
            <v>0.28880709409700001</v>
          </cell>
          <cell r="ID13">
            <v>0.29047387838400002</v>
          </cell>
          <cell r="IE13">
            <v>0.28313428163499998</v>
          </cell>
          <cell r="IF13">
            <v>0.27796006202700002</v>
          </cell>
          <cell r="IG13">
            <v>0.29534775018699999</v>
          </cell>
          <cell r="IH13">
            <v>0.27650648355500002</v>
          </cell>
          <cell r="II13">
            <v>0.29768103361100001</v>
          </cell>
          <cell r="IJ13">
            <v>0.29008787870399999</v>
          </cell>
          <cell r="IK13">
            <v>0.29394268989599998</v>
          </cell>
          <cell r="IL13">
            <v>0.29247689247100001</v>
          </cell>
          <cell r="IM13">
            <v>0.29327082634000001</v>
          </cell>
          <cell r="IN13">
            <v>0.28082704544100001</v>
          </cell>
          <cell r="IO13">
            <v>0.28292524814600001</v>
          </cell>
          <cell r="IP13">
            <v>0.28412151336699998</v>
          </cell>
          <cell r="IQ13">
            <v>0.28286701440799999</v>
          </cell>
          <cell r="IR13">
            <v>0.29181250929800001</v>
          </cell>
          <cell r="IS13">
            <v>8.2358885556500002E-3</v>
          </cell>
          <cell r="IT13">
            <v>35.431819915799998</v>
          </cell>
        </row>
        <row r="14">
          <cell r="A14" t="str">
            <v>SNP_CN_2289081_G161A_P54L_pncA</v>
          </cell>
          <cell r="B14">
            <v>0.28068512678099999</v>
          </cell>
          <cell r="C14">
            <v>0.26680529117599999</v>
          </cell>
          <cell r="D14">
            <v>0.27393478155099998</v>
          </cell>
          <cell r="E14">
            <v>0.27764457464199999</v>
          </cell>
          <cell r="F14">
            <v>0.26164770126300002</v>
          </cell>
          <cell r="G14">
            <v>0.26168477535200002</v>
          </cell>
          <cell r="H14">
            <v>0.26382130384399999</v>
          </cell>
          <cell r="I14">
            <v>0.27423107624100002</v>
          </cell>
          <cell r="J14">
            <v>0.26225543022199999</v>
          </cell>
          <cell r="K14">
            <v>0.27566593885399998</v>
          </cell>
          <cell r="L14">
            <v>0.28930413722999998</v>
          </cell>
          <cell r="M14">
            <v>0.25968015193900001</v>
          </cell>
          <cell r="N14">
            <v>0.283765435219</v>
          </cell>
          <cell r="O14">
            <v>0.28353124856900003</v>
          </cell>
          <cell r="P14">
            <v>0.28491121530500002</v>
          </cell>
          <cell r="Q14">
            <v>0.27581542730300002</v>
          </cell>
          <cell r="R14">
            <v>0.27034538984299999</v>
          </cell>
          <cell r="S14">
            <v>0.27275776863099999</v>
          </cell>
          <cell r="T14">
            <v>0.27216964960099999</v>
          </cell>
          <cell r="U14">
            <v>0.28392398357400001</v>
          </cell>
          <cell r="V14">
            <v>0.27825957536700002</v>
          </cell>
          <cell r="W14">
            <v>0.271551430225</v>
          </cell>
          <cell r="X14">
            <v>0.27559435367599999</v>
          </cell>
          <cell r="Y14">
            <v>0.283325731754</v>
          </cell>
          <cell r="Z14">
            <v>0.28227317333200003</v>
          </cell>
          <cell r="AA14">
            <v>0.30049782991399998</v>
          </cell>
          <cell r="AB14">
            <v>0.28182065486899999</v>
          </cell>
          <cell r="AC14">
            <v>0.28943771123899997</v>
          </cell>
          <cell r="AD14">
            <v>0.289457559586</v>
          </cell>
          <cell r="AE14">
            <v>0.28875255584699999</v>
          </cell>
          <cell r="AF14">
            <v>0.27741849422499998</v>
          </cell>
          <cell r="AG14">
            <v>0.27779638767199999</v>
          </cell>
          <cell r="AH14">
            <v>0.27447921037700002</v>
          </cell>
          <cell r="AI14">
            <v>0.27135276794399998</v>
          </cell>
          <cell r="AJ14">
            <v>0.29066449403799999</v>
          </cell>
          <cell r="AK14">
            <v>0.27599591016800001</v>
          </cell>
          <cell r="AL14">
            <v>0.27910393476500001</v>
          </cell>
          <cell r="AM14">
            <v>0.29067772626900001</v>
          </cell>
          <cell r="AN14">
            <v>0.28997498750700001</v>
          </cell>
          <cell r="AO14">
            <v>0.27388972043999998</v>
          </cell>
          <cell r="AP14">
            <v>0.28427833318700002</v>
          </cell>
          <cell r="AQ14">
            <v>0.27138030529000001</v>
          </cell>
          <cell r="AR14">
            <v>0.27790075540499998</v>
          </cell>
          <cell r="AS14">
            <v>0.277239620686</v>
          </cell>
          <cell r="AT14">
            <v>0.27123755216599998</v>
          </cell>
          <cell r="AU14">
            <v>0.26731038093600001</v>
          </cell>
          <cell r="AV14">
            <v>0.27070844173399999</v>
          </cell>
          <cell r="AW14">
            <v>0.27448379993400002</v>
          </cell>
          <cell r="AX14">
            <v>0.28827011585200002</v>
          </cell>
          <cell r="AY14">
            <v>0.27599549293499998</v>
          </cell>
          <cell r="AZ14">
            <v>0.28522861003900002</v>
          </cell>
          <cell r="BA14">
            <v>0.27031904459</v>
          </cell>
          <cell r="BB14">
            <v>0.27543205022799999</v>
          </cell>
          <cell r="BC14">
            <v>0.27890610694899998</v>
          </cell>
          <cell r="BD14">
            <v>0.28308147191999999</v>
          </cell>
          <cell r="BE14">
            <v>0.28085172176399997</v>
          </cell>
          <cell r="BF14">
            <v>0.28612005710600003</v>
          </cell>
          <cell r="BG14">
            <v>0.28072160482399999</v>
          </cell>
          <cell r="BH14">
            <v>0.278572142124</v>
          </cell>
          <cell r="BI14">
            <v>0.28908872604399999</v>
          </cell>
          <cell r="BJ14">
            <v>0.27293485403099998</v>
          </cell>
          <cell r="BK14">
            <v>0.26799190044400001</v>
          </cell>
          <cell r="BL14">
            <v>0.26861286163300002</v>
          </cell>
          <cell r="BM14">
            <v>0.26928466558500003</v>
          </cell>
          <cell r="BN14">
            <v>0.273297667503</v>
          </cell>
          <cell r="BO14">
            <v>0.27895003557199999</v>
          </cell>
          <cell r="BP14">
            <v>0.28029340505599998</v>
          </cell>
          <cell r="BQ14">
            <v>0.25719410181000002</v>
          </cell>
          <cell r="BR14">
            <v>0.27775144576999999</v>
          </cell>
          <cell r="BS14">
            <v>0.27042055129999998</v>
          </cell>
          <cell r="BT14">
            <v>0.26937419176100003</v>
          </cell>
          <cell r="BU14">
            <v>0.26579958200499998</v>
          </cell>
          <cell r="BV14">
            <v>0.27021223306699999</v>
          </cell>
          <cell r="BW14">
            <v>0.28320640325500002</v>
          </cell>
          <cell r="BX14">
            <v>0.276726365089</v>
          </cell>
          <cell r="BY14">
            <v>0.26737588643999999</v>
          </cell>
          <cell r="BZ14">
            <v>0.27801960706700002</v>
          </cell>
          <cell r="CA14">
            <v>0.28298270702400002</v>
          </cell>
          <cell r="CB14">
            <v>0.27518767118499998</v>
          </cell>
          <cell r="CC14">
            <v>0.27019226551100001</v>
          </cell>
          <cell r="CD14">
            <v>0.27866518497499998</v>
          </cell>
          <cell r="CE14">
            <v>0.26979720592500001</v>
          </cell>
          <cell r="CF14">
            <v>0.28354024887099999</v>
          </cell>
          <cell r="CG14">
            <v>0.26330810785300002</v>
          </cell>
          <cell r="CH14">
            <v>0.25906568765600002</v>
          </cell>
          <cell r="CI14">
            <v>0.27441668510400002</v>
          </cell>
          <cell r="CJ14">
            <v>0.27609831094699999</v>
          </cell>
          <cell r="CK14">
            <v>0.27368247508999999</v>
          </cell>
          <cell r="CL14">
            <v>0.26889365911500002</v>
          </cell>
          <cell r="CM14">
            <v>0.27138721942900002</v>
          </cell>
          <cell r="CN14">
            <v>0.27960896491999998</v>
          </cell>
          <cell r="CO14">
            <v>0.27641373872800001</v>
          </cell>
          <cell r="CP14">
            <v>0.262829303741</v>
          </cell>
          <cell r="CQ14">
            <v>0.26862293481799998</v>
          </cell>
          <cell r="CR14">
            <v>0.27006316185000001</v>
          </cell>
          <cell r="CS14">
            <v>0.26513135433200002</v>
          </cell>
          <cell r="CT14">
            <v>0.267910897732</v>
          </cell>
          <cell r="CU14">
            <v>0.273848235607</v>
          </cell>
          <cell r="CV14">
            <v>0.26668226718900001</v>
          </cell>
          <cell r="CW14">
            <v>0.26906216144599998</v>
          </cell>
          <cell r="CX14">
            <v>0.27484530210500002</v>
          </cell>
          <cell r="CY14">
            <v>0.27217906713500001</v>
          </cell>
          <cell r="CZ14">
            <v>0.26612859964399999</v>
          </cell>
          <cell r="DA14">
            <v>0.27023208141299998</v>
          </cell>
          <cell r="DB14">
            <v>0.26887828111599998</v>
          </cell>
          <cell r="DC14">
            <v>0.27831399440799998</v>
          </cell>
          <cell r="DD14">
            <v>0.27270227670699998</v>
          </cell>
          <cell r="DE14">
            <v>0.27694571018199998</v>
          </cell>
          <cell r="DF14">
            <v>0.27579629421200003</v>
          </cell>
          <cell r="DG14">
            <v>0.27024716138799998</v>
          </cell>
          <cell r="DH14">
            <v>0.27367436885800001</v>
          </cell>
          <cell r="DI14">
            <v>0.28035581111899999</v>
          </cell>
          <cell r="DJ14">
            <v>0.27466893196100001</v>
          </cell>
          <cell r="DK14">
            <v>0.27188891172399998</v>
          </cell>
          <cell r="DL14">
            <v>0.26315289735800002</v>
          </cell>
          <cell r="DM14">
            <v>0.27130776643799998</v>
          </cell>
          <cell r="DN14">
            <v>0.282719135284</v>
          </cell>
          <cell r="DO14">
            <v>0.27825176715900002</v>
          </cell>
          <cell r="DP14">
            <v>0.26940906047800001</v>
          </cell>
          <cell r="DQ14">
            <v>0.26654708385499998</v>
          </cell>
          <cell r="DR14">
            <v>0.26067113876300002</v>
          </cell>
          <cell r="DS14">
            <v>0.27269661426500003</v>
          </cell>
          <cell r="DT14">
            <v>0.27854305505799998</v>
          </cell>
          <cell r="DU14">
            <v>0.26608014106799999</v>
          </cell>
          <cell r="DV14">
            <v>0.277628064156</v>
          </cell>
          <cell r="DW14">
            <v>0.27993041276899999</v>
          </cell>
          <cell r="DX14">
            <v>0.27642905712100002</v>
          </cell>
          <cell r="DY14">
            <v>0.27431601285899998</v>
          </cell>
          <cell r="DZ14">
            <v>0.28378558158900002</v>
          </cell>
          <cell r="EA14">
            <v>0.28298425674400002</v>
          </cell>
          <cell r="EB14">
            <v>0.28731465339700002</v>
          </cell>
          <cell r="EC14">
            <v>0.271599292755</v>
          </cell>
          <cell r="ED14">
            <v>0.270896375179</v>
          </cell>
          <cell r="EE14">
            <v>0.27857637405399999</v>
          </cell>
          <cell r="EF14">
            <v>0.28378468751899999</v>
          </cell>
          <cell r="EG14">
            <v>0.27488934993699998</v>
          </cell>
          <cell r="EH14">
            <v>0.27102988958399998</v>
          </cell>
          <cell r="EI14">
            <v>0.28416329622300002</v>
          </cell>
          <cell r="EJ14">
            <v>0.27394235134099998</v>
          </cell>
          <cell r="EK14">
            <v>0.28584814071699999</v>
          </cell>
          <cell r="EL14">
            <v>0.29539000988000003</v>
          </cell>
          <cell r="EM14">
            <v>0.28049212694199999</v>
          </cell>
          <cell r="EN14">
            <v>0.27713710069699998</v>
          </cell>
          <cell r="EO14">
            <v>0.28521120548200002</v>
          </cell>
          <cell r="EP14">
            <v>0.27205288410200001</v>
          </cell>
          <cell r="EQ14">
            <v>0.28258794546100002</v>
          </cell>
          <cell r="ER14">
            <v>0.27327001094800002</v>
          </cell>
          <cell r="ES14">
            <v>0.28367334604299999</v>
          </cell>
          <cell r="ET14">
            <v>0.27076262235600002</v>
          </cell>
          <cell r="EU14">
            <v>0.28403645753899998</v>
          </cell>
          <cell r="EV14">
            <v>0.26824527978899998</v>
          </cell>
          <cell r="EW14">
            <v>0.27281343936899999</v>
          </cell>
          <cell r="EX14">
            <v>0.27219313383100002</v>
          </cell>
          <cell r="EY14">
            <v>0.27501064538999997</v>
          </cell>
          <cell r="EZ14">
            <v>0.272823214531</v>
          </cell>
          <cell r="FA14">
            <v>0.26822596788399999</v>
          </cell>
          <cell r="FB14">
            <v>0.283384621143</v>
          </cell>
          <cell r="FC14">
            <v>0.28230702877000002</v>
          </cell>
          <cell r="FD14">
            <v>0.284489989281</v>
          </cell>
          <cell r="FE14">
            <v>0.27304834127400002</v>
          </cell>
          <cell r="FF14">
            <v>0.277858316898</v>
          </cell>
          <cell r="FG14">
            <v>0.26334124803499998</v>
          </cell>
          <cell r="FH14">
            <v>0.28825032710999998</v>
          </cell>
          <cell r="FI14">
            <v>0.26819109916700001</v>
          </cell>
          <cell r="FJ14">
            <v>0.26817113161099998</v>
          </cell>
          <cell r="FK14">
            <v>0.28848767280600002</v>
          </cell>
          <cell r="FL14">
            <v>0.26780039072</v>
          </cell>
          <cell r="FM14">
            <v>0.27217370271699998</v>
          </cell>
          <cell r="FN14">
            <v>0.271858513355</v>
          </cell>
          <cell r="FO14">
            <v>0.27693581581100002</v>
          </cell>
          <cell r="FP14">
            <v>0.274613440037</v>
          </cell>
          <cell r="FQ14">
            <v>0.266705095768</v>
          </cell>
          <cell r="FR14">
            <v>0.266542196274</v>
          </cell>
          <cell r="FS14">
            <v>0.26948529481900002</v>
          </cell>
          <cell r="FT14">
            <v>0.27942615747499999</v>
          </cell>
          <cell r="FU14">
            <v>0.26663392782200002</v>
          </cell>
          <cell r="FV14">
            <v>0.28613042831399998</v>
          </cell>
          <cell r="FW14">
            <v>0.27447241544700002</v>
          </cell>
          <cell r="FX14">
            <v>0.27012550830799997</v>
          </cell>
          <cell r="FY14">
            <v>0.27837920188900001</v>
          </cell>
          <cell r="FZ14">
            <v>0.26655268669100002</v>
          </cell>
          <cell r="GA14">
            <v>0.28032004833200003</v>
          </cell>
          <cell r="GB14">
            <v>0.286569237709</v>
          </cell>
          <cell r="GC14">
            <v>0.277629435062</v>
          </cell>
          <cell r="GD14">
            <v>0.28224641084699997</v>
          </cell>
          <cell r="GE14">
            <v>0.285256266594</v>
          </cell>
          <cell r="GF14">
            <v>0.27874249219899999</v>
          </cell>
          <cell r="GG14">
            <v>0.27940261364000002</v>
          </cell>
          <cell r="GH14">
            <v>0.28450155258199999</v>
          </cell>
          <cell r="GI14">
            <v>0.27231073379499998</v>
          </cell>
          <cell r="GJ14">
            <v>0.286902785301</v>
          </cell>
          <cell r="GK14">
            <v>0.27617514133499999</v>
          </cell>
          <cell r="GL14">
            <v>0.28583604097400001</v>
          </cell>
          <cell r="GM14">
            <v>0.284160792828</v>
          </cell>
          <cell r="GN14">
            <v>0.28016310930299998</v>
          </cell>
          <cell r="GO14">
            <v>0.28139436244999999</v>
          </cell>
          <cell r="GP14">
            <v>0.27695333957700002</v>
          </cell>
          <cell r="GQ14">
            <v>0.28806233406100001</v>
          </cell>
          <cell r="GR14">
            <v>0.29541635513300002</v>
          </cell>
          <cell r="GS14">
            <v>0.28148561716100001</v>
          </cell>
          <cell r="GT14">
            <v>0.270663619041</v>
          </cell>
          <cell r="GU14">
            <v>0.27005636692000001</v>
          </cell>
          <cell r="GV14">
            <v>0.29237979650500001</v>
          </cell>
          <cell r="GW14">
            <v>0.28879237175</v>
          </cell>
          <cell r="GX14">
            <v>0.27744483947800003</v>
          </cell>
          <cell r="GY14">
            <v>0.28303456306500002</v>
          </cell>
          <cell r="GZ14">
            <v>0.27777403593099997</v>
          </cell>
          <cell r="HA14">
            <v>0.294519424438</v>
          </cell>
          <cell r="HB14">
            <v>0.27701151370999999</v>
          </cell>
          <cell r="HC14">
            <v>0.27790176868400002</v>
          </cell>
          <cell r="HD14">
            <v>0.28712207078899998</v>
          </cell>
          <cell r="HE14">
            <v>0.293158113956</v>
          </cell>
          <cell r="HF14">
            <v>0.28003919124600002</v>
          </cell>
          <cell r="HG14">
            <v>0.28701508045200003</v>
          </cell>
          <cell r="HH14">
            <v>0.30040234327300003</v>
          </cell>
          <cell r="HI14">
            <v>0.277432799339</v>
          </cell>
          <cell r="HJ14">
            <v>0.28990888595600001</v>
          </cell>
          <cell r="HK14">
            <v>0.29084426164600002</v>
          </cell>
          <cell r="HL14">
            <v>0.28737652301799999</v>
          </cell>
          <cell r="HM14">
            <v>0.27739822864500002</v>
          </cell>
          <cell r="HN14">
            <v>0.27477085590400002</v>
          </cell>
          <cell r="HO14">
            <v>0.26505017280600002</v>
          </cell>
          <cell r="HP14">
            <v>0.284216880798</v>
          </cell>
          <cell r="HQ14">
            <v>0.28390574455299999</v>
          </cell>
          <cell r="HR14">
            <v>0.275704622269</v>
          </cell>
          <cell r="HS14">
            <v>0.260464668274</v>
          </cell>
          <cell r="HT14">
            <v>0.271426081657</v>
          </cell>
          <cell r="HU14">
            <v>0.27852159738499999</v>
          </cell>
          <cell r="HV14">
            <v>0.278875648975</v>
          </cell>
          <cell r="HW14">
            <v>0.28342044353500001</v>
          </cell>
          <cell r="HX14">
            <v>0.27807831764199997</v>
          </cell>
          <cell r="HY14">
            <v>0.28144443035099997</v>
          </cell>
          <cell r="HZ14">
            <v>0.28358322382000001</v>
          </cell>
          <cell r="IA14">
            <v>0.26584863662699998</v>
          </cell>
          <cell r="IB14">
            <v>0.28911453485499999</v>
          </cell>
          <cell r="IC14">
            <v>0.27373766899099999</v>
          </cell>
          <cell r="ID14">
            <v>0.27728641033200002</v>
          </cell>
          <cell r="IE14">
            <v>0.27259194850899998</v>
          </cell>
          <cell r="IF14">
            <v>0.26714825630200001</v>
          </cell>
          <cell r="IG14">
            <v>0.28212839364999998</v>
          </cell>
          <cell r="IH14">
            <v>0.26635551452599998</v>
          </cell>
          <cell r="II14">
            <v>0.28393113613100002</v>
          </cell>
          <cell r="IJ14">
            <v>0.27711445093199999</v>
          </cell>
          <cell r="IK14">
            <v>0.27940255403499997</v>
          </cell>
          <cell r="IL14">
            <v>0.276200115681</v>
          </cell>
          <cell r="IM14">
            <v>0.27675002813299998</v>
          </cell>
          <cell r="IN14">
            <v>0.26668912172300002</v>
          </cell>
          <cell r="IO14">
            <v>0.26901763677599999</v>
          </cell>
          <cell r="IP14">
            <v>0.27402848005300001</v>
          </cell>
          <cell r="IQ14">
            <v>0.26861029863399999</v>
          </cell>
          <cell r="IR14">
            <v>0.27664285898199997</v>
          </cell>
          <cell r="IS14">
            <v>7.9261977225500001E-3</v>
          </cell>
          <cell r="IT14">
            <v>34.902339935299999</v>
          </cell>
        </row>
        <row r="15">
          <cell r="A15" t="str">
            <v>INS_CF_2288725_i517C_173_pncA</v>
          </cell>
          <cell r="B15">
            <v>0.34852653741799999</v>
          </cell>
          <cell r="C15">
            <v>0.337062835693</v>
          </cell>
          <cell r="D15">
            <v>0.334979832172</v>
          </cell>
          <cell r="E15">
            <v>0.31613987684200001</v>
          </cell>
          <cell r="F15">
            <v>0.30774039030099998</v>
          </cell>
          <cell r="G15">
            <v>0.31090515852</v>
          </cell>
          <cell r="H15">
            <v>0.30924838781399999</v>
          </cell>
          <cell r="I15">
            <v>0.31669217348099998</v>
          </cell>
          <cell r="J15">
            <v>0.30258822441099997</v>
          </cell>
          <cell r="K15">
            <v>0.31057089567200002</v>
          </cell>
          <cell r="L15">
            <v>0.32873809337600002</v>
          </cell>
          <cell r="M15">
            <v>0.29556667804699999</v>
          </cell>
          <cell r="N15">
            <v>0.31950795650500002</v>
          </cell>
          <cell r="O15">
            <v>0.31762063503299998</v>
          </cell>
          <cell r="P15">
            <v>0.31699627637900002</v>
          </cell>
          <cell r="Q15">
            <v>0.308930933475</v>
          </cell>
          <cell r="R15">
            <v>0.300659120083</v>
          </cell>
          <cell r="S15">
            <v>0.30264627933499999</v>
          </cell>
          <cell r="T15">
            <v>0.29775351285899998</v>
          </cell>
          <cell r="U15">
            <v>0.31427484750700002</v>
          </cell>
          <cell r="V15">
            <v>0.307383656502</v>
          </cell>
          <cell r="W15">
            <v>0.30002892017400001</v>
          </cell>
          <cell r="X15">
            <v>0.304569065571</v>
          </cell>
          <cell r="Y15">
            <v>0.31237912177999999</v>
          </cell>
          <cell r="Z15">
            <v>0.31028157472599999</v>
          </cell>
          <cell r="AA15">
            <v>0.33345770835900002</v>
          </cell>
          <cell r="AB15">
            <v>0.31189543008800003</v>
          </cell>
          <cell r="AC15">
            <v>0.32030671834899999</v>
          </cell>
          <cell r="AD15">
            <v>0.32016152143499998</v>
          </cell>
          <cell r="AE15">
            <v>0.32118117809300001</v>
          </cell>
          <cell r="AF15">
            <v>0.30669790506400002</v>
          </cell>
          <cell r="AG15">
            <v>0.30617493391</v>
          </cell>
          <cell r="AH15">
            <v>0.30240958929099998</v>
          </cell>
          <cell r="AI15">
            <v>0.300707578659</v>
          </cell>
          <cell r="AJ15">
            <v>0.322092235088</v>
          </cell>
          <cell r="AK15">
            <v>0.30933946371100002</v>
          </cell>
          <cell r="AL15">
            <v>0.31385201215699998</v>
          </cell>
          <cell r="AM15">
            <v>0.32438451051700001</v>
          </cell>
          <cell r="AN15">
            <v>0.32173794507999998</v>
          </cell>
          <cell r="AO15">
            <v>0.30072021484400002</v>
          </cell>
          <cell r="AP15">
            <v>0.31482833623899997</v>
          </cell>
          <cell r="AQ15">
            <v>0.30502527952199998</v>
          </cell>
          <cell r="AR15">
            <v>0.31136488914499999</v>
          </cell>
          <cell r="AS15">
            <v>0.30967968702300003</v>
          </cell>
          <cell r="AT15">
            <v>0.30082809925100001</v>
          </cell>
          <cell r="AU15">
            <v>0.29849988222099999</v>
          </cell>
          <cell r="AV15">
            <v>0.30426770448700002</v>
          </cell>
          <cell r="AW15">
            <v>0.30939966440200001</v>
          </cell>
          <cell r="AX15">
            <v>0.32362842559799998</v>
          </cell>
          <cell r="AY15">
            <v>0.30898773670200003</v>
          </cell>
          <cell r="AZ15">
            <v>0.32001763582199999</v>
          </cell>
          <cell r="BA15">
            <v>0.30159783363300002</v>
          </cell>
          <cell r="BB15">
            <v>0.30521279573400001</v>
          </cell>
          <cell r="BC15">
            <v>0.31248694658300002</v>
          </cell>
          <cell r="BD15">
            <v>0.31823974847800002</v>
          </cell>
          <cell r="BE15">
            <v>0.31135874986599998</v>
          </cell>
          <cell r="BF15">
            <v>0.32021349668499999</v>
          </cell>
          <cell r="BG15">
            <v>0.31352221965799998</v>
          </cell>
          <cell r="BH15">
            <v>0.31298702955199997</v>
          </cell>
          <cell r="BI15">
            <v>0.32666927576100002</v>
          </cell>
          <cell r="BJ15">
            <v>0.309162974358</v>
          </cell>
          <cell r="BK15">
            <v>0.30234986543699999</v>
          </cell>
          <cell r="BL15">
            <v>0.30317115783699999</v>
          </cell>
          <cell r="BM15">
            <v>0.30345708131799998</v>
          </cell>
          <cell r="BN15">
            <v>0.30681306123699997</v>
          </cell>
          <cell r="BO15">
            <v>0.31624507904100002</v>
          </cell>
          <cell r="BP15">
            <v>0.31510967016199998</v>
          </cell>
          <cell r="BQ15">
            <v>0.287901639938</v>
          </cell>
          <cell r="BR15">
            <v>0.31125575304000003</v>
          </cell>
          <cell r="BS15">
            <v>0.30377990007400002</v>
          </cell>
          <cell r="BT15">
            <v>0.302223622799</v>
          </cell>
          <cell r="BU15">
            <v>0.29562467336699999</v>
          </cell>
          <cell r="BV15">
            <v>0.30233633518199998</v>
          </cell>
          <cell r="BW15">
            <v>0.31740289926499998</v>
          </cell>
          <cell r="BX15">
            <v>0.31254547834399998</v>
          </cell>
          <cell r="BY15">
            <v>0.30303263664199998</v>
          </cell>
          <cell r="BZ15">
            <v>0.311235010624</v>
          </cell>
          <cell r="CA15">
            <v>0.31870526075400002</v>
          </cell>
          <cell r="CB15">
            <v>0.310339212418</v>
          </cell>
          <cell r="CC15">
            <v>0.30978745222100001</v>
          </cell>
          <cell r="CD15">
            <v>0.312481701374</v>
          </cell>
          <cell r="CE15">
            <v>0.303563714027</v>
          </cell>
          <cell r="CF15">
            <v>0.32093596458399998</v>
          </cell>
          <cell r="CG15">
            <v>0.29984802007700001</v>
          </cell>
          <cell r="CH15">
            <v>0.29278302192700001</v>
          </cell>
          <cell r="CI15">
            <v>0.31579005718199998</v>
          </cell>
          <cell r="CJ15">
            <v>0.312274336815</v>
          </cell>
          <cell r="CK15">
            <v>0.30813401937500001</v>
          </cell>
          <cell r="CL15">
            <v>0.30492550134700003</v>
          </cell>
          <cell r="CM15">
            <v>0.31028592586499998</v>
          </cell>
          <cell r="CN15">
            <v>0.31973874568900001</v>
          </cell>
          <cell r="CO15">
            <v>0.31917148828500003</v>
          </cell>
          <cell r="CP15">
            <v>0.300196945667</v>
          </cell>
          <cell r="CQ15">
            <v>0.30866652727100002</v>
          </cell>
          <cell r="CR15">
            <v>0.30908209085499999</v>
          </cell>
          <cell r="CS15">
            <v>0.30807006359099998</v>
          </cell>
          <cell r="CT15">
            <v>0.308453142643</v>
          </cell>
          <cell r="CU15">
            <v>0.31460016965900001</v>
          </cell>
          <cell r="CV15">
            <v>0.30656850338000002</v>
          </cell>
          <cell r="CW15">
            <v>0.30678355693800002</v>
          </cell>
          <cell r="CX15">
            <v>0.31302469968800001</v>
          </cell>
          <cell r="CY15">
            <v>0.31493550538999998</v>
          </cell>
          <cell r="CZ15">
            <v>0.30439156293899999</v>
          </cell>
          <cell r="DA15">
            <v>0.30757796764400003</v>
          </cell>
          <cell r="DB15">
            <v>0.308161437511</v>
          </cell>
          <cell r="DC15">
            <v>0.32005888223599999</v>
          </cell>
          <cell r="DD15">
            <v>0.31313985586199999</v>
          </cell>
          <cell r="DE15">
            <v>0.31721502542500002</v>
          </cell>
          <cell r="DF15">
            <v>0.31442952156100001</v>
          </cell>
          <cell r="DG15">
            <v>0.30471760034599998</v>
          </cell>
          <cell r="DH15">
            <v>0.31016474962200002</v>
          </cell>
          <cell r="DI15">
            <v>0.31673830747600001</v>
          </cell>
          <cell r="DJ15">
            <v>0.311242699623</v>
          </cell>
          <cell r="DK15">
            <v>0.30929428338999998</v>
          </cell>
          <cell r="DL15">
            <v>0.30085408687600002</v>
          </cell>
          <cell r="DM15">
            <v>0.31073772907300001</v>
          </cell>
          <cell r="DN15">
            <v>0.32270669937099999</v>
          </cell>
          <cell r="DO15">
            <v>0.31481063365900003</v>
          </cell>
          <cell r="DP15">
            <v>0.30639922618900001</v>
          </cell>
          <cell r="DQ15">
            <v>0.30405324697500002</v>
          </cell>
          <cell r="DR15">
            <v>0.29973781108899999</v>
          </cell>
          <cell r="DS15">
            <v>0.308790326118</v>
          </cell>
          <cell r="DT15">
            <v>0.31734842062000002</v>
          </cell>
          <cell r="DU15">
            <v>0.30161148309699998</v>
          </cell>
          <cell r="DV15">
            <v>0.311790168285</v>
          </cell>
          <cell r="DW15">
            <v>0.31533056497599998</v>
          </cell>
          <cell r="DX15">
            <v>0.30795699358</v>
          </cell>
          <cell r="DY15">
            <v>0.30705004930500002</v>
          </cell>
          <cell r="DZ15">
            <v>0.31692332029300002</v>
          </cell>
          <cell r="EA15">
            <v>0.31525290012399998</v>
          </cell>
          <cell r="EB15">
            <v>0.320941865444</v>
          </cell>
          <cell r="EC15">
            <v>0.30321061611200001</v>
          </cell>
          <cell r="ED15">
            <v>0.30159300565699998</v>
          </cell>
          <cell r="EE15">
            <v>0.312503516674</v>
          </cell>
          <cell r="EF15">
            <v>0.31669580936399999</v>
          </cell>
          <cell r="EG15">
            <v>0.31127125024800001</v>
          </cell>
          <cell r="EH15">
            <v>0.30317085981399999</v>
          </cell>
          <cell r="EI15">
            <v>0.31896746158599998</v>
          </cell>
          <cell r="EJ15">
            <v>0.30821675062199999</v>
          </cell>
          <cell r="EK15">
            <v>0.321066617966</v>
          </cell>
          <cell r="EL15">
            <v>0.33357214927700002</v>
          </cell>
          <cell r="EM15">
            <v>0.311486959457</v>
          </cell>
          <cell r="EN15">
            <v>0.31028139591199999</v>
          </cell>
          <cell r="EO15">
            <v>0.31999135017399999</v>
          </cell>
          <cell r="EP15">
            <v>0.30376183986700001</v>
          </cell>
          <cell r="EQ15">
            <v>0.31701171398200001</v>
          </cell>
          <cell r="ER15">
            <v>0.30715215206099999</v>
          </cell>
          <cell r="ES15">
            <v>0.31711113452900003</v>
          </cell>
          <cell r="ET15">
            <v>0.303507745266</v>
          </cell>
          <cell r="EU15">
            <v>0.32165420055400001</v>
          </cell>
          <cell r="EV15">
            <v>0.30627429485300001</v>
          </cell>
          <cell r="EW15">
            <v>0.30603677034400001</v>
          </cell>
          <cell r="EX15">
            <v>0.31011509895299999</v>
          </cell>
          <cell r="EY15">
            <v>0.30928605794899999</v>
          </cell>
          <cell r="EZ15">
            <v>0.306907534599</v>
          </cell>
          <cell r="FA15">
            <v>0.30274325609199998</v>
          </cell>
          <cell r="FB15">
            <v>0.31721395254099999</v>
          </cell>
          <cell r="FC15">
            <v>0.31769436597799999</v>
          </cell>
          <cell r="FD15">
            <v>0.31817913055399999</v>
          </cell>
          <cell r="FE15">
            <v>0.30630505084999998</v>
          </cell>
          <cell r="FF15">
            <v>0.31235343217799999</v>
          </cell>
          <cell r="FG15">
            <v>0.29709595441800002</v>
          </cell>
          <cell r="FH15">
            <v>0.32617688178999998</v>
          </cell>
          <cell r="FI15">
            <v>0.306859076023</v>
          </cell>
          <cell r="FJ15">
            <v>0.306899666786</v>
          </cell>
          <cell r="FK15">
            <v>0.32808446884199999</v>
          </cell>
          <cell r="FL15">
            <v>0.30511534214000002</v>
          </cell>
          <cell r="FM15">
            <v>0.307702720165</v>
          </cell>
          <cell r="FN15">
            <v>0.31110000610400002</v>
          </cell>
          <cell r="FO15">
            <v>0.31453043222400001</v>
          </cell>
          <cell r="FP15">
            <v>0.31065386533700001</v>
          </cell>
          <cell r="FQ15">
            <v>0.30038797855400001</v>
          </cell>
          <cell r="FR15">
            <v>0.29930108785600001</v>
          </cell>
          <cell r="FS15">
            <v>0.30322897434200002</v>
          </cell>
          <cell r="FT15">
            <v>0.315237224102</v>
          </cell>
          <cell r="FU15">
            <v>0.29995000362399998</v>
          </cell>
          <cell r="FV15">
            <v>0.32133650779700001</v>
          </cell>
          <cell r="FW15">
            <v>0.30670249462100002</v>
          </cell>
          <cell r="FX15">
            <v>0.30074912309599999</v>
          </cell>
          <cell r="FY15">
            <v>0.30865716934199999</v>
          </cell>
          <cell r="FZ15">
            <v>0.30050599574999998</v>
          </cell>
          <cell r="GA15">
            <v>0.31372976303099998</v>
          </cell>
          <cell r="GB15">
            <v>0.32118797302199997</v>
          </cell>
          <cell r="GC15">
            <v>0.30807453393899997</v>
          </cell>
          <cell r="GD15">
            <v>0.31450086832000002</v>
          </cell>
          <cell r="GE15">
            <v>0.316624224186</v>
          </cell>
          <cell r="GF15">
            <v>0.30847775936100003</v>
          </cell>
          <cell r="GG15">
            <v>0.30735594034199998</v>
          </cell>
          <cell r="GH15">
            <v>0.31101888418200002</v>
          </cell>
          <cell r="GI15">
            <v>0.29552352428400003</v>
          </cell>
          <cell r="GJ15">
            <v>0.31224733591100001</v>
          </cell>
          <cell r="GK15">
            <v>0.29915398359299999</v>
          </cell>
          <cell r="GL15">
            <v>0.30860966443999999</v>
          </cell>
          <cell r="GM15">
            <v>0.30588489770900001</v>
          </cell>
          <cell r="GN15">
            <v>0.30385726690300002</v>
          </cell>
          <cell r="GO15">
            <v>0.30514436960199998</v>
          </cell>
          <cell r="GP15">
            <v>0.30292642116500001</v>
          </cell>
          <cell r="GQ15">
            <v>0.31477242708199998</v>
          </cell>
          <cell r="GR15">
            <v>0.32398444414100003</v>
          </cell>
          <cell r="GS15">
            <v>0.30723702907599998</v>
          </cell>
          <cell r="GT15">
            <v>0.29785358905800002</v>
          </cell>
          <cell r="GU15">
            <v>0.29684919118899999</v>
          </cell>
          <cell r="GV15">
            <v>0.31565380096399998</v>
          </cell>
          <cell r="GW15">
            <v>0.31685954332400001</v>
          </cell>
          <cell r="GX15">
            <v>0.30322062969199998</v>
          </cell>
          <cell r="GY15">
            <v>0.30566167831399998</v>
          </cell>
          <cell r="GZ15">
            <v>0.30104619264600002</v>
          </cell>
          <cell r="HA15">
            <v>0.31917124986599998</v>
          </cell>
          <cell r="HB15">
            <v>0.302127480507</v>
          </cell>
          <cell r="HC15">
            <v>0.30472260713600002</v>
          </cell>
          <cell r="HD15">
            <v>0.31385231018100002</v>
          </cell>
          <cell r="HE15">
            <v>0.318840444088</v>
          </cell>
          <cell r="HF15">
            <v>0.30346775054899999</v>
          </cell>
          <cell r="HG15">
            <v>0.31546837091399998</v>
          </cell>
          <cell r="HH15">
            <v>0.329108476639</v>
          </cell>
          <cell r="HI15">
            <v>0.30369019508400003</v>
          </cell>
          <cell r="HJ15">
            <v>0.32030713558200002</v>
          </cell>
          <cell r="HK15">
            <v>0.31789672374700001</v>
          </cell>
          <cell r="HL15">
            <v>0.31523114442799999</v>
          </cell>
          <cell r="HM15">
            <v>0.30171167850500002</v>
          </cell>
          <cell r="HN15">
            <v>0.30002617836000001</v>
          </cell>
          <cell r="HO15">
            <v>0.290502130985</v>
          </cell>
          <cell r="HP15">
            <v>0.311664164066</v>
          </cell>
          <cell r="HQ15">
            <v>0.31423360109300003</v>
          </cell>
          <cell r="HR15">
            <v>0.299816548824</v>
          </cell>
          <cell r="HS15">
            <v>0.28661352396000001</v>
          </cell>
          <cell r="HT15">
            <v>0.29534876346599997</v>
          </cell>
          <cell r="HU15">
            <v>0.30649936199200001</v>
          </cell>
          <cell r="HV15">
            <v>0.30762976407999998</v>
          </cell>
          <cell r="HW15">
            <v>0.31307208538100001</v>
          </cell>
          <cell r="HX15">
            <v>0.30671530961999999</v>
          </cell>
          <cell r="HY15">
            <v>0.310132920742</v>
          </cell>
          <cell r="HZ15">
            <v>0.31415492296199998</v>
          </cell>
          <cell r="IA15">
            <v>0.29410916566799999</v>
          </cell>
          <cell r="IB15">
            <v>0.31802558898900002</v>
          </cell>
          <cell r="IC15">
            <v>0.30332720279699998</v>
          </cell>
          <cell r="ID15">
            <v>0.30466204881699999</v>
          </cell>
          <cell r="IE15">
            <v>0.29944229125999999</v>
          </cell>
          <cell r="IF15">
            <v>0.29278582334499997</v>
          </cell>
          <cell r="IG15">
            <v>0.31037002801899999</v>
          </cell>
          <cell r="IH15">
            <v>0.29278278350800002</v>
          </cell>
          <cell r="II15">
            <v>0.312192797661</v>
          </cell>
          <cell r="IJ15">
            <v>0.30464863777200002</v>
          </cell>
          <cell r="IK15">
            <v>0.30532282590900001</v>
          </cell>
          <cell r="IL15">
            <v>0.30276030302000001</v>
          </cell>
          <cell r="IM15">
            <v>0.30398255586599998</v>
          </cell>
          <cell r="IN15">
            <v>0.291478216648</v>
          </cell>
          <cell r="IO15">
            <v>0.29406291246400001</v>
          </cell>
          <cell r="IP15">
            <v>0.29851597547499997</v>
          </cell>
          <cell r="IQ15">
            <v>0.29297786951100002</v>
          </cell>
          <cell r="IR15">
            <v>0.30973792076099999</v>
          </cell>
          <cell r="IS15">
            <v>8.8746994733799999E-3</v>
          </cell>
          <cell r="IT15">
            <v>34.901229858400001</v>
          </cell>
        </row>
        <row r="16">
          <cell r="A16" t="str">
            <v>SNP_CN_2289072_T170A_H57L_pncA</v>
          </cell>
          <cell r="B16">
            <v>0.316114544868</v>
          </cell>
          <cell r="C16">
            <v>0.30589252710300002</v>
          </cell>
          <cell r="D16">
            <v>0.312289237976</v>
          </cell>
          <cell r="E16">
            <v>0.29827314615200001</v>
          </cell>
          <cell r="F16">
            <v>0.28695064783099999</v>
          </cell>
          <cell r="G16">
            <v>0.288245439529</v>
          </cell>
          <cell r="H16">
            <v>0.289442956448</v>
          </cell>
          <cell r="I16">
            <v>0.29520893096900003</v>
          </cell>
          <cell r="J16">
            <v>0.27782022953000002</v>
          </cell>
          <cell r="K16">
            <v>0.28832072019600002</v>
          </cell>
          <cell r="L16">
            <v>0.30509370565400001</v>
          </cell>
          <cell r="M16">
            <v>0.27508151531199998</v>
          </cell>
          <cell r="N16">
            <v>0.30046784877799998</v>
          </cell>
          <cell r="O16">
            <v>0.29566341638600002</v>
          </cell>
          <cell r="P16">
            <v>0.29408049583399998</v>
          </cell>
          <cell r="Q16">
            <v>0.28334480524099998</v>
          </cell>
          <cell r="R16">
            <v>0.27859455347099998</v>
          </cell>
          <cell r="S16">
            <v>0.28096032142600003</v>
          </cell>
          <cell r="T16">
            <v>0.27788561582600002</v>
          </cell>
          <cell r="U16">
            <v>0.29217869043400002</v>
          </cell>
          <cell r="V16">
            <v>0.28888791799500002</v>
          </cell>
          <cell r="W16">
            <v>0.28320574760400002</v>
          </cell>
          <cell r="X16">
            <v>0.28728574514400002</v>
          </cell>
          <cell r="Y16">
            <v>0.29525613784799998</v>
          </cell>
          <cell r="Z16">
            <v>0.29554253816600001</v>
          </cell>
          <cell r="AA16">
            <v>0.31906658411</v>
          </cell>
          <cell r="AB16">
            <v>0.29926264285999998</v>
          </cell>
          <cell r="AC16">
            <v>0.30700153112400003</v>
          </cell>
          <cell r="AD16">
            <v>0.30353176593800002</v>
          </cell>
          <cell r="AE16">
            <v>0.30316215753600001</v>
          </cell>
          <cell r="AF16">
            <v>0.29049307107900002</v>
          </cell>
          <cell r="AG16">
            <v>0.29044514894500001</v>
          </cell>
          <cell r="AH16">
            <v>0.28633427619899998</v>
          </cell>
          <cell r="AI16">
            <v>0.28693103790300001</v>
          </cell>
          <cell r="AJ16">
            <v>0.30628699064300002</v>
          </cell>
          <cell r="AK16">
            <v>0.29069972038300002</v>
          </cell>
          <cell r="AL16">
            <v>0.295194923878</v>
          </cell>
          <cell r="AM16">
            <v>0.30593651533100003</v>
          </cell>
          <cell r="AN16">
            <v>0.30484056472799997</v>
          </cell>
          <cell r="AO16">
            <v>0.28613758087199997</v>
          </cell>
          <cell r="AP16">
            <v>0.29798090457900001</v>
          </cell>
          <cell r="AQ16">
            <v>0.28642702102700002</v>
          </cell>
          <cell r="AR16">
            <v>0.29359990358400001</v>
          </cell>
          <cell r="AS16">
            <v>0.29415309429199998</v>
          </cell>
          <cell r="AT16">
            <v>0.28460007906000001</v>
          </cell>
          <cell r="AU16">
            <v>0.280163288116</v>
          </cell>
          <cell r="AV16">
            <v>0.28448128700300002</v>
          </cell>
          <cell r="AW16">
            <v>0.28842407464999997</v>
          </cell>
          <cell r="AX16">
            <v>0.30057191848800002</v>
          </cell>
          <cell r="AY16">
            <v>0.28666162490800001</v>
          </cell>
          <cell r="AZ16">
            <v>0.29504460096399998</v>
          </cell>
          <cell r="BA16">
            <v>0.27866321802100003</v>
          </cell>
          <cell r="BB16">
            <v>0.28321522474299998</v>
          </cell>
          <cell r="BC16">
            <v>0.28735572099700002</v>
          </cell>
          <cell r="BD16">
            <v>0.291692078114</v>
          </cell>
          <cell r="BE16">
            <v>0.287419855595</v>
          </cell>
          <cell r="BF16">
            <v>0.29538571834600003</v>
          </cell>
          <cell r="BG16">
            <v>0.29101037979099997</v>
          </cell>
          <cell r="BH16">
            <v>0.28910827636699998</v>
          </cell>
          <cell r="BI16">
            <v>0.30070590972900002</v>
          </cell>
          <cell r="BJ16">
            <v>0.28575873374900002</v>
          </cell>
          <cell r="BK16">
            <v>0.27893161773699998</v>
          </cell>
          <cell r="BL16">
            <v>0.27984863519699998</v>
          </cell>
          <cell r="BM16">
            <v>0.28130704164499998</v>
          </cell>
          <cell r="BN16">
            <v>0.28455150127399997</v>
          </cell>
          <cell r="BO16">
            <v>0.29039257764800003</v>
          </cell>
          <cell r="BP16">
            <v>0.29325556755100002</v>
          </cell>
          <cell r="BQ16">
            <v>0.26727163791699998</v>
          </cell>
          <cell r="BR16">
            <v>0.29103654623000003</v>
          </cell>
          <cell r="BS16">
            <v>0.28389596939099998</v>
          </cell>
          <cell r="BT16">
            <v>0.28218460083000002</v>
          </cell>
          <cell r="BU16">
            <v>0.27548849582700002</v>
          </cell>
          <cell r="BV16">
            <v>0.282662570477</v>
          </cell>
          <cell r="BW16">
            <v>0.29385334253299999</v>
          </cell>
          <cell r="BX16">
            <v>0.28903967142100001</v>
          </cell>
          <cell r="BY16">
            <v>0.28075218200699997</v>
          </cell>
          <cell r="BZ16">
            <v>0.29086995124800002</v>
          </cell>
          <cell r="CA16">
            <v>0.29601240158100001</v>
          </cell>
          <cell r="CB16">
            <v>0.29103171825399998</v>
          </cell>
          <cell r="CC16">
            <v>0.286018371582</v>
          </cell>
          <cell r="CD16">
            <v>0.29352855682399998</v>
          </cell>
          <cell r="CE16">
            <v>0.28293454647100003</v>
          </cell>
          <cell r="CF16">
            <v>0.298765063286</v>
          </cell>
          <cell r="CG16">
            <v>0.27708357572600001</v>
          </cell>
          <cell r="CH16">
            <v>0.270814597607</v>
          </cell>
          <cell r="CI16">
            <v>0.28917157650000003</v>
          </cell>
          <cell r="CJ16">
            <v>0.28654628992100001</v>
          </cell>
          <cell r="CK16">
            <v>0.28538244962699999</v>
          </cell>
          <cell r="CL16">
            <v>0.28221815824500002</v>
          </cell>
          <cell r="CM16">
            <v>0.285305023193</v>
          </cell>
          <cell r="CN16">
            <v>0.295679807663</v>
          </cell>
          <cell r="CO16">
            <v>0.29149830341299998</v>
          </cell>
          <cell r="CP16">
            <v>0.276529669762</v>
          </cell>
          <cell r="CQ16">
            <v>0.28398269414900001</v>
          </cell>
          <cell r="CR16">
            <v>0.28781557083100001</v>
          </cell>
          <cell r="CS16">
            <v>0.28226089477499999</v>
          </cell>
          <cell r="CT16">
            <v>0.28512650728200001</v>
          </cell>
          <cell r="CU16">
            <v>0.29113131761599997</v>
          </cell>
          <cell r="CV16">
            <v>0.28560578823100002</v>
          </cell>
          <cell r="CW16">
            <v>0.28682929277399999</v>
          </cell>
          <cell r="CX16">
            <v>0.29437875747699999</v>
          </cell>
          <cell r="CY16">
            <v>0.29158312082299997</v>
          </cell>
          <cell r="CZ16">
            <v>0.28421950340300001</v>
          </cell>
          <cell r="DA16">
            <v>0.28514897823300001</v>
          </cell>
          <cell r="DB16">
            <v>0.28598892688799998</v>
          </cell>
          <cell r="DC16">
            <v>0.295690774918</v>
          </cell>
          <cell r="DD16">
            <v>0.28887218236899997</v>
          </cell>
          <cell r="DE16">
            <v>0.29440444707899999</v>
          </cell>
          <cell r="DF16">
            <v>0.29061746597299998</v>
          </cell>
          <cell r="DG16">
            <v>0.282895743847</v>
          </cell>
          <cell r="DH16">
            <v>0.28904938697799998</v>
          </cell>
          <cell r="DI16">
            <v>0.29628604650500001</v>
          </cell>
          <cell r="DJ16">
            <v>0.29136413335799999</v>
          </cell>
          <cell r="DK16">
            <v>0.28836369514499999</v>
          </cell>
          <cell r="DL16">
            <v>0.27774775028199999</v>
          </cell>
          <cell r="DM16">
            <v>0.28636932373000001</v>
          </cell>
          <cell r="DN16">
            <v>0.299179017544</v>
          </cell>
          <cell r="DO16">
            <v>0.29295021295500001</v>
          </cell>
          <cell r="DP16">
            <v>0.28424990177199999</v>
          </cell>
          <cell r="DQ16">
            <v>0.281154334545</v>
          </cell>
          <cell r="DR16">
            <v>0.27618342637999999</v>
          </cell>
          <cell r="DS16">
            <v>0.28846430778499998</v>
          </cell>
          <cell r="DT16">
            <v>0.29315102100399998</v>
          </cell>
          <cell r="DU16">
            <v>0.27992492914200001</v>
          </cell>
          <cell r="DV16">
            <v>0.28874289989500002</v>
          </cell>
          <cell r="DW16">
            <v>0.29333782196000002</v>
          </cell>
          <cell r="DX16">
            <v>0.28859645128299999</v>
          </cell>
          <cell r="DY16">
            <v>0.283898174763</v>
          </cell>
          <cell r="DZ16">
            <v>0.29459834098799997</v>
          </cell>
          <cell r="EA16">
            <v>0.29456925392200001</v>
          </cell>
          <cell r="EB16">
            <v>0.29794949293099998</v>
          </cell>
          <cell r="EC16">
            <v>0.28177422285100001</v>
          </cell>
          <cell r="ED16">
            <v>0.28037047386199998</v>
          </cell>
          <cell r="EE16">
            <v>0.291382074356</v>
          </cell>
          <cell r="EF16">
            <v>0.29461783170700001</v>
          </cell>
          <cell r="EG16">
            <v>0.28770542144799999</v>
          </cell>
          <cell r="EH16">
            <v>0.28215646743799999</v>
          </cell>
          <cell r="EI16">
            <v>0.29806178808200001</v>
          </cell>
          <cell r="EJ16">
            <v>0.286099553108</v>
          </cell>
          <cell r="EK16">
            <v>0.29814541339900003</v>
          </cell>
          <cell r="EL16">
            <v>0.30644339323000003</v>
          </cell>
          <cell r="EM16">
            <v>0.289795100689</v>
          </cell>
          <cell r="EN16">
            <v>0.28533250093500001</v>
          </cell>
          <cell r="EO16">
            <v>0.29676181078000002</v>
          </cell>
          <cell r="EP16">
            <v>0.28199213743200002</v>
          </cell>
          <cell r="EQ16">
            <v>0.295561850071</v>
          </cell>
          <cell r="ER16">
            <v>0.28329348564099999</v>
          </cell>
          <cell r="ES16">
            <v>0.29388940334300001</v>
          </cell>
          <cell r="ET16">
            <v>0.28000062704099998</v>
          </cell>
          <cell r="EU16">
            <v>0.29693555831899998</v>
          </cell>
          <cell r="EV16">
            <v>0.28169786930099999</v>
          </cell>
          <cell r="EW16">
            <v>0.28421920537899997</v>
          </cell>
          <cell r="EX16">
            <v>0.28640204668000002</v>
          </cell>
          <cell r="EY16">
            <v>0.287157654762</v>
          </cell>
          <cell r="EZ16">
            <v>0.28417205810500001</v>
          </cell>
          <cell r="FA16">
            <v>0.28018486499799999</v>
          </cell>
          <cell r="FB16">
            <v>0.29340386390700002</v>
          </cell>
          <cell r="FC16">
            <v>0.29495710134499997</v>
          </cell>
          <cell r="FD16">
            <v>0.29509270191199999</v>
          </cell>
          <cell r="FE16">
            <v>0.28633099794400002</v>
          </cell>
          <cell r="FF16">
            <v>0.28953468799600002</v>
          </cell>
          <cell r="FG16">
            <v>0.27459490299200001</v>
          </cell>
          <cell r="FH16">
            <v>0.30494630336799999</v>
          </cell>
          <cell r="FI16">
            <v>0.285778224468</v>
          </cell>
          <cell r="FJ16">
            <v>0.28498542308800001</v>
          </cell>
          <cell r="FK16">
            <v>0.30519801378299999</v>
          </cell>
          <cell r="FL16">
            <v>0.28569781780199999</v>
          </cell>
          <cell r="FM16">
            <v>0.28769916295999998</v>
          </cell>
          <cell r="FN16">
            <v>0.290811657906</v>
          </cell>
          <cell r="FO16">
            <v>0.29252427816400001</v>
          </cell>
          <cell r="FP16">
            <v>0.28856927156399997</v>
          </cell>
          <cell r="FQ16">
            <v>0.28046405315400003</v>
          </cell>
          <cell r="FR16">
            <v>0.27861809730499998</v>
          </cell>
          <cell r="FS16">
            <v>0.28301000595100001</v>
          </cell>
          <cell r="FT16">
            <v>0.29454976320300003</v>
          </cell>
          <cell r="FU16">
            <v>0.27840483188600001</v>
          </cell>
          <cell r="FV16">
            <v>0.30025482177700002</v>
          </cell>
          <cell r="FW16">
            <v>0.287801206112</v>
          </cell>
          <cell r="FX16">
            <v>0.28439283371000001</v>
          </cell>
          <cell r="FY16">
            <v>0.29017841815899997</v>
          </cell>
          <cell r="FZ16">
            <v>0.27940571308099998</v>
          </cell>
          <cell r="GA16">
            <v>0.29392468929299997</v>
          </cell>
          <cell r="GB16">
            <v>0.30246627330800002</v>
          </cell>
          <cell r="GC16">
            <v>0.28886741399799998</v>
          </cell>
          <cell r="GD16">
            <v>0.29404002428100001</v>
          </cell>
          <cell r="GE16">
            <v>0.297481119633</v>
          </cell>
          <cell r="GF16">
            <v>0.289414644241</v>
          </cell>
          <cell r="GG16">
            <v>0.28968214988699997</v>
          </cell>
          <cell r="GH16">
            <v>0.29550635814699999</v>
          </cell>
          <cell r="GI16">
            <v>0.28230667114300001</v>
          </cell>
          <cell r="GJ16">
            <v>0.296616256237</v>
          </cell>
          <cell r="GK16">
            <v>0.286528348923</v>
          </cell>
          <cell r="GL16">
            <v>0.29372459649999999</v>
          </cell>
          <cell r="GM16">
            <v>0.29414755106000001</v>
          </cell>
          <cell r="GN16">
            <v>0.290974080563</v>
          </cell>
          <cell r="GO16">
            <v>0.29166656732599999</v>
          </cell>
          <cell r="GP16">
            <v>0.28680545091600002</v>
          </cell>
          <cell r="GQ16">
            <v>0.29841423034699999</v>
          </cell>
          <cell r="GR16">
            <v>0.30380612611800001</v>
          </cell>
          <cell r="GS16">
            <v>0.29001557827000002</v>
          </cell>
          <cell r="GT16">
            <v>0.28033143281900003</v>
          </cell>
          <cell r="GU16">
            <v>0.27841651439699999</v>
          </cell>
          <cell r="GV16">
            <v>0.30080085992799999</v>
          </cell>
          <cell r="GW16">
            <v>0.29770731925999999</v>
          </cell>
          <cell r="GX16">
            <v>0.28536868095399998</v>
          </cell>
          <cell r="GY16">
            <v>0.29032731056200001</v>
          </cell>
          <cell r="GZ16">
            <v>0.284012794495</v>
          </cell>
          <cell r="HA16">
            <v>0.302198529243</v>
          </cell>
          <cell r="HB16">
            <v>0.28644716739699999</v>
          </cell>
          <cell r="HC16">
            <v>0.28520649671600001</v>
          </cell>
          <cell r="HD16">
            <v>0.29590862989400002</v>
          </cell>
          <cell r="HE16">
            <v>0.30119180679300001</v>
          </cell>
          <cell r="HF16">
            <v>0.287641644478</v>
          </cell>
          <cell r="HG16">
            <v>0.29458814859400001</v>
          </cell>
          <cell r="HH16">
            <v>0.30785167217300002</v>
          </cell>
          <cell r="HI16">
            <v>0.284294605255</v>
          </cell>
          <cell r="HJ16">
            <v>0.29783397912999998</v>
          </cell>
          <cell r="HK16">
            <v>0.29867815971400002</v>
          </cell>
          <cell r="HL16">
            <v>0.29479169845600001</v>
          </cell>
          <cell r="HM16">
            <v>0.28301930427600003</v>
          </cell>
          <cell r="HN16">
            <v>0.28052681684500003</v>
          </cell>
          <cell r="HO16">
            <v>0.271769106388</v>
          </cell>
          <cell r="HP16">
            <v>0.29008340835599999</v>
          </cell>
          <cell r="HQ16">
            <v>0.29114925861399998</v>
          </cell>
          <cell r="HR16">
            <v>0.279078602791</v>
          </cell>
          <cell r="HS16">
            <v>0.268044531345</v>
          </cell>
          <cell r="HT16">
            <v>0.27665734291100003</v>
          </cell>
          <cell r="HU16">
            <v>0.28578412532800002</v>
          </cell>
          <cell r="HV16">
            <v>0.28383409977000001</v>
          </cell>
          <cell r="HW16">
            <v>0.28963100910200001</v>
          </cell>
          <cell r="HX16">
            <v>0.28337442874899998</v>
          </cell>
          <cell r="HY16">
            <v>0.28757882118200001</v>
          </cell>
          <cell r="HZ16">
            <v>0.29110211134000002</v>
          </cell>
          <cell r="IA16">
            <v>0.27301967144</v>
          </cell>
          <cell r="IB16">
            <v>0.29724091291400001</v>
          </cell>
          <cell r="IC16">
            <v>0.28247141838099998</v>
          </cell>
          <cell r="ID16">
            <v>0.28483319282500003</v>
          </cell>
          <cell r="IE16">
            <v>0.28099060058600001</v>
          </cell>
          <cell r="IF16">
            <v>0.27466666698499997</v>
          </cell>
          <cell r="IG16">
            <v>0.287435054779</v>
          </cell>
          <cell r="IH16">
            <v>0.273200154305</v>
          </cell>
          <cell r="II16">
            <v>0.29191517829899999</v>
          </cell>
          <cell r="IJ16">
            <v>0.284808576107</v>
          </cell>
          <cell r="IK16">
            <v>0.28901553153999998</v>
          </cell>
          <cell r="IL16">
            <v>0.28562891483300001</v>
          </cell>
          <cell r="IM16">
            <v>0.28692317009000001</v>
          </cell>
          <cell r="IN16">
            <v>0.27382183074999999</v>
          </cell>
          <cell r="IO16">
            <v>0.27600538730599999</v>
          </cell>
          <cell r="IP16">
            <v>0.27892035245899999</v>
          </cell>
          <cell r="IQ16">
            <v>0.27766227722199999</v>
          </cell>
          <cell r="IR16">
            <v>0.28903171420099999</v>
          </cell>
          <cell r="IS16">
            <v>8.3380509167899994E-3</v>
          </cell>
          <cell r="IT16">
            <v>34.6641807556</v>
          </cell>
        </row>
        <row r="17">
          <cell r="A17" t="str">
            <v>SNP_CN_2289073_G169A_H57Y_pncA</v>
          </cell>
          <cell r="B17">
            <v>0.24269717931699999</v>
          </cell>
          <cell r="C17">
            <v>0.221705973148</v>
          </cell>
          <cell r="D17">
            <v>0.24137485027300001</v>
          </cell>
          <cell r="E17">
            <v>0.24308133125299999</v>
          </cell>
          <cell r="F17">
            <v>0.22460258007</v>
          </cell>
          <cell r="G17">
            <v>0.22534251213100001</v>
          </cell>
          <cell r="H17">
            <v>0.230395376682</v>
          </cell>
          <cell r="I17">
            <v>0.23248291015600001</v>
          </cell>
          <cell r="J17">
            <v>0.219533026218</v>
          </cell>
          <cell r="K17">
            <v>0.23168277740500001</v>
          </cell>
          <cell r="L17">
            <v>0.244173586369</v>
          </cell>
          <cell r="M17">
            <v>0.21520930528599999</v>
          </cell>
          <cell r="N17">
            <v>0.234194993973</v>
          </cell>
          <cell r="O17">
            <v>0.23376363515900001</v>
          </cell>
          <cell r="P17">
            <v>0.234264075756</v>
          </cell>
          <cell r="Q17">
            <v>0.22648406028699999</v>
          </cell>
          <cell r="R17">
            <v>0.22639679908800001</v>
          </cell>
          <cell r="S17">
            <v>0.22497063875199999</v>
          </cell>
          <cell r="T17">
            <v>0.22300642728799999</v>
          </cell>
          <cell r="U17">
            <v>0.23424136638599999</v>
          </cell>
          <cell r="V17">
            <v>0.232450008392</v>
          </cell>
          <cell r="W17">
            <v>0.22627919912300001</v>
          </cell>
          <cell r="X17">
            <v>0.22954022884399999</v>
          </cell>
          <cell r="Y17">
            <v>0.23638093471499999</v>
          </cell>
          <cell r="Z17">
            <v>0.23688751459099999</v>
          </cell>
          <cell r="AA17">
            <v>0.239318728447</v>
          </cell>
          <cell r="AB17">
            <v>0.22870874404899999</v>
          </cell>
          <cell r="AC17">
            <v>0.235865831375</v>
          </cell>
          <cell r="AD17">
            <v>0.23731076717399999</v>
          </cell>
          <cell r="AE17">
            <v>0.23596453666700001</v>
          </cell>
          <cell r="AF17">
            <v>0.22631365060799999</v>
          </cell>
          <cell r="AG17">
            <v>0.22496592998500001</v>
          </cell>
          <cell r="AH17">
            <v>0.224789083004</v>
          </cell>
          <cell r="AI17">
            <v>0.223816335201</v>
          </cell>
          <cell r="AJ17">
            <v>0.239691793919</v>
          </cell>
          <cell r="AK17">
            <v>0.230061233044</v>
          </cell>
          <cell r="AL17">
            <v>0.23393094539600001</v>
          </cell>
          <cell r="AM17">
            <v>0.244845986366</v>
          </cell>
          <cell r="AN17">
            <v>0.244278788567</v>
          </cell>
          <cell r="AO17">
            <v>0.230984866619</v>
          </cell>
          <cell r="AP17">
            <v>0.24184101820000001</v>
          </cell>
          <cell r="AQ17">
            <v>0.231523931026</v>
          </cell>
          <cell r="AR17">
            <v>0.23796182870900001</v>
          </cell>
          <cell r="AS17">
            <v>0.23868268728299999</v>
          </cell>
          <cell r="AT17">
            <v>0.23273056745500001</v>
          </cell>
          <cell r="AU17">
            <v>0.22706854343399999</v>
          </cell>
          <cell r="AV17">
            <v>0.229190349579</v>
          </cell>
          <cell r="AW17">
            <v>0.23054653406100001</v>
          </cell>
          <cell r="AX17">
            <v>0.24166435003299999</v>
          </cell>
          <cell r="AY17">
            <v>0.231284558773</v>
          </cell>
          <cell r="AZ17">
            <v>0.24076330661799999</v>
          </cell>
          <cell r="BA17">
            <v>0.23130124807399999</v>
          </cell>
          <cell r="BB17">
            <v>0.23674786090899999</v>
          </cell>
          <cell r="BC17">
            <v>0.238823533058</v>
          </cell>
          <cell r="BD17">
            <v>0.24256247282000001</v>
          </cell>
          <cell r="BE17">
            <v>0.241078138351</v>
          </cell>
          <cell r="BF17">
            <v>0.244475543499</v>
          </cell>
          <cell r="BG17">
            <v>0.24049967527400001</v>
          </cell>
          <cell r="BH17">
            <v>0.23805809020999999</v>
          </cell>
          <cell r="BI17">
            <v>0.24775695800799999</v>
          </cell>
          <cell r="BJ17">
            <v>0.237914800644</v>
          </cell>
          <cell r="BK17">
            <v>0.23182952404000001</v>
          </cell>
          <cell r="BL17">
            <v>0.23316609859500001</v>
          </cell>
          <cell r="BM17">
            <v>0.23382312059400001</v>
          </cell>
          <cell r="BN17">
            <v>0.237535297871</v>
          </cell>
          <cell r="BO17">
            <v>0.24159961938899999</v>
          </cell>
          <cell r="BP17">
            <v>0.242331206799</v>
          </cell>
          <cell r="BQ17">
            <v>0.22286802530300001</v>
          </cell>
          <cell r="BR17">
            <v>0.24104028940200001</v>
          </cell>
          <cell r="BS17">
            <v>0.235157549381</v>
          </cell>
          <cell r="BT17">
            <v>0.23389852047000001</v>
          </cell>
          <cell r="BU17">
            <v>0.229371726513</v>
          </cell>
          <cell r="BV17">
            <v>0.231332540512</v>
          </cell>
          <cell r="BW17">
            <v>0.24374371767</v>
          </cell>
          <cell r="BX17">
            <v>0.23739045858400001</v>
          </cell>
          <cell r="BY17">
            <v>0.234517753124</v>
          </cell>
          <cell r="BZ17">
            <v>0.24316948652299999</v>
          </cell>
          <cell r="CA17">
            <v>0.24957883357999999</v>
          </cell>
          <cell r="CB17">
            <v>0.24310630559900001</v>
          </cell>
          <cell r="CC17">
            <v>0.23921835422500001</v>
          </cell>
          <cell r="CD17">
            <v>0.24684405326799999</v>
          </cell>
          <cell r="CE17">
            <v>0.23709815740599999</v>
          </cell>
          <cell r="CF17">
            <v>0.24989241361600001</v>
          </cell>
          <cell r="CG17">
            <v>0.232494473457</v>
          </cell>
          <cell r="CH17">
            <v>0.22928786277800001</v>
          </cell>
          <cell r="CI17">
            <v>0.24088007211699999</v>
          </cell>
          <cell r="CJ17">
            <v>0.24086642265300001</v>
          </cell>
          <cell r="CK17">
            <v>0.238989830017</v>
          </cell>
          <cell r="CL17">
            <v>0.23742133378999999</v>
          </cell>
          <cell r="CM17">
            <v>0.23789614439000001</v>
          </cell>
          <cell r="CN17">
            <v>0.24384188652</v>
          </cell>
          <cell r="CO17">
            <v>0.240622341633</v>
          </cell>
          <cell r="CP17">
            <v>0.22872602939600001</v>
          </cell>
          <cell r="CQ17">
            <v>0.234608054161</v>
          </cell>
          <cell r="CR17">
            <v>0.23796445131300001</v>
          </cell>
          <cell r="CS17">
            <v>0.234530389309</v>
          </cell>
          <cell r="CT17">
            <v>0.236801624298</v>
          </cell>
          <cell r="CU17">
            <v>0.24332177638999999</v>
          </cell>
          <cell r="CV17">
            <v>0.236835181713</v>
          </cell>
          <cell r="CW17">
            <v>0.240316689014</v>
          </cell>
          <cell r="CX17">
            <v>0.24425590038299999</v>
          </cell>
          <cell r="CY17">
            <v>0.24264544248600001</v>
          </cell>
          <cell r="CZ17">
            <v>0.23729979991899999</v>
          </cell>
          <cell r="DA17">
            <v>0.23963665962200001</v>
          </cell>
          <cell r="DB17">
            <v>0.23802161216699999</v>
          </cell>
          <cell r="DC17">
            <v>0.243947267532</v>
          </cell>
          <cell r="DD17">
            <v>0.236619651318</v>
          </cell>
          <cell r="DE17">
            <v>0.24015349149699999</v>
          </cell>
          <cell r="DF17">
            <v>0.23853206634499999</v>
          </cell>
          <cell r="DG17">
            <v>0.23352766037</v>
          </cell>
          <cell r="DH17">
            <v>0.23685139417600001</v>
          </cell>
          <cell r="DI17">
            <v>0.242641627789</v>
          </cell>
          <cell r="DJ17">
            <v>0.237422823906</v>
          </cell>
          <cell r="DK17">
            <v>0.23611652851100001</v>
          </cell>
          <cell r="DL17">
            <v>0.22765928506899999</v>
          </cell>
          <cell r="DM17">
            <v>0.23518580198299999</v>
          </cell>
          <cell r="DN17">
            <v>0.244460582733</v>
          </cell>
          <cell r="DO17">
            <v>0.23931801319099999</v>
          </cell>
          <cell r="DP17">
            <v>0.234713315964</v>
          </cell>
          <cell r="DQ17">
            <v>0.232214987278</v>
          </cell>
          <cell r="DR17">
            <v>0.22891420126000001</v>
          </cell>
          <cell r="DS17">
            <v>0.23987287282899999</v>
          </cell>
          <cell r="DT17">
            <v>0.244915664196</v>
          </cell>
          <cell r="DU17">
            <v>0.23378437757500001</v>
          </cell>
          <cell r="DV17">
            <v>0.24287307262400001</v>
          </cell>
          <cell r="DW17">
            <v>0.24512606859200001</v>
          </cell>
          <cell r="DX17">
            <v>0.241057395935</v>
          </cell>
          <cell r="DY17">
            <v>0.23778045177500001</v>
          </cell>
          <cell r="DZ17">
            <v>0.246509253979</v>
          </cell>
          <cell r="EA17">
            <v>0.24523031711599999</v>
          </cell>
          <cell r="EB17">
            <v>0.24960255622899999</v>
          </cell>
          <cell r="EC17">
            <v>0.236015200615</v>
          </cell>
          <cell r="ED17">
            <v>0.23478734493299999</v>
          </cell>
          <cell r="EE17">
            <v>0.242417156696</v>
          </cell>
          <cell r="EF17">
            <v>0.24566829204599999</v>
          </cell>
          <cell r="EG17">
            <v>0.23862653970700001</v>
          </cell>
          <cell r="EH17">
            <v>0.23477447032900001</v>
          </cell>
          <cell r="EI17">
            <v>0.24367529153799999</v>
          </cell>
          <cell r="EJ17">
            <v>0.23456734418899999</v>
          </cell>
          <cell r="EK17">
            <v>0.243348836899</v>
          </cell>
          <cell r="EL17">
            <v>0.25168192386600002</v>
          </cell>
          <cell r="EM17">
            <v>0.23962152004199999</v>
          </cell>
          <cell r="EN17">
            <v>0.235908925533</v>
          </cell>
          <cell r="EO17">
            <v>0.242147982121</v>
          </cell>
          <cell r="EP17">
            <v>0.23140233755100001</v>
          </cell>
          <cell r="EQ17">
            <v>0.24140149354900001</v>
          </cell>
          <cell r="ER17">
            <v>0.235899209976</v>
          </cell>
          <cell r="ES17">
            <v>0.24341982603099999</v>
          </cell>
          <cell r="ET17">
            <v>0.233544707298</v>
          </cell>
          <cell r="EU17">
            <v>0.24536216258999999</v>
          </cell>
          <cell r="EV17">
            <v>0.23121559619900001</v>
          </cell>
          <cell r="EW17">
            <v>0.235687553883</v>
          </cell>
          <cell r="EX17">
            <v>0.235647857189</v>
          </cell>
          <cell r="EY17">
            <v>0.23787730932199999</v>
          </cell>
          <cell r="EZ17">
            <v>0.23543363809599999</v>
          </cell>
          <cell r="FA17">
            <v>0.231280386448</v>
          </cell>
          <cell r="FB17">
            <v>0.243860006332</v>
          </cell>
          <cell r="FC17">
            <v>0.24323880672500001</v>
          </cell>
          <cell r="FD17">
            <v>0.24344521760900001</v>
          </cell>
          <cell r="FE17">
            <v>0.23575598001500001</v>
          </cell>
          <cell r="FF17">
            <v>0.23813599348100001</v>
          </cell>
          <cell r="FG17">
            <v>0.22712963819500001</v>
          </cell>
          <cell r="FH17">
            <v>0.24896299839</v>
          </cell>
          <cell r="FI17">
            <v>0.23133182525599999</v>
          </cell>
          <cell r="FJ17">
            <v>0.23180681467100001</v>
          </cell>
          <cell r="FK17">
            <v>0.25106418132800001</v>
          </cell>
          <cell r="FL17">
            <v>0.23521119356199999</v>
          </cell>
          <cell r="FM17">
            <v>0.23859912157099999</v>
          </cell>
          <cell r="FN17">
            <v>0.238703072071</v>
          </cell>
          <cell r="FO17">
            <v>0.24277204275100001</v>
          </cell>
          <cell r="FP17">
            <v>0.23844021558799999</v>
          </cell>
          <cell r="FQ17">
            <v>0.231108427048</v>
          </cell>
          <cell r="FR17">
            <v>0.22967302799200001</v>
          </cell>
          <cell r="FS17">
            <v>0.232182979584</v>
          </cell>
          <cell r="FT17">
            <v>0.240298688412</v>
          </cell>
          <cell r="FU17">
            <v>0.22908133268399999</v>
          </cell>
          <cell r="FV17">
            <v>0.247109234333</v>
          </cell>
          <cell r="FW17">
            <v>0.239068746567</v>
          </cell>
          <cell r="FX17">
            <v>0.23633432388299999</v>
          </cell>
          <cell r="FY17">
            <v>0.24355101585399999</v>
          </cell>
          <cell r="FZ17">
            <v>0.23113542795200001</v>
          </cell>
          <cell r="GA17">
            <v>0.24594849348100001</v>
          </cell>
          <cell r="GB17">
            <v>0.25035864114799999</v>
          </cell>
          <cell r="GC17">
            <v>0.242225170135</v>
          </cell>
          <cell r="GD17">
            <v>0.244904875755</v>
          </cell>
          <cell r="GE17">
            <v>0.24767994880700001</v>
          </cell>
          <cell r="GF17">
            <v>0.24177634715999999</v>
          </cell>
          <cell r="GG17">
            <v>0.24171793460800001</v>
          </cell>
          <cell r="GH17">
            <v>0.24379628896700001</v>
          </cell>
          <cell r="GI17">
            <v>0.232207298279</v>
          </cell>
          <cell r="GJ17">
            <v>0.24290895462000001</v>
          </cell>
          <cell r="GK17">
            <v>0.231499910355</v>
          </cell>
          <cell r="GL17">
            <v>0.23906654119500001</v>
          </cell>
          <cell r="GM17">
            <v>0.23848885297799999</v>
          </cell>
          <cell r="GN17">
            <v>0.235393702984</v>
          </cell>
          <cell r="GO17">
            <v>0.23764479160300001</v>
          </cell>
          <cell r="GP17">
            <v>0.23424351215399999</v>
          </cell>
          <cell r="GQ17">
            <v>0.24344563484199999</v>
          </cell>
          <cell r="GR17">
            <v>0.25003123283399997</v>
          </cell>
          <cell r="GS17">
            <v>0.238470315933</v>
          </cell>
          <cell r="GT17">
            <v>0.23162943124800001</v>
          </cell>
          <cell r="GU17">
            <v>0.231675922871</v>
          </cell>
          <cell r="GV17">
            <v>0.248692214489</v>
          </cell>
          <cell r="GW17">
            <v>0.24809616804099999</v>
          </cell>
          <cell r="GX17">
            <v>0.23854011297200001</v>
          </cell>
          <cell r="GY17">
            <v>0.24274480342900001</v>
          </cell>
          <cell r="GZ17">
            <v>0.239016890526</v>
          </cell>
          <cell r="HA17">
            <v>0.25272697210299999</v>
          </cell>
          <cell r="HB17">
            <v>0.23910838365600001</v>
          </cell>
          <cell r="HC17">
            <v>0.240406215191</v>
          </cell>
          <cell r="HD17">
            <v>0.24811732769</v>
          </cell>
          <cell r="HE17">
            <v>0.25212490558599998</v>
          </cell>
          <cell r="HF17">
            <v>0.24039244651800001</v>
          </cell>
          <cell r="HG17">
            <v>0.24710595607800001</v>
          </cell>
          <cell r="HH17">
            <v>0.25908583402599999</v>
          </cell>
          <cell r="HI17">
            <v>0.23969250917400001</v>
          </cell>
          <cell r="HJ17">
            <v>0.25079143047300001</v>
          </cell>
          <cell r="HK17">
            <v>0.252426922321</v>
          </cell>
          <cell r="HL17">
            <v>0.25051164627099998</v>
          </cell>
          <cell r="HM17">
            <v>0.24160206317899999</v>
          </cell>
          <cell r="HN17">
            <v>0.23895829916</v>
          </cell>
          <cell r="HO17">
            <v>0.23232293129000001</v>
          </cell>
          <cell r="HP17">
            <v>0.24653565883600001</v>
          </cell>
          <cell r="HQ17">
            <v>0.245233356953</v>
          </cell>
          <cell r="HR17">
            <v>0.23708891868599999</v>
          </cell>
          <cell r="HS17">
            <v>0.22590726614000001</v>
          </cell>
          <cell r="HT17">
            <v>0.234864354134</v>
          </cell>
          <cell r="HU17">
            <v>0.242838263512</v>
          </cell>
          <cell r="HV17">
            <v>0.24317461252200001</v>
          </cell>
          <cell r="HW17">
            <v>0.24814975261700001</v>
          </cell>
          <cell r="HX17">
            <v>0.24285751581199999</v>
          </cell>
          <cell r="HY17">
            <v>0.24655425548599999</v>
          </cell>
          <cell r="HZ17">
            <v>0.247068285942</v>
          </cell>
          <cell r="IA17">
            <v>0.23045694827999999</v>
          </cell>
          <cell r="IB17">
            <v>0.24952584505100001</v>
          </cell>
          <cell r="IC17">
            <v>0.23668777942700001</v>
          </cell>
          <cell r="ID17">
            <v>0.239888548851</v>
          </cell>
          <cell r="IE17">
            <v>0.235761880875</v>
          </cell>
          <cell r="IF17">
            <v>0.23301112651799999</v>
          </cell>
          <cell r="IG17">
            <v>0.24353581666900001</v>
          </cell>
          <cell r="IH17">
            <v>0.23093616962399999</v>
          </cell>
          <cell r="II17">
            <v>0.246446967125</v>
          </cell>
          <cell r="IJ17">
            <v>0.240736961365</v>
          </cell>
          <cell r="IK17">
            <v>0.24295890331299999</v>
          </cell>
          <cell r="IL17">
            <v>0.24037283659</v>
          </cell>
          <cell r="IM17">
            <v>0.24171102047000001</v>
          </cell>
          <cell r="IN17">
            <v>0.232080519199</v>
          </cell>
          <cell r="IO17">
            <v>0.23507130145999999</v>
          </cell>
          <cell r="IP17">
            <v>0.237301468849</v>
          </cell>
          <cell r="IQ17">
            <v>0.234201431274</v>
          </cell>
          <cell r="IR17">
            <v>0.23805285990200001</v>
          </cell>
          <cell r="IS17">
            <v>6.88708527014E-3</v>
          </cell>
          <cell r="IT17">
            <v>34.565109252900001</v>
          </cell>
        </row>
        <row r="18">
          <cell r="A18" t="str">
            <v>SNP_P_2289245_T4A_promoter_pncA</v>
          </cell>
          <cell r="B18">
            <v>0.259928822517</v>
          </cell>
          <cell r="C18">
            <v>0.30090171098700003</v>
          </cell>
          <cell r="D18">
            <v>0.30384027957900001</v>
          </cell>
          <cell r="E18">
            <v>0.282367765903</v>
          </cell>
          <cell r="F18">
            <v>0.270781517029</v>
          </cell>
          <cell r="G18">
            <v>0.27161878347399998</v>
          </cell>
          <cell r="H18">
            <v>0.27493745088600002</v>
          </cell>
          <cell r="I18">
            <v>0.28460329770999998</v>
          </cell>
          <cell r="J18">
            <v>0.271528661251</v>
          </cell>
          <cell r="K18">
            <v>0.28475832939099999</v>
          </cell>
          <cell r="L18">
            <v>0.29970389604600001</v>
          </cell>
          <cell r="M18">
            <v>0.27128803730000001</v>
          </cell>
          <cell r="N18">
            <v>0.294591903687</v>
          </cell>
          <cell r="O18">
            <v>0.29040652513499998</v>
          </cell>
          <cell r="P18">
            <v>0.29047822952300001</v>
          </cell>
          <cell r="Q18">
            <v>0.27929019927999998</v>
          </cell>
          <cell r="R18">
            <v>0.27465558052099998</v>
          </cell>
          <cell r="S18">
            <v>0.27419877052300001</v>
          </cell>
          <cell r="T18">
            <v>0.270300269127</v>
          </cell>
          <cell r="U18">
            <v>0.28301322460200001</v>
          </cell>
          <cell r="V18">
            <v>0.279643774033</v>
          </cell>
          <cell r="W18">
            <v>0.27177625894500002</v>
          </cell>
          <cell r="X18">
            <v>0.27413189411200001</v>
          </cell>
          <cell r="Y18">
            <v>0.28190952539399999</v>
          </cell>
          <cell r="Z18">
            <v>0.28241068124800001</v>
          </cell>
          <cell r="AA18">
            <v>0.29702389240299998</v>
          </cell>
          <cell r="AB18">
            <v>0.27858972549400002</v>
          </cell>
          <cell r="AC18">
            <v>0.28855109214800001</v>
          </cell>
          <cell r="AD18">
            <v>0.29040014743800002</v>
          </cell>
          <cell r="AE18">
            <v>0.289509236813</v>
          </cell>
          <cell r="AF18">
            <v>0.275575518608</v>
          </cell>
          <cell r="AG18">
            <v>0.27470260858500001</v>
          </cell>
          <cell r="AH18">
            <v>0.272194027901</v>
          </cell>
          <cell r="AI18">
            <v>0.27006125450099999</v>
          </cell>
          <cell r="AJ18">
            <v>0.28888183832199998</v>
          </cell>
          <cell r="AK18">
            <v>0.27650868892699998</v>
          </cell>
          <cell r="AL18">
            <v>0.28117769956599997</v>
          </cell>
          <cell r="AM18">
            <v>0.29401493072500001</v>
          </cell>
          <cell r="AN18">
            <v>0.29340630769699999</v>
          </cell>
          <cell r="AO18">
            <v>0.275775492191</v>
          </cell>
          <cell r="AP18">
            <v>0.28827327489900001</v>
          </cell>
          <cell r="AQ18">
            <v>0.27654576301599998</v>
          </cell>
          <cell r="AR18">
            <v>0.28135257959400001</v>
          </cell>
          <cell r="AS18">
            <v>0.27976000308999999</v>
          </cell>
          <cell r="AT18">
            <v>0.27071046829200002</v>
          </cell>
          <cell r="AU18">
            <v>0.26535189151799998</v>
          </cell>
          <cell r="AV18">
            <v>0.269875705242</v>
          </cell>
          <cell r="AW18">
            <v>0.27399373054499998</v>
          </cell>
          <cell r="AX18">
            <v>0.28688734769800001</v>
          </cell>
          <cell r="AY18">
            <v>0.27401721477500002</v>
          </cell>
          <cell r="AZ18">
            <v>0.28686439991000001</v>
          </cell>
          <cell r="BA18">
            <v>0.27363252639800001</v>
          </cell>
          <cell r="BB18">
            <v>0.27956485748299997</v>
          </cell>
          <cell r="BC18">
            <v>0.28207719326000003</v>
          </cell>
          <cell r="BD18">
            <v>0.28565043211000002</v>
          </cell>
          <cell r="BE18">
            <v>0.28306382894499998</v>
          </cell>
          <cell r="BF18">
            <v>0.28956449031800002</v>
          </cell>
          <cell r="BG18">
            <v>0.28511297702799998</v>
          </cell>
          <cell r="BH18">
            <v>0.28381246328400001</v>
          </cell>
          <cell r="BI18">
            <v>0.29575508832899999</v>
          </cell>
          <cell r="BJ18">
            <v>0.28120946884199999</v>
          </cell>
          <cell r="BK18">
            <v>0.27470564842200001</v>
          </cell>
          <cell r="BL18">
            <v>0.27568024396899998</v>
          </cell>
          <cell r="BM18">
            <v>0.27816390991200002</v>
          </cell>
          <cell r="BN18">
            <v>0.28069764375700001</v>
          </cell>
          <cell r="BO18">
            <v>0.28791505098300002</v>
          </cell>
          <cell r="BP18">
            <v>0.28709769249</v>
          </cell>
          <cell r="BQ18">
            <v>0.26320934295699999</v>
          </cell>
          <cell r="BR18">
            <v>0.28309446573300001</v>
          </cell>
          <cell r="BS18">
            <v>0.27593481540699999</v>
          </cell>
          <cell r="BT18">
            <v>0.27541047334699997</v>
          </cell>
          <cell r="BU18">
            <v>0.27049195766400003</v>
          </cell>
          <cell r="BV18">
            <v>0.27510160207700002</v>
          </cell>
          <cell r="BW18">
            <v>0.28861457109499999</v>
          </cell>
          <cell r="BX18">
            <v>0.28237819671600001</v>
          </cell>
          <cell r="BY18">
            <v>0.27331781387300003</v>
          </cell>
          <cell r="BZ18">
            <v>0.28242844343200002</v>
          </cell>
          <cell r="CA18">
            <v>0.288937747478</v>
          </cell>
          <cell r="CB18">
            <v>0.28320670127899999</v>
          </cell>
          <cell r="CC18">
            <v>0.27798092365299998</v>
          </cell>
          <cell r="CD18">
            <v>0.28510081768000001</v>
          </cell>
          <cell r="CE18">
            <v>0.27616548538199998</v>
          </cell>
          <cell r="CF18">
            <v>0.290756881237</v>
          </cell>
          <cell r="CG18">
            <v>0.26999670267100001</v>
          </cell>
          <cell r="CH18">
            <v>0.26492023467999998</v>
          </cell>
          <cell r="CI18">
            <v>0.28309786319699998</v>
          </cell>
          <cell r="CJ18">
            <v>0.28144073486299997</v>
          </cell>
          <cell r="CK18">
            <v>0.27987587451899998</v>
          </cell>
          <cell r="CL18">
            <v>0.276064574718</v>
          </cell>
          <cell r="CM18">
            <v>0.280250668526</v>
          </cell>
          <cell r="CN18">
            <v>0.28927910327900003</v>
          </cell>
          <cell r="CO18">
            <v>0.28590422868699999</v>
          </cell>
          <cell r="CP18">
            <v>0.27175486087799999</v>
          </cell>
          <cell r="CQ18">
            <v>0.277494668961</v>
          </cell>
          <cell r="CR18">
            <v>0.28155571222300002</v>
          </cell>
          <cell r="CS18">
            <v>0.27531284093899999</v>
          </cell>
          <cell r="CT18">
            <v>0.277835905552</v>
          </cell>
          <cell r="CU18">
            <v>0.28375351429000001</v>
          </cell>
          <cell r="CV18">
            <v>0.27662247419399999</v>
          </cell>
          <cell r="CW18">
            <v>0.27938824892000003</v>
          </cell>
          <cell r="CX18">
            <v>0.28423702716799998</v>
          </cell>
          <cell r="CY18">
            <v>0.28313803672799998</v>
          </cell>
          <cell r="CZ18">
            <v>0.27558964490900001</v>
          </cell>
          <cell r="DA18">
            <v>0.27983385324499999</v>
          </cell>
          <cell r="DB18">
            <v>0.27679765224500003</v>
          </cell>
          <cell r="DC18">
            <v>0.28721332550000001</v>
          </cell>
          <cell r="DD18">
            <v>0.28208506107300002</v>
          </cell>
          <cell r="DE18">
            <v>0.287165224552</v>
          </cell>
          <cell r="DF18">
            <v>0.28560483455699998</v>
          </cell>
          <cell r="DG18">
            <v>0.28060162067400002</v>
          </cell>
          <cell r="DH18">
            <v>0.28411436080899999</v>
          </cell>
          <cell r="DI18">
            <v>0.28973603248599999</v>
          </cell>
          <cell r="DJ18">
            <v>0.286295592785</v>
          </cell>
          <cell r="DK18">
            <v>0.28157424926800001</v>
          </cell>
          <cell r="DL18">
            <v>0.27218240499500002</v>
          </cell>
          <cell r="DM18">
            <v>0.28242343664199998</v>
          </cell>
          <cell r="DN18">
            <v>0.29372793436099998</v>
          </cell>
          <cell r="DO18">
            <v>0.28754431009300002</v>
          </cell>
          <cell r="DP18">
            <v>0.27839154005099997</v>
          </cell>
          <cell r="DQ18">
            <v>0.27613359689700001</v>
          </cell>
          <cell r="DR18">
            <v>0.27222526073499997</v>
          </cell>
          <cell r="DS18">
            <v>0.28301167488099999</v>
          </cell>
          <cell r="DT18">
            <v>0.28793525695799999</v>
          </cell>
          <cell r="DU18">
            <v>0.27484303712800001</v>
          </cell>
          <cell r="DV18">
            <v>0.28410345315899999</v>
          </cell>
          <cell r="DW18">
            <v>0.28811937570599999</v>
          </cell>
          <cell r="DX18">
            <v>0.28322285413699999</v>
          </cell>
          <cell r="DY18">
            <v>0.27948522567700002</v>
          </cell>
          <cell r="DZ18">
            <v>0.28942406177500002</v>
          </cell>
          <cell r="EA18">
            <v>0.28976345062300002</v>
          </cell>
          <cell r="EB18">
            <v>0.294899880886</v>
          </cell>
          <cell r="EC18">
            <v>0.27870255708699998</v>
          </cell>
          <cell r="ED18">
            <v>0.27856677770600002</v>
          </cell>
          <cell r="EE18">
            <v>0.28509002923999999</v>
          </cell>
          <cell r="EF18">
            <v>0.289091765881</v>
          </cell>
          <cell r="EG18">
            <v>0.28192126750899998</v>
          </cell>
          <cell r="EH18">
            <v>0.27774685621299999</v>
          </cell>
          <cell r="EI18">
            <v>0.29075568914400002</v>
          </cell>
          <cell r="EJ18">
            <v>0.277594804764</v>
          </cell>
          <cell r="EK18">
            <v>0.29073446989099999</v>
          </cell>
          <cell r="EL18">
            <v>0.30136722326299997</v>
          </cell>
          <cell r="EM18">
            <v>0.28419941663699999</v>
          </cell>
          <cell r="EN18">
            <v>0.27878791093799998</v>
          </cell>
          <cell r="EO18">
            <v>0.28830891847599999</v>
          </cell>
          <cell r="EP18">
            <v>0.274694979191</v>
          </cell>
          <cell r="EQ18">
            <v>0.28738820552799998</v>
          </cell>
          <cell r="ER18">
            <v>0.27777534723300001</v>
          </cell>
          <cell r="ES18">
            <v>0.28601056337399999</v>
          </cell>
          <cell r="ET18">
            <v>0.27460700273499999</v>
          </cell>
          <cell r="EU18">
            <v>0.28888231515899998</v>
          </cell>
          <cell r="EV18">
            <v>0.274351298809</v>
          </cell>
          <cell r="EW18">
            <v>0.27960264682800001</v>
          </cell>
          <cell r="EX18">
            <v>0.27935111522700001</v>
          </cell>
          <cell r="EY18">
            <v>0.28199857473399997</v>
          </cell>
          <cell r="EZ18">
            <v>0.27832937240599998</v>
          </cell>
          <cell r="FA18">
            <v>0.27599817514399999</v>
          </cell>
          <cell r="FB18">
            <v>0.28891235589999997</v>
          </cell>
          <cell r="FC18">
            <v>0.28865015506699998</v>
          </cell>
          <cell r="FD18">
            <v>0.29005062580099999</v>
          </cell>
          <cell r="FE18">
            <v>0.28036522865300001</v>
          </cell>
          <cell r="FF18">
            <v>0.28416728973400002</v>
          </cell>
          <cell r="FG18">
            <v>0.26957476139100001</v>
          </cell>
          <cell r="FH18">
            <v>0.29612880945199999</v>
          </cell>
          <cell r="FI18">
            <v>0.27791315317199999</v>
          </cell>
          <cell r="FJ18">
            <v>0.27672767639200002</v>
          </cell>
          <cell r="FK18">
            <v>0.298281252384</v>
          </cell>
          <cell r="FL18">
            <v>0.276888728142</v>
          </cell>
          <cell r="FM18">
            <v>0.28150808811200001</v>
          </cell>
          <cell r="FN18">
            <v>0.28099960088699999</v>
          </cell>
          <cell r="FO18">
            <v>0.284712255001</v>
          </cell>
          <cell r="FP18">
            <v>0.28221541643100001</v>
          </cell>
          <cell r="FQ18">
            <v>0.27368867397300001</v>
          </cell>
          <cell r="FR18">
            <v>0.27354246377899999</v>
          </cell>
          <cell r="FS18">
            <v>0.27649021148699998</v>
          </cell>
          <cell r="FT18">
            <v>0.28824019432100001</v>
          </cell>
          <cell r="FU18">
            <v>0.276449501514</v>
          </cell>
          <cell r="FV18">
            <v>0.29557174444200002</v>
          </cell>
          <cell r="FW18">
            <v>0.28478908538800002</v>
          </cell>
          <cell r="FX18">
            <v>0.28025037050200002</v>
          </cell>
          <cell r="FY18">
            <v>0.28665906190899998</v>
          </cell>
          <cell r="FZ18">
            <v>0.27479201555299998</v>
          </cell>
          <cell r="GA18">
            <v>0.29084539413499999</v>
          </cell>
          <cell r="GB18">
            <v>0.29511940479299997</v>
          </cell>
          <cell r="GC18">
            <v>0.284549832344</v>
          </cell>
          <cell r="GD18">
            <v>0.28923881053900002</v>
          </cell>
          <cell r="GE18">
            <v>0.29143613576900002</v>
          </cell>
          <cell r="GF18">
            <v>0.28340584039700001</v>
          </cell>
          <cell r="GG18">
            <v>0.28302890062300001</v>
          </cell>
          <cell r="GH18">
            <v>0.28856092691399998</v>
          </cell>
          <cell r="GI18">
            <v>0.27433133125300002</v>
          </cell>
          <cell r="GJ18">
            <v>0.28977131843600001</v>
          </cell>
          <cell r="GK18">
            <v>0.277336239815</v>
          </cell>
          <cell r="GL18">
            <v>0.285277783871</v>
          </cell>
          <cell r="GM18">
            <v>0.28643834590900003</v>
          </cell>
          <cell r="GN18">
            <v>0.28102135658299998</v>
          </cell>
          <cell r="GO18">
            <v>0.28412252664600002</v>
          </cell>
          <cell r="GP18">
            <v>0.28014624118800002</v>
          </cell>
          <cell r="GQ18">
            <v>0.290176153183</v>
          </cell>
          <cell r="GR18">
            <v>0.29801958799400002</v>
          </cell>
          <cell r="GS18">
            <v>0.28332579135899999</v>
          </cell>
          <cell r="GT18">
            <v>0.27515143156100003</v>
          </cell>
          <cell r="GU18">
            <v>0.27363389730499998</v>
          </cell>
          <cell r="GV18">
            <v>0.29509139061</v>
          </cell>
          <cell r="GW18">
            <v>0.29476147890100002</v>
          </cell>
          <cell r="GX18">
            <v>0.28221452236200001</v>
          </cell>
          <cell r="GY18">
            <v>0.28644144535100002</v>
          </cell>
          <cell r="GZ18">
            <v>0.28205382823899999</v>
          </cell>
          <cell r="HA18">
            <v>0.29878300428400001</v>
          </cell>
          <cell r="HB18">
            <v>0.28179788589499999</v>
          </cell>
          <cell r="HC18">
            <v>0.28316730260799999</v>
          </cell>
          <cell r="HD18">
            <v>0.29201090335800001</v>
          </cell>
          <cell r="HE18">
            <v>0.29745948314699999</v>
          </cell>
          <cell r="HF18">
            <v>0.28476953506500002</v>
          </cell>
          <cell r="HG18">
            <v>0.29030823707600001</v>
          </cell>
          <cell r="HH18">
            <v>0.30529153346999999</v>
          </cell>
          <cell r="HI18">
            <v>0.28025054931600002</v>
          </cell>
          <cell r="HJ18">
            <v>0.29419404268299998</v>
          </cell>
          <cell r="HK18">
            <v>0.292543053627</v>
          </cell>
          <cell r="HL18">
            <v>0.29134416580200001</v>
          </cell>
          <cell r="HM18">
            <v>0.27981090545699999</v>
          </cell>
          <cell r="HN18">
            <v>0.27486211061499999</v>
          </cell>
          <cell r="HO18">
            <v>0.26688373088799999</v>
          </cell>
          <cell r="HP18">
            <v>0.28613907098800001</v>
          </cell>
          <cell r="HQ18">
            <v>0.28488612175</v>
          </cell>
          <cell r="HR18">
            <v>0.27613687515300001</v>
          </cell>
          <cell r="HS18">
            <v>0.26078432798399998</v>
          </cell>
          <cell r="HT18">
            <v>0.27143204212200001</v>
          </cell>
          <cell r="HU18">
            <v>0.281502008438</v>
          </cell>
          <cell r="HV18">
            <v>0.280166089535</v>
          </cell>
          <cell r="HW18">
            <v>0.28563785552999998</v>
          </cell>
          <cell r="HX18">
            <v>0.28018432855600001</v>
          </cell>
          <cell r="HY18">
            <v>0.28387445211399998</v>
          </cell>
          <cell r="HZ18">
            <v>0.28246921300900002</v>
          </cell>
          <cell r="IA18">
            <v>0.26483720541</v>
          </cell>
          <cell r="IB18">
            <v>0.28807818889600001</v>
          </cell>
          <cell r="IC18">
            <v>0.273851335049</v>
          </cell>
          <cell r="ID18">
            <v>0.27590388059600002</v>
          </cell>
          <cell r="IE18">
            <v>0.26973688602399998</v>
          </cell>
          <cell r="IF18">
            <v>0.26672834157899999</v>
          </cell>
          <cell r="IG18">
            <v>0.28120303153999998</v>
          </cell>
          <cell r="IH18">
            <v>0.26449531316800001</v>
          </cell>
          <cell r="II18">
            <v>0.282545626163</v>
          </cell>
          <cell r="IJ18">
            <v>0.275205433369</v>
          </cell>
          <cell r="IK18">
            <v>0.27694845199599999</v>
          </cell>
          <cell r="IL18">
            <v>0.27546972036400003</v>
          </cell>
          <cell r="IM18">
            <v>0.27625322341899999</v>
          </cell>
          <cell r="IN18">
            <v>0.263654351234</v>
          </cell>
          <cell r="IO18">
            <v>0.26670652627899999</v>
          </cell>
          <cell r="IP18">
            <v>0.26990157365799999</v>
          </cell>
          <cell r="IQ18">
            <v>0.265380680561</v>
          </cell>
          <cell r="IR18">
            <v>0.28165361285200002</v>
          </cell>
          <cell r="IS18">
            <v>8.1706969067499996E-3</v>
          </cell>
          <cell r="IT18">
            <v>34.4711875916</v>
          </cell>
        </row>
        <row r="19">
          <cell r="A19" t="str">
            <v>INS_CF_2288825_i417C_139_pncA</v>
          </cell>
          <cell r="B19">
            <v>0.27335834503200002</v>
          </cell>
          <cell r="C19">
            <v>0.26346582174299998</v>
          </cell>
          <cell r="D19">
            <v>0.26335865259199998</v>
          </cell>
          <cell r="E19">
            <v>0.25886023044599998</v>
          </cell>
          <cell r="F19">
            <v>0.25376492738700002</v>
          </cell>
          <cell r="G19">
            <v>0.25476604700099997</v>
          </cell>
          <cell r="H19">
            <v>0.25415688753100002</v>
          </cell>
          <cell r="I19">
            <v>0.259000122547</v>
          </cell>
          <cell r="J19">
            <v>0.24394947290399999</v>
          </cell>
          <cell r="K19">
            <v>0.25529986619900003</v>
          </cell>
          <cell r="L19">
            <v>0.26777327060700001</v>
          </cell>
          <cell r="M19">
            <v>0.23555219173399999</v>
          </cell>
          <cell r="N19">
            <v>0.24803942441900001</v>
          </cell>
          <cell r="O19">
            <v>0.24464303255100001</v>
          </cell>
          <cell r="P19">
            <v>0.245098412037</v>
          </cell>
          <cell r="Q19">
            <v>0.23686504363999999</v>
          </cell>
          <cell r="R19">
            <v>0.23589771985999999</v>
          </cell>
          <cell r="S19">
            <v>0.23718291521099999</v>
          </cell>
          <cell r="T19">
            <v>0.235711693764</v>
          </cell>
          <cell r="U19">
            <v>0.24684453010599999</v>
          </cell>
          <cell r="V19">
            <v>0.24777972698199999</v>
          </cell>
          <cell r="W19">
            <v>0.241379857063</v>
          </cell>
          <cell r="X19">
            <v>0.24269390106200001</v>
          </cell>
          <cell r="Y19">
            <v>0.248829424381</v>
          </cell>
          <cell r="Z19">
            <v>0.24997884035099999</v>
          </cell>
          <cell r="AA19">
            <v>0.26339572668099998</v>
          </cell>
          <cell r="AB19">
            <v>0.24761748313900001</v>
          </cell>
          <cell r="AC19">
            <v>0.25365835428200001</v>
          </cell>
          <cell r="AD19">
            <v>0.248276233673</v>
          </cell>
          <cell r="AE19">
            <v>0.24708360433599999</v>
          </cell>
          <cell r="AF19">
            <v>0.23924547433900001</v>
          </cell>
          <cell r="AG19">
            <v>0.23839575052299999</v>
          </cell>
          <cell r="AH19">
            <v>0.236491024494</v>
          </cell>
          <cell r="AI19">
            <v>0.234010100365</v>
          </cell>
          <cell r="AJ19">
            <v>0.249817073345</v>
          </cell>
          <cell r="AK19">
            <v>0.23796385526700001</v>
          </cell>
          <cell r="AL19">
            <v>0.24036401510200001</v>
          </cell>
          <cell r="AM19">
            <v>0.25037097930899999</v>
          </cell>
          <cell r="AN19">
            <v>0.24988096952399999</v>
          </cell>
          <cell r="AO19">
            <v>0.23555654287300001</v>
          </cell>
          <cell r="AP19">
            <v>0.24661636352499999</v>
          </cell>
          <cell r="AQ19">
            <v>0.23591870069500001</v>
          </cell>
          <cell r="AR19">
            <v>0.246059894562</v>
          </cell>
          <cell r="AS19">
            <v>0.246918618679</v>
          </cell>
          <cell r="AT19">
            <v>0.24430745840099999</v>
          </cell>
          <cell r="AU19">
            <v>0.24011510610600001</v>
          </cell>
          <cell r="AV19">
            <v>0.24400728940999999</v>
          </cell>
          <cell r="AW19">
            <v>0.246105611324</v>
          </cell>
          <cell r="AX19">
            <v>0.25758475065199998</v>
          </cell>
          <cell r="AY19">
            <v>0.24583983421300001</v>
          </cell>
          <cell r="AZ19">
            <v>0.25583827495599998</v>
          </cell>
          <cell r="BA19">
            <v>0.242902219296</v>
          </cell>
          <cell r="BB19">
            <v>0.24802207946800001</v>
          </cell>
          <cell r="BC19">
            <v>0.25082617998099999</v>
          </cell>
          <cell r="BD19">
            <v>0.25619590282400001</v>
          </cell>
          <cell r="BE19">
            <v>0.25529420375799999</v>
          </cell>
          <cell r="BF19">
            <v>0.26104414462999997</v>
          </cell>
          <cell r="BG19">
            <v>0.25663542747500001</v>
          </cell>
          <cell r="BH19">
            <v>0.256184577942</v>
          </cell>
          <cell r="BI19">
            <v>0.26506012678099999</v>
          </cell>
          <cell r="BJ19">
            <v>0.25268381833999998</v>
          </cell>
          <cell r="BK19">
            <v>0.24643164873100001</v>
          </cell>
          <cell r="BL19">
            <v>0.24791938066499999</v>
          </cell>
          <cell r="BM19">
            <v>0.24843680858600001</v>
          </cell>
          <cell r="BN19">
            <v>0.25267118215599998</v>
          </cell>
          <cell r="BO19">
            <v>0.25646513700500001</v>
          </cell>
          <cell r="BP19">
            <v>0.24989312887199999</v>
          </cell>
          <cell r="BQ19">
            <v>0.22904431819900001</v>
          </cell>
          <cell r="BR19">
            <v>0.24594241380699999</v>
          </cell>
          <cell r="BS19">
            <v>0.23884987831099999</v>
          </cell>
          <cell r="BT19">
            <v>0.238107562065</v>
          </cell>
          <cell r="BU19">
            <v>0.23224610090299999</v>
          </cell>
          <cell r="BV19">
            <v>0.233777225018</v>
          </cell>
          <cell r="BW19">
            <v>0.246173560619</v>
          </cell>
          <cell r="BX19">
            <v>0.243419110775</v>
          </cell>
          <cell r="BY19">
            <v>0.24039256572699999</v>
          </cell>
          <cell r="BZ19">
            <v>0.24928432703</v>
          </cell>
          <cell r="CA19">
            <v>0.25559979677200001</v>
          </cell>
          <cell r="CB19">
            <v>0.25004297494900002</v>
          </cell>
          <cell r="CC19">
            <v>0.24546557664900001</v>
          </cell>
          <cell r="CD19">
            <v>0.25365054607400001</v>
          </cell>
          <cell r="CE19">
            <v>0.24447602033599999</v>
          </cell>
          <cell r="CF19">
            <v>0.25810670852700002</v>
          </cell>
          <cell r="CG19">
            <v>0.24002629518499999</v>
          </cell>
          <cell r="CH19">
            <v>0.236246287823</v>
          </cell>
          <cell r="CI19">
            <v>0.249191462994</v>
          </cell>
          <cell r="CJ19">
            <v>0.249151885509</v>
          </cell>
          <cell r="CK19">
            <v>0.24708795547500001</v>
          </cell>
          <cell r="CL19">
            <v>0.245286405087</v>
          </cell>
          <cell r="CM19">
            <v>0.24860787391700001</v>
          </cell>
          <cell r="CN19">
            <v>0.25599026679999998</v>
          </cell>
          <cell r="CO19">
            <v>0.25181996822399999</v>
          </cell>
          <cell r="CP19">
            <v>0.240141630173</v>
          </cell>
          <cell r="CQ19">
            <v>0.24578046798700001</v>
          </cell>
          <cell r="CR19">
            <v>0.249179899693</v>
          </cell>
          <cell r="CS19">
            <v>0.245599508286</v>
          </cell>
          <cell r="CT19">
            <v>0.247471511364</v>
          </cell>
          <cell r="CU19">
            <v>0.25384944677400001</v>
          </cell>
          <cell r="CV19">
            <v>0.24722808599500001</v>
          </cell>
          <cell r="CW19">
            <v>0.249688923359</v>
          </cell>
          <cell r="CX19">
            <v>0.25327193736999998</v>
          </cell>
          <cell r="CY19">
            <v>0.25157374143599998</v>
          </cell>
          <cell r="CZ19">
            <v>0.245166897774</v>
          </cell>
          <cell r="DA19">
            <v>0.24816817045199999</v>
          </cell>
          <cell r="DB19">
            <v>0.24598342180300001</v>
          </cell>
          <cell r="DC19">
            <v>0.25294345617300001</v>
          </cell>
          <cell r="DD19">
            <v>0.24779802560799999</v>
          </cell>
          <cell r="DE19">
            <v>0.25221365690199998</v>
          </cell>
          <cell r="DF19">
            <v>0.248953282833</v>
          </cell>
          <cell r="DG19">
            <v>0.24359631538400001</v>
          </cell>
          <cell r="DH19">
            <v>0.246998131275</v>
          </cell>
          <cell r="DI19">
            <v>0.252367436886</v>
          </cell>
          <cell r="DJ19">
            <v>0.24765694141399999</v>
          </cell>
          <cell r="DK19">
            <v>0.244711518288</v>
          </cell>
          <cell r="DL19">
            <v>0.23473554849600001</v>
          </cell>
          <cell r="DM19">
            <v>0.24262541532500001</v>
          </cell>
          <cell r="DN19">
            <v>0.25169193744700002</v>
          </cell>
          <cell r="DO19">
            <v>0.24558150768299999</v>
          </cell>
          <cell r="DP19">
            <v>0.24069809913599999</v>
          </cell>
          <cell r="DQ19">
            <v>0.23797059059100001</v>
          </cell>
          <cell r="DR19">
            <v>0.23414796590799999</v>
          </cell>
          <cell r="DS19">
            <v>0.24472498893700001</v>
          </cell>
          <cell r="DT19">
            <v>0.24915337562600001</v>
          </cell>
          <cell r="DU19">
            <v>0.238015413284</v>
          </cell>
          <cell r="DV19">
            <v>0.24582648277300001</v>
          </cell>
          <cell r="DW19">
            <v>0.248772382736</v>
          </cell>
          <cell r="DX19">
            <v>0.24576365947699999</v>
          </cell>
          <cell r="DY19">
            <v>0.24184900522200001</v>
          </cell>
          <cell r="DZ19">
            <v>0.250599682331</v>
          </cell>
          <cell r="EA19">
            <v>0.24938470125199999</v>
          </cell>
          <cell r="EB19">
            <v>0.25350356101999999</v>
          </cell>
          <cell r="EC19">
            <v>0.238369584084</v>
          </cell>
          <cell r="ED19">
            <v>0.236583769321</v>
          </cell>
          <cell r="EE19">
            <v>0.244632780552</v>
          </cell>
          <cell r="EF19">
            <v>0.247870922089</v>
          </cell>
          <cell r="EG19">
            <v>0.240838944912</v>
          </cell>
          <cell r="EH19">
            <v>0.23690181970599999</v>
          </cell>
          <cell r="EI19">
            <v>0.24669086933100001</v>
          </cell>
          <cell r="EJ19">
            <v>0.237210869789</v>
          </cell>
          <cell r="EK19">
            <v>0.247393548489</v>
          </cell>
          <cell r="EL19">
            <v>0.25592058896999997</v>
          </cell>
          <cell r="EM19">
            <v>0.24362337589300001</v>
          </cell>
          <cell r="EN19">
            <v>0.2398660779</v>
          </cell>
          <cell r="EO19">
            <v>0.24773186445199999</v>
          </cell>
          <cell r="EP19">
            <v>0.23647433519399999</v>
          </cell>
          <cell r="EQ19">
            <v>0.24626719951600001</v>
          </cell>
          <cell r="ER19">
            <v>0.238575518131</v>
          </cell>
          <cell r="ES19">
            <v>0.24565124511700001</v>
          </cell>
          <cell r="ET19">
            <v>0.238780617714</v>
          </cell>
          <cell r="EU19">
            <v>0.25236964225800002</v>
          </cell>
          <cell r="EV19">
            <v>0.238143086433</v>
          </cell>
          <cell r="EW19">
            <v>0.243723094463</v>
          </cell>
          <cell r="EX19">
            <v>0.24437516927700001</v>
          </cell>
          <cell r="EY19">
            <v>0.245554387569</v>
          </cell>
          <cell r="EZ19">
            <v>0.24356472492199999</v>
          </cell>
          <cell r="FA19">
            <v>0.23967045545599999</v>
          </cell>
          <cell r="FB19">
            <v>0.25163364410400002</v>
          </cell>
          <cell r="FC19">
            <v>0.25188601017000001</v>
          </cell>
          <cell r="FD19">
            <v>0.25199615955400001</v>
          </cell>
          <cell r="FE19">
            <v>0.243849098682</v>
          </cell>
          <cell r="FF19">
            <v>0.24653637409199999</v>
          </cell>
          <cell r="FG19">
            <v>0.236159384251</v>
          </cell>
          <cell r="FH19">
            <v>0.26109558343900002</v>
          </cell>
          <cell r="FI19">
            <v>0.24401026964200001</v>
          </cell>
          <cell r="FJ19">
            <v>0.24305135011699999</v>
          </cell>
          <cell r="FK19">
            <v>0.26190143823599998</v>
          </cell>
          <cell r="FL19">
            <v>0.24434441328000001</v>
          </cell>
          <cell r="FM19">
            <v>0.24790155887599999</v>
          </cell>
          <cell r="FN19">
            <v>0.24776911735500001</v>
          </cell>
          <cell r="FO19">
            <v>0.25095629692100002</v>
          </cell>
          <cell r="FP19">
            <v>0.24817186594000001</v>
          </cell>
          <cell r="FQ19">
            <v>0.242013335228</v>
          </cell>
          <cell r="FR19">
            <v>0.24109268188499999</v>
          </cell>
          <cell r="FS19">
            <v>0.24350339174300001</v>
          </cell>
          <cell r="FT19">
            <v>0.25164610147499999</v>
          </cell>
          <cell r="FU19">
            <v>0.23902708291999999</v>
          </cell>
          <cell r="FV19">
            <v>0.25769305229200001</v>
          </cell>
          <cell r="FW19">
            <v>0.24856108427000001</v>
          </cell>
          <cell r="FX19">
            <v>0.24290210008599999</v>
          </cell>
          <cell r="FY19">
            <v>0.24894261360200001</v>
          </cell>
          <cell r="FZ19">
            <v>0.23633557558099999</v>
          </cell>
          <cell r="GA19">
            <v>0.25136333704000002</v>
          </cell>
          <cell r="GB19">
            <v>0.25573450326899999</v>
          </cell>
          <cell r="GC19">
            <v>0.248402237892</v>
          </cell>
          <cell r="GD19">
            <v>0.25273215770700003</v>
          </cell>
          <cell r="GE19">
            <v>0.255685091019</v>
          </cell>
          <cell r="GF19">
            <v>0.248499155045</v>
          </cell>
          <cell r="GG19">
            <v>0.24833387136499999</v>
          </cell>
          <cell r="GH19">
            <v>0.25191694498099998</v>
          </cell>
          <cell r="GI19">
            <v>0.24130934476900001</v>
          </cell>
          <cell r="GJ19">
            <v>0.252919077873</v>
          </cell>
          <cell r="GK19">
            <v>0.24194955825799999</v>
          </cell>
          <cell r="GL19">
            <v>0.25125712156300001</v>
          </cell>
          <cell r="GM19">
            <v>0.250066459179</v>
          </cell>
          <cell r="GN19">
            <v>0.247095882893</v>
          </cell>
          <cell r="GO19">
            <v>0.24892503023099999</v>
          </cell>
          <cell r="GP19">
            <v>0.24434500932700001</v>
          </cell>
          <cell r="GQ19">
            <v>0.25393754243900002</v>
          </cell>
          <cell r="GR19">
            <v>0.25970470905300003</v>
          </cell>
          <cell r="GS19">
            <v>0.247417390347</v>
          </cell>
          <cell r="GT19">
            <v>0.237669110298</v>
          </cell>
          <cell r="GU19">
            <v>0.23487895727200001</v>
          </cell>
          <cell r="GV19">
            <v>0.25165551900900002</v>
          </cell>
          <cell r="GW19">
            <v>0.25100815296200002</v>
          </cell>
          <cell r="GX19">
            <v>0.24168723821599999</v>
          </cell>
          <cell r="GY19">
            <v>0.24555325508100001</v>
          </cell>
          <cell r="GZ19">
            <v>0.242235064507</v>
          </cell>
          <cell r="HA19">
            <v>0.25504964590099999</v>
          </cell>
          <cell r="HB19">
            <v>0.24141037464099999</v>
          </cell>
          <cell r="HC19">
            <v>0.24258536100399999</v>
          </cell>
          <cell r="HD19">
            <v>0.25153809785800002</v>
          </cell>
          <cell r="HE19">
            <v>0.25646144151700001</v>
          </cell>
          <cell r="HF19">
            <v>0.245096564293</v>
          </cell>
          <cell r="HG19">
            <v>0.25263303518300001</v>
          </cell>
          <cell r="HH19">
            <v>0.26513695716899999</v>
          </cell>
          <cell r="HI19">
            <v>0.245469331741</v>
          </cell>
          <cell r="HJ19">
            <v>0.254531145096</v>
          </cell>
          <cell r="HK19">
            <v>0.25561589002599999</v>
          </cell>
          <cell r="HL19">
            <v>0.25421857833900002</v>
          </cell>
          <cell r="HM19">
            <v>0.24444693327</v>
          </cell>
          <cell r="HN19">
            <v>0.24019891023600001</v>
          </cell>
          <cell r="HO19">
            <v>0.234144210815</v>
          </cell>
          <cell r="HP19">
            <v>0.24877279996900001</v>
          </cell>
          <cell r="HQ19">
            <v>0.247248291969</v>
          </cell>
          <cell r="HR19">
            <v>0.23970693349800001</v>
          </cell>
          <cell r="HS19">
            <v>0.22775447368599999</v>
          </cell>
          <cell r="HT19">
            <v>0.23774623870799999</v>
          </cell>
          <cell r="HU19">
            <v>0.24529659748099999</v>
          </cell>
          <cell r="HV19">
            <v>0.24352765083299999</v>
          </cell>
          <cell r="HW19">
            <v>0.24714165926000001</v>
          </cell>
          <cell r="HX19">
            <v>0.242054581642</v>
          </cell>
          <cell r="HY19">
            <v>0.246909558773</v>
          </cell>
          <cell r="HZ19">
            <v>0.24910485744499999</v>
          </cell>
          <cell r="IA19">
            <v>0.23448443412799999</v>
          </cell>
          <cell r="IB19">
            <v>0.25475615263000001</v>
          </cell>
          <cell r="IC19">
            <v>0.24144822359099999</v>
          </cell>
          <cell r="ID19">
            <v>0.244836747646</v>
          </cell>
          <cell r="IE19">
            <v>0.24117994308499999</v>
          </cell>
          <cell r="IF19">
            <v>0.23763626813899999</v>
          </cell>
          <cell r="IG19">
            <v>0.248485445976</v>
          </cell>
          <cell r="IH19">
            <v>0.23574686050400001</v>
          </cell>
          <cell r="II19">
            <v>0.25236839055999999</v>
          </cell>
          <cell r="IJ19">
            <v>0.246589243412</v>
          </cell>
          <cell r="IK19">
            <v>0.24858582019799999</v>
          </cell>
          <cell r="IL19">
            <v>0.24585443735099999</v>
          </cell>
          <cell r="IM19">
            <v>0.246658802032</v>
          </cell>
          <cell r="IN19">
            <v>0.236130595207</v>
          </cell>
          <cell r="IO19">
            <v>0.23977106809599999</v>
          </cell>
          <cell r="IP19">
            <v>0.24216926097899999</v>
          </cell>
          <cell r="IQ19">
            <v>0.239435970783</v>
          </cell>
          <cell r="IR19">
            <v>0.246726810932</v>
          </cell>
          <cell r="IS19">
            <v>7.2136814706000004E-3</v>
          </cell>
          <cell r="IT19">
            <v>34.202621460000003</v>
          </cell>
        </row>
        <row r="20">
          <cell r="A20" t="str">
            <v>SNP_CN_2288820_T422G_Q141P_pncA</v>
          </cell>
          <cell r="B20">
            <v>0.27248620986900002</v>
          </cell>
          <cell r="C20">
            <v>0.27235245704700001</v>
          </cell>
          <cell r="D20">
            <v>0.27196729183200002</v>
          </cell>
          <cell r="E20">
            <v>0.26277244091000002</v>
          </cell>
          <cell r="F20">
            <v>0.25759613513899998</v>
          </cell>
          <cell r="G20">
            <v>0.25813215970999998</v>
          </cell>
          <cell r="H20">
            <v>0.26291179657000002</v>
          </cell>
          <cell r="I20">
            <v>0.267389059067</v>
          </cell>
          <cell r="J20">
            <v>0.25317358970600001</v>
          </cell>
          <cell r="K20">
            <v>0.26497524976699999</v>
          </cell>
          <cell r="L20">
            <v>0.28032332658800002</v>
          </cell>
          <cell r="M20">
            <v>0.24815338849999999</v>
          </cell>
          <cell r="N20">
            <v>0.265983760357</v>
          </cell>
          <cell r="O20">
            <v>0.26604443788499998</v>
          </cell>
          <cell r="P20">
            <v>0.26698023080799999</v>
          </cell>
          <cell r="Q20">
            <v>0.25814270973199999</v>
          </cell>
          <cell r="R20">
            <v>0.25309818983100002</v>
          </cell>
          <cell r="S20">
            <v>0.25394529104199998</v>
          </cell>
          <cell r="T20">
            <v>0.25167834758800001</v>
          </cell>
          <cell r="U20">
            <v>0.26576596498499999</v>
          </cell>
          <cell r="V20">
            <v>0.26154434680900002</v>
          </cell>
          <cell r="W20">
            <v>0.25598347186999998</v>
          </cell>
          <cell r="X20">
            <v>0.26079148054099999</v>
          </cell>
          <cell r="Y20">
            <v>0.270515620708</v>
          </cell>
          <cell r="Z20">
            <v>0.27065604925199999</v>
          </cell>
          <cell r="AA20">
            <v>0.28924137353899998</v>
          </cell>
          <cell r="AB20">
            <v>0.27119690179799999</v>
          </cell>
          <cell r="AC20">
            <v>0.27598816156400002</v>
          </cell>
          <cell r="AD20">
            <v>0.27623957395600002</v>
          </cell>
          <cell r="AE20">
            <v>0.27638077735900002</v>
          </cell>
          <cell r="AF20">
            <v>0.26598870754199999</v>
          </cell>
          <cell r="AG20">
            <v>0.26379919052099998</v>
          </cell>
          <cell r="AH20">
            <v>0.26197355985600002</v>
          </cell>
          <cell r="AI20">
            <v>0.25921696424500001</v>
          </cell>
          <cell r="AJ20">
            <v>0.27693116664900003</v>
          </cell>
          <cell r="AK20">
            <v>0.26361799240099998</v>
          </cell>
          <cell r="AL20">
            <v>0.26652944088000002</v>
          </cell>
          <cell r="AM20">
            <v>0.27952557802200001</v>
          </cell>
          <cell r="AN20">
            <v>0.27941781282400002</v>
          </cell>
          <cell r="AO20">
            <v>0.26259005069699998</v>
          </cell>
          <cell r="AP20">
            <v>0.273186743259</v>
          </cell>
          <cell r="AQ20">
            <v>0.26027768850299998</v>
          </cell>
          <cell r="AR20">
            <v>0.268484532833</v>
          </cell>
          <cell r="AS20">
            <v>0.26911461353299998</v>
          </cell>
          <cell r="AT20">
            <v>0.25892740488100002</v>
          </cell>
          <cell r="AU20">
            <v>0.25431984663000001</v>
          </cell>
          <cell r="AV20">
            <v>0.25916856527299997</v>
          </cell>
          <cell r="AW20">
            <v>0.26169973611800001</v>
          </cell>
          <cell r="AX20">
            <v>0.27200150489800001</v>
          </cell>
          <cell r="AY20">
            <v>0.25876206159600001</v>
          </cell>
          <cell r="AZ20">
            <v>0.270086288452</v>
          </cell>
          <cell r="BA20">
            <v>0.25850152969399998</v>
          </cell>
          <cell r="BB20">
            <v>0.26444375515000001</v>
          </cell>
          <cell r="BC20">
            <v>0.26793569326400002</v>
          </cell>
          <cell r="BD20">
            <v>0.27143573761000001</v>
          </cell>
          <cell r="BE20">
            <v>0.26857411861399999</v>
          </cell>
          <cell r="BF20">
            <v>0.27168673276900002</v>
          </cell>
          <cell r="BG20">
            <v>0.26595354080200001</v>
          </cell>
          <cell r="BH20">
            <v>0.26511830091499999</v>
          </cell>
          <cell r="BI20">
            <v>0.27612024545699998</v>
          </cell>
          <cell r="BJ20">
            <v>0.26417171955099999</v>
          </cell>
          <cell r="BK20">
            <v>0.257416844368</v>
          </cell>
          <cell r="BL20">
            <v>0.25902038812599998</v>
          </cell>
          <cell r="BM20">
            <v>0.26078289747200001</v>
          </cell>
          <cell r="BN20">
            <v>0.26451063156100002</v>
          </cell>
          <cell r="BO20">
            <v>0.26902115344999999</v>
          </cell>
          <cell r="BP20">
            <v>0.26980930566799999</v>
          </cell>
          <cell r="BQ20">
            <v>0.247212767601</v>
          </cell>
          <cell r="BR20">
            <v>0.26719069480899998</v>
          </cell>
          <cell r="BS20">
            <v>0.25988233089399998</v>
          </cell>
          <cell r="BT20">
            <v>0.25920683145500001</v>
          </cell>
          <cell r="BU20">
            <v>0.254254221916</v>
          </cell>
          <cell r="BV20">
            <v>0.257057607174</v>
          </cell>
          <cell r="BW20">
            <v>0.26897031068799998</v>
          </cell>
          <cell r="BX20">
            <v>0.25910246372200002</v>
          </cell>
          <cell r="BY20">
            <v>0.24847382307099999</v>
          </cell>
          <cell r="BZ20">
            <v>0.25755333900499999</v>
          </cell>
          <cell r="CA20">
            <v>0.26162827014899998</v>
          </cell>
          <cell r="CB20">
            <v>0.25529187917700003</v>
          </cell>
          <cell r="CC20">
            <v>0.25109493732499999</v>
          </cell>
          <cell r="CD20">
            <v>0.26041400432599998</v>
          </cell>
          <cell r="CE20">
            <v>0.25346714258199998</v>
          </cell>
          <cell r="CF20">
            <v>0.26903980970399999</v>
          </cell>
          <cell r="CG20">
            <v>0.25002712011299999</v>
          </cell>
          <cell r="CH20">
            <v>0.245444536209</v>
          </cell>
          <cell r="CI20">
            <v>0.25953561067600001</v>
          </cell>
          <cell r="CJ20">
            <v>0.25970798730900002</v>
          </cell>
          <cell r="CK20">
            <v>0.25870847701999999</v>
          </cell>
          <cell r="CL20">
            <v>0.25736427307100002</v>
          </cell>
          <cell r="CM20">
            <v>0.26175993680999998</v>
          </cell>
          <cell r="CN20">
            <v>0.27125126123400001</v>
          </cell>
          <cell r="CO20">
            <v>0.26854908466299998</v>
          </cell>
          <cell r="CP20">
            <v>0.25583344697999999</v>
          </cell>
          <cell r="CQ20">
            <v>0.261644721031</v>
          </cell>
          <cell r="CR20">
            <v>0.26460641622499997</v>
          </cell>
          <cell r="CS20">
            <v>0.26046621799500003</v>
          </cell>
          <cell r="CT20">
            <v>0.26222115755100001</v>
          </cell>
          <cell r="CU20">
            <v>0.269479870796</v>
          </cell>
          <cell r="CV20">
            <v>0.26410204172099999</v>
          </cell>
          <cell r="CW20">
            <v>0.26696228980999998</v>
          </cell>
          <cell r="CX20">
            <v>0.27186268567999999</v>
          </cell>
          <cell r="CY20">
            <v>0.27000355720500002</v>
          </cell>
          <cell r="CZ20">
            <v>0.26409995555900001</v>
          </cell>
          <cell r="DA20">
            <v>0.26902425289199999</v>
          </cell>
          <cell r="DB20">
            <v>0.26780515909199998</v>
          </cell>
          <cell r="DC20">
            <v>0.27672004699699998</v>
          </cell>
          <cell r="DD20">
            <v>0.27065461874000002</v>
          </cell>
          <cell r="DE20">
            <v>0.27528429031399998</v>
          </cell>
          <cell r="DF20">
            <v>0.27337652444799998</v>
          </cell>
          <cell r="DG20">
            <v>0.26784038543700001</v>
          </cell>
          <cell r="DH20">
            <v>0.27185380458800001</v>
          </cell>
          <cell r="DI20">
            <v>0.278405249119</v>
          </cell>
          <cell r="DJ20">
            <v>0.27190166711800001</v>
          </cell>
          <cell r="DK20">
            <v>0.26914304494899999</v>
          </cell>
          <cell r="DL20">
            <v>0.25920492410700002</v>
          </cell>
          <cell r="DM20">
            <v>0.26637452840800002</v>
          </cell>
          <cell r="DN20">
            <v>0.27720659971200001</v>
          </cell>
          <cell r="DO20">
            <v>0.27085036039400001</v>
          </cell>
          <cell r="DP20">
            <v>0.264012038708</v>
          </cell>
          <cell r="DQ20">
            <v>0.262528240681</v>
          </cell>
          <cell r="DR20">
            <v>0.25774240493799999</v>
          </cell>
          <cell r="DS20">
            <v>0.26910758018499997</v>
          </cell>
          <cell r="DT20">
            <v>0.27288961410500001</v>
          </cell>
          <cell r="DU20">
            <v>0.25899010896699998</v>
          </cell>
          <cell r="DV20">
            <v>0.26975065469699999</v>
          </cell>
          <cell r="DW20">
            <v>0.27363651990900001</v>
          </cell>
          <cell r="DX20">
            <v>0.26974785327900003</v>
          </cell>
          <cell r="DY20">
            <v>0.26599061489100001</v>
          </cell>
          <cell r="DZ20">
            <v>0.27602851390799998</v>
          </cell>
          <cell r="EA20">
            <v>0.27532184123999998</v>
          </cell>
          <cell r="EB20">
            <v>0.27950155734999999</v>
          </cell>
          <cell r="EC20">
            <v>0.263763904572</v>
          </cell>
          <cell r="ED20">
            <v>0.26255434751500001</v>
          </cell>
          <cell r="EE20">
            <v>0.27217072248500002</v>
          </cell>
          <cell r="EF20">
            <v>0.27453136444100001</v>
          </cell>
          <cell r="EG20">
            <v>0.26731353998200003</v>
          </cell>
          <cell r="EH20">
            <v>0.26428836584100002</v>
          </cell>
          <cell r="EI20">
            <v>0.27531236410100002</v>
          </cell>
          <cell r="EJ20">
            <v>0.26684844493900001</v>
          </cell>
          <cell r="EK20">
            <v>0.27706342935599998</v>
          </cell>
          <cell r="EL20">
            <v>0.28589820861800003</v>
          </cell>
          <cell r="EM20">
            <v>0.27017498016399999</v>
          </cell>
          <cell r="EN20">
            <v>0.26627063751199997</v>
          </cell>
          <cell r="EO20">
            <v>0.27471750974699999</v>
          </cell>
          <cell r="EP20">
            <v>0.26117599010499998</v>
          </cell>
          <cell r="EQ20">
            <v>0.273740589619</v>
          </cell>
          <cell r="ER20">
            <v>0.26500499248499998</v>
          </cell>
          <cell r="ES20">
            <v>0.27561575174300001</v>
          </cell>
          <cell r="ET20">
            <v>0.26455605030099999</v>
          </cell>
          <cell r="EU20">
            <v>0.28052514791499999</v>
          </cell>
          <cell r="EV20">
            <v>0.26458930969200001</v>
          </cell>
          <cell r="EW20">
            <v>0.267571508884</v>
          </cell>
          <cell r="EX20">
            <v>0.26764976978299998</v>
          </cell>
          <cell r="EY20">
            <v>0.26940268278099999</v>
          </cell>
          <cell r="EZ20">
            <v>0.26696676015900001</v>
          </cell>
          <cell r="FA20">
            <v>0.26268696785000001</v>
          </cell>
          <cell r="FB20">
            <v>0.27511167526199998</v>
          </cell>
          <cell r="FC20">
            <v>0.274827420712</v>
          </cell>
          <cell r="FD20">
            <v>0.27483427524600001</v>
          </cell>
          <cell r="FE20">
            <v>0.26483106613200003</v>
          </cell>
          <cell r="FF20">
            <v>0.26875829696699999</v>
          </cell>
          <cell r="FG20">
            <v>0.25642830133400002</v>
          </cell>
          <cell r="FH20">
            <v>0.28288632631299998</v>
          </cell>
          <cell r="FI20">
            <v>0.26467019319500001</v>
          </cell>
          <cell r="FJ20">
            <v>0.26453775167499999</v>
          </cell>
          <cell r="FK20">
            <v>0.28544312715499998</v>
          </cell>
          <cell r="FL20">
            <v>0.266409397125</v>
          </cell>
          <cell r="FM20">
            <v>0.26986271143000001</v>
          </cell>
          <cell r="FN20">
            <v>0.26938593387600002</v>
          </cell>
          <cell r="FO20">
            <v>0.27365064621000001</v>
          </cell>
          <cell r="FP20">
            <v>0.26919245719899998</v>
          </cell>
          <cell r="FQ20">
            <v>0.261289834976</v>
          </cell>
          <cell r="FR20">
            <v>0.25981914997099997</v>
          </cell>
          <cell r="FS20">
            <v>0.263298630714</v>
          </cell>
          <cell r="FT20">
            <v>0.27201908826799998</v>
          </cell>
          <cell r="FU20">
            <v>0.25913941860200002</v>
          </cell>
          <cell r="FV20">
            <v>0.27820593118699999</v>
          </cell>
          <cell r="FW20">
            <v>0.26698386669200003</v>
          </cell>
          <cell r="FX20">
            <v>0.26314127445199997</v>
          </cell>
          <cell r="FY20">
            <v>0.270445525646</v>
          </cell>
          <cell r="FZ20">
            <v>0.25861728191400002</v>
          </cell>
          <cell r="GA20">
            <v>0.272382795811</v>
          </cell>
          <cell r="GB20">
            <v>0.27885466813999998</v>
          </cell>
          <cell r="GC20">
            <v>0.26941716670999999</v>
          </cell>
          <cell r="GD20">
            <v>0.27473145723300002</v>
          </cell>
          <cell r="GE20">
            <v>0.27859193086599998</v>
          </cell>
          <cell r="GF20">
            <v>0.27096408605599998</v>
          </cell>
          <cell r="GG20">
            <v>0.270993173122</v>
          </cell>
          <cell r="GH20">
            <v>0.27370244264600002</v>
          </cell>
          <cell r="GI20">
            <v>0.25994235277200001</v>
          </cell>
          <cell r="GJ20">
            <v>0.27373147010799997</v>
          </cell>
          <cell r="GK20">
            <v>0.26219284534499998</v>
          </cell>
          <cell r="GL20">
            <v>0.27148139476799998</v>
          </cell>
          <cell r="GM20">
            <v>0.27097159624099998</v>
          </cell>
          <cell r="GN20">
            <v>0.26662313938100002</v>
          </cell>
          <cell r="GO20">
            <v>0.26983761787400001</v>
          </cell>
          <cell r="GP20">
            <v>0.26602995395700002</v>
          </cell>
          <cell r="GQ20">
            <v>0.27496254444099999</v>
          </cell>
          <cell r="GR20">
            <v>0.28269898891400003</v>
          </cell>
          <cell r="GS20">
            <v>0.26880925893800001</v>
          </cell>
          <cell r="GT20">
            <v>0.26050919294399999</v>
          </cell>
          <cell r="GU20">
            <v>0.26048547029500002</v>
          </cell>
          <cell r="GV20">
            <v>0.28126198053399998</v>
          </cell>
          <cell r="GW20">
            <v>0.28002887964200002</v>
          </cell>
          <cell r="GX20">
            <v>0.26840519905100002</v>
          </cell>
          <cell r="GY20">
            <v>0.27175223827400002</v>
          </cell>
          <cell r="GZ20">
            <v>0.26815468072900001</v>
          </cell>
          <cell r="HA20">
            <v>0.282830059528</v>
          </cell>
          <cell r="HB20">
            <v>0.268610656261</v>
          </cell>
          <cell r="HC20">
            <v>0.26839506626100001</v>
          </cell>
          <cell r="HD20">
            <v>0.278301239014</v>
          </cell>
          <cell r="HE20">
            <v>0.28203314542800001</v>
          </cell>
          <cell r="HF20">
            <v>0.27014446258500002</v>
          </cell>
          <cell r="HG20">
            <v>0.27675312757499998</v>
          </cell>
          <cell r="HH20">
            <v>0.29117727279700001</v>
          </cell>
          <cell r="HI20">
            <v>0.26836645603199999</v>
          </cell>
          <cell r="HJ20">
            <v>0.27946209907500003</v>
          </cell>
          <cell r="HK20">
            <v>0.281963527203</v>
          </cell>
          <cell r="HL20">
            <v>0.27823239564899999</v>
          </cell>
          <cell r="HM20">
            <v>0.26841145753899998</v>
          </cell>
          <cell r="HN20">
            <v>0.26449149846999997</v>
          </cell>
          <cell r="HO20">
            <v>0.25697463750799998</v>
          </cell>
          <cell r="HP20">
            <v>0.27522027492500001</v>
          </cell>
          <cell r="HQ20">
            <v>0.27614080905900001</v>
          </cell>
          <cell r="HR20">
            <v>0.26645958423600002</v>
          </cell>
          <cell r="HS20">
            <v>0.25201392173800002</v>
          </cell>
          <cell r="HT20">
            <v>0.26245701313000003</v>
          </cell>
          <cell r="HU20">
            <v>0.27033418416999999</v>
          </cell>
          <cell r="HV20">
            <v>0.26885896921199998</v>
          </cell>
          <cell r="HW20">
            <v>0.27162921428699999</v>
          </cell>
          <cell r="HX20">
            <v>0.267230927944</v>
          </cell>
          <cell r="HY20">
            <v>0.271144866943</v>
          </cell>
          <cell r="HZ20">
            <v>0.27230966091199998</v>
          </cell>
          <cell r="IA20">
            <v>0.25583440065399998</v>
          </cell>
          <cell r="IB20">
            <v>0.27877515554400001</v>
          </cell>
          <cell r="IC20">
            <v>0.26550602912900001</v>
          </cell>
          <cell r="ID20">
            <v>0.2668825984</v>
          </cell>
          <cell r="IE20">
            <v>0.26377427578000001</v>
          </cell>
          <cell r="IF20">
            <v>0.25868332385999998</v>
          </cell>
          <cell r="IG20">
            <v>0.270833492279</v>
          </cell>
          <cell r="IH20">
            <v>0.25771111249899997</v>
          </cell>
          <cell r="II20">
            <v>0.27303791046100001</v>
          </cell>
          <cell r="IJ20">
            <v>0.26575291156800002</v>
          </cell>
          <cell r="IK20">
            <v>0.26803171634700002</v>
          </cell>
          <cell r="IL20">
            <v>0.26655960083000002</v>
          </cell>
          <cell r="IM20">
            <v>0.26712346076999999</v>
          </cell>
          <cell r="IN20">
            <v>0.25735825300199999</v>
          </cell>
          <cell r="IO20">
            <v>0.25897949933999997</v>
          </cell>
          <cell r="IP20">
            <v>0.26140087842900001</v>
          </cell>
          <cell r="IQ20">
            <v>0.25850117206599998</v>
          </cell>
          <cell r="IR20">
            <v>0.26721316575999998</v>
          </cell>
          <cell r="IS20">
            <v>7.8993029892399994E-3</v>
          </cell>
          <cell r="IT20">
            <v>33.827434539800002</v>
          </cell>
        </row>
        <row r="21">
          <cell r="A21" t="str">
            <v>SNP_CN_2289097_C145T_D49N_pncA</v>
          </cell>
          <cell r="B21">
            <v>0.28693836927400002</v>
          </cell>
          <cell r="C21">
            <v>0.30821657180799999</v>
          </cell>
          <cell r="D21">
            <v>0.30374377965900001</v>
          </cell>
          <cell r="E21">
            <v>0.28934168815599998</v>
          </cell>
          <cell r="F21">
            <v>0.27750569582000001</v>
          </cell>
          <cell r="G21">
            <v>0.27824550867100001</v>
          </cell>
          <cell r="H21">
            <v>0.28032618761099998</v>
          </cell>
          <cell r="I21">
            <v>0.28845596313499999</v>
          </cell>
          <cell r="J21">
            <v>0.274021625519</v>
          </cell>
          <cell r="K21">
            <v>0.28600424528099999</v>
          </cell>
          <cell r="L21">
            <v>0.303869843483</v>
          </cell>
          <cell r="M21">
            <v>0.27649265527700001</v>
          </cell>
          <cell r="N21">
            <v>0.29970800876600001</v>
          </cell>
          <cell r="O21">
            <v>0.29496759176300003</v>
          </cell>
          <cell r="P21">
            <v>0.29490536451299998</v>
          </cell>
          <cell r="Q21">
            <v>0.28365796804400001</v>
          </cell>
          <cell r="R21">
            <v>0.273930072784</v>
          </cell>
          <cell r="S21">
            <v>0.27336847782099999</v>
          </cell>
          <cell r="T21">
            <v>0.27102458477000002</v>
          </cell>
          <cell r="U21">
            <v>0.28300875425299998</v>
          </cell>
          <cell r="V21">
            <v>0.276037216187</v>
          </cell>
          <cell r="W21">
            <v>0.270940721035</v>
          </cell>
          <cell r="X21">
            <v>0.27582991123200001</v>
          </cell>
          <cell r="Y21">
            <v>0.28313130140300002</v>
          </cell>
          <cell r="Z21">
            <v>0.28294831514399998</v>
          </cell>
          <cell r="AA21">
            <v>0.304731488228</v>
          </cell>
          <cell r="AB21">
            <v>0.28553277254100001</v>
          </cell>
          <cell r="AC21">
            <v>0.293202280998</v>
          </cell>
          <cell r="AD21">
            <v>0.29468685388600002</v>
          </cell>
          <cell r="AE21">
            <v>0.294112205505</v>
          </cell>
          <cell r="AF21">
            <v>0.28073030710199998</v>
          </cell>
          <cell r="AG21">
            <v>0.27942103147500003</v>
          </cell>
          <cell r="AH21">
            <v>0.278476119041</v>
          </cell>
          <cell r="AI21">
            <v>0.27800410985899998</v>
          </cell>
          <cell r="AJ21">
            <v>0.29429823160200003</v>
          </cell>
          <cell r="AK21">
            <v>0.27856409549700001</v>
          </cell>
          <cell r="AL21">
            <v>0.28131085634199998</v>
          </cell>
          <cell r="AM21">
            <v>0.294662356377</v>
          </cell>
          <cell r="AN21">
            <v>0.29486185312300001</v>
          </cell>
          <cell r="AO21">
            <v>0.27584898471800001</v>
          </cell>
          <cell r="AP21">
            <v>0.28897249698600003</v>
          </cell>
          <cell r="AQ21">
            <v>0.27816224098199999</v>
          </cell>
          <cell r="AR21">
            <v>0.28272116184200002</v>
          </cell>
          <cell r="AS21">
            <v>0.28106582164799998</v>
          </cell>
          <cell r="AT21">
            <v>0.27351188659699999</v>
          </cell>
          <cell r="AU21">
            <v>0.26898258924500001</v>
          </cell>
          <cell r="AV21">
            <v>0.27296036481899999</v>
          </cell>
          <cell r="AW21">
            <v>0.27509105205500001</v>
          </cell>
          <cell r="AX21">
            <v>0.28962993621799998</v>
          </cell>
          <cell r="AY21">
            <v>0.27701574563999998</v>
          </cell>
          <cell r="AZ21">
            <v>0.28530907630899999</v>
          </cell>
          <cell r="BA21">
            <v>0.26979422569299999</v>
          </cell>
          <cell r="BB21">
            <v>0.27543544769299999</v>
          </cell>
          <cell r="BC21">
            <v>0.27746963500999999</v>
          </cell>
          <cell r="BD21">
            <v>0.28308486938499999</v>
          </cell>
          <cell r="BE21">
            <v>0.281235516071</v>
          </cell>
          <cell r="BF21">
            <v>0.286788165569</v>
          </cell>
          <cell r="BG21">
            <v>0.28185522556300002</v>
          </cell>
          <cell r="BH21">
            <v>0.28287637233700003</v>
          </cell>
          <cell r="BI21">
            <v>0.29567992687200001</v>
          </cell>
          <cell r="BJ21">
            <v>0.28114074468599998</v>
          </cell>
          <cell r="BK21">
            <v>0.27447509765599998</v>
          </cell>
          <cell r="BL21">
            <v>0.27473670244199999</v>
          </cell>
          <cell r="BM21">
            <v>0.27672886848400002</v>
          </cell>
          <cell r="BN21">
            <v>0.28174751997000003</v>
          </cell>
          <cell r="BO21">
            <v>0.28724890947300002</v>
          </cell>
          <cell r="BP21">
            <v>0.28824716806400003</v>
          </cell>
          <cell r="BQ21">
            <v>0.26433223485899998</v>
          </cell>
          <cell r="BR21">
            <v>0.28525567054700002</v>
          </cell>
          <cell r="BS21">
            <v>0.278526604176</v>
          </cell>
          <cell r="BT21">
            <v>0.27681881189300001</v>
          </cell>
          <cell r="BU21">
            <v>0.27270030975300003</v>
          </cell>
          <cell r="BV21">
            <v>0.275586485863</v>
          </cell>
          <cell r="BW21">
            <v>0.290219962597</v>
          </cell>
          <cell r="BX21">
            <v>0.28372222185099999</v>
          </cell>
          <cell r="BY21">
            <v>0.27644461393399999</v>
          </cell>
          <cell r="BZ21">
            <v>0.28657138347599997</v>
          </cell>
          <cell r="CA21">
            <v>0.29376769065899999</v>
          </cell>
          <cell r="CB21">
            <v>0.28528785705600002</v>
          </cell>
          <cell r="CC21">
            <v>0.28268170356799999</v>
          </cell>
          <cell r="CD21">
            <v>0.28853493928899998</v>
          </cell>
          <cell r="CE21">
            <v>0.277805745602</v>
          </cell>
          <cell r="CF21">
            <v>0.29205369949299997</v>
          </cell>
          <cell r="CG21">
            <v>0.26884078979499998</v>
          </cell>
          <cell r="CH21">
            <v>0.266257882118</v>
          </cell>
          <cell r="CI21">
            <v>0.28213131427799998</v>
          </cell>
          <cell r="CJ21">
            <v>0.28164476156200002</v>
          </cell>
          <cell r="CK21">
            <v>0.28100836277000002</v>
          </cell>
          <cell r="CL21">
            <v>0.27709794044500002</v>
          </cell>
          <cell r="CM21">
            <v>0.28123944997799999</v>
          </cell>
          <cell r="CN21">
            <v>0.29006820917100001</v>
          </cell>
          <cell r="CO21">
            <v>0.28832471370700002</v>
          </cell>
          <cell r="CP21">
            <v>0.27219748497000001</v>
          </cell>
          <cell r="CQ21">
            <v>0.27738922834399998</v>
          </cell>
          <cell r="CR21">
            <v>0.27894699573499998</v>
          </cell>
          <cell r="CS21">
            <v>0.27449995279299999</v>
          </cell>
          <cell r="CT21">
            <v>0.27501595020300001</v>
          </cell>
          <cell r="CU21">
            <v>0.28083866834600002</v>
          </cell>
          <cell r="CV21">
            <v>0.27532982826199998</v>
          </cell>
          <cell r="CW21">
            <v>0.27688211202599999</v>
          </cell>
          <cell r="CX21">
            <v>0.283557713032</v>
          </cell>
          <cell r="CY21">
            <v>0.28255569934800001</v>
          </cell>
          <cell r="CZ21">
            <v>0.27553975582099999</v>
          </cell>
          <cell r="DA21">
            <v>0.27820450067500002</v>
          </cell>
          <cell r="DB21">
            <v>0.278794586658</v>
          </cell>
          <cell r="DC21">
            <v>0.28871089220000001</v>
          </cell>
          <cell r="DD21">
            <v>0.28200465440799999</v>
          </cell>
          <cell r="DE21">
            <v>0.28912752866699998</v>
          </cell>
          <cell r="DF21">
            <v>0.28571772575400001</v>
          </cell>
          <cell r="DG21">
            <v>0.28077083826100002</v>
          </cell>
          <cell r="DH21">
            <v>0.28464341163599999</v>
          </cell>
          <cell r="DI21">
            <v>0.29219448566400003</v>
          </cell>
          <cell r="DJ21">
            <v>0.28698778152499999</v>
          </cell>
          <cell r="DK21">
            <v>0.28228157758700001</v>
          </cell>
          <cell r="DL21">
            <v>0.273503780365</v>
          </cell>
          <cell r="DM21">
            <v>0.28371745347999999</v>
          </cell>
          <cell r="DN21">
            <v>0.29395890235900002</v>
          </cell>
          <cell r="DO21">
            <v>0.28736966848399997</v>
          </cell>
          <cell r="DP21">
            <v>0.28232336044299999</v>
          </cell>
          <cell r="DQ21">
            <v>0.277592182159</v>
          </cell>
          <cell r="DR21">
            <v>0.27099651098299998</v>
          </cell>
          <cell r="DS21">
            <v>0.28266429901099999</v>
          </cell>
          <cell r="DT21">
            <v>0.28851735591900002</v>
          </cell>
          <cell r="DU21">
            <v>0.27457910776099997</v>
          </cell>
          <cell r="DV21">
            <v>0.28477406501800001</v>
          </cell>
          <cell r="DW21">
            <v>0.28877353668200001</v>
          </cell>
          <cell r="DX21">
            <v>0.28499561548199998</v>
          </cell>
          <cell r="DY21">
            <v>0.28027546405800002</v>
          </cell>
          <cell r="DZ21">
            <v>0.29082876443900002</v>
          </cell>
          <cell r="EA21">
            <v>0.28985202312500002</v>
          </cell>
          <cell r="EB21">
            <v>0.29406088590599999</v>
          </cell>
          <cell r="EC21">
            <v>0.27792572975199997</v>
          </cell>
          <cell r="ED21">
            <v>0.27664095163300001</v>
          </cell>
          <cell r="EE21">
            <v>0.28504276275599999</v>
          </cell>
          <cell r="EF21">
            <v>0.28843027353299999</v>
          </cell>
          <cell r="EG21">
            <v>0.281705081463</v>
          </cell>
          <cell r="EH21">
            <v>0.27787685394299999</v>
          </cell>
          <cell r="EI21">
            <v>0.29194581508599998</v>
          </cell>
          <cell r="EJ21">
            <v>0.28028279542899998</v>
          </cell>
          <cell r="EK21">
            <v>0.29142487049100002</v>
          </cell>
          <cell r="EL21">
            <v>0.30077630281399997</v>
          </cell>
          <cell r="EM21">
            <v>0.28373789787300002</v>
          </cell>
          <cell r="EN21">
            <v>0.27976220846200001</v>
          </cell>
          <cell r="EO21">
            <v>0.28893482685100003</v>
          </cell>
          <cell r="EP21">
            <v>0.27441930770900003</v>
          </cell>
          <cell r="EQ21">
            <v>0.28848022222500003</v>
          </cell>
          <cell r="ER21">
            <v>0.27721905708299999</v>
          </cell>
          <cell r="ES21">
            <v>0.28691124916100003</v>
          </cell>
          <cell r="ET21">
            <v>0.27412241697299999</v>
          </cell>
          <cell r="EU21">
            <v>0.28851473331499999</v>
          </cell>
          <cell r="EV21">
            <v>0.27314472198500001</v>
          </cell>
          <cell r="EW21">
            <v>0.27592241764100001</v>
          </cell>
          <cell r="EX21">
            <v>0.27577972412099999</v>
          </cell>
          <cell r="EY21">
            <v>0.27664029598200002</v>
          </cell>
          <cell r="EZ21">
            <v>0.273205220699</v>
          </cell>
          <cell r="FA21">
            <v>0.269427239895</v>
          </cell>
          <cell r="FB21">
            <v>0.28475856780999997</v>
          </cell>
          <cell r="FC21">
            <v>0.28426420688600001</v>
          </cell>
          <cell r="FD21">
            <v>0.28451651334799999</v>
          </cell>
          <cell r="FE21">
            <v>0.27519011497500001</v>
          </cell>
          <cell r="FF21">
            <v>0.28047120571099998</v>
          </cell>
          <cell r="FG21">
            <v>0.26587724685699998</v>
          </cell>
          <cell r="FH21">
            <v>0.29387706518200002</v>
          </cell>
          <cell r="FI21">
            <v>0.27465486526499999</v>
          </cell>
          <cell r="FJ21">
            <v>0.27272653579700001</v>
          </cell>
          <cell r="FK21">
            <v>0.293350100517</v>
          </cell>
          <cell r="FL21">
            <v>0.27319294214200002</v>
          </cell>
          <cell r="FM21">
            <v>0.27588784694700003</v>
          </cell>
          <cell r="FN21">
            <v>0.27529585361499997</v>
          </cell>
          <cell r="FO21">
            <v>0.27921098470700001</v>
          </cell>
          <cell r="FP21">
            <v>0.27384650707199998</v>
          </cell>
          <cell r="FQ21">
            <v>0.264786124229</v>
          </cell>
          <cell r="FR21">
            <v>0.26316195726399999</v>
          </cell>
          <cell r="FS21">
            <v>0.26714861393</v>
          </cell>
          <cell r="FT21">
            <v>0.27718782424900001</v>
          </cell>
          <cell r="FU21">
            <v>0.26459825038899998</v>
          </cell>
          <cell r="FV21">
            <v>0.28455477953000002</v>
          </cell>
          <cell r="FW21">
            <v>0.273992061615</v>
          </cell>
          <cell r="FX21">
            <v>0.26987534761400001</v>
          </cell>
          <cell r="FY21">
            <v>0.27715671062500002</v>
          </cell>
          <cell r="FZ21">
            <v>0.26206278800999999</v>
          </cell>
          <cell r="GA21">
            <v>0.27612513303800001</v>
          </cell>
          <cell r="GB21">
            <v>0.28518104553200002</v>
          </cell>
          <cell r="GC21">
            <v>0.27349770069099999</v>
          </cell>
          <cell r="GD21">
            <v>0.27788913250000002</v>
          </cell>
          <cell r="GE21">
            <v>0.281379520893</v>
          </cell>
          <cell r="GF21">
            <v>0.27433604002</v>
          </cell>
          <cell r="GG21">
            <v>0.27468031644800001</v>
          </cell>
          <cell r="GH21">
            <v>0.28027027845399999</v>
          </cell>
          <cell r="GI21">
            <v>0.26736879348800002</v>
          </cell>
          <cell r="GJ21">
            <v>0.28094005584699999</v>
          </cell>
          <cell r="GK21">
            <v>0.26984471082700001</v>
          </cell>
          <cell r="GL21">
            <v>0.27934414148300002</v>
          </cell>
          <cell r="GM21">
            <v>0.277999103069</v>
          </cell>
          <cell r="GN21">
            <v>0.27443599700900001</v>
          </cell>
          <cell r="GO21">
            <v>0.27733981609300001</v>
          </cell>
          <cell r="GP21">
            <v>0.272220909595</v>
          </cell>
          <cell r="GQ21">
            <v>0.28334552049599998</v>
          </cell>
          <cell r="GR21">
            <v>0.29044908285100002</v>
          </cell>
          <cell r="GS21">
            <v>0.27731966972400002</v>
          </cell>
          <cell r="GT21">
            <v>0.26794791221600001</v>
          </cell>
          <cell r="GU21">
            <v>0.26680564880399998</v>
          </cell>
          <cell r="GV21">
            <v>0.28685367107400001</v>
          </cell>
          <cell r="GW21">
            <v>0.28816723823500001</v>
          </cell>
          <cell r="GX21">
            <v>0.27498519420599998</v>
          </cell>
          <cell r="GY21">
            <v>0.279455661774</v>
          </cell>
          <cell r="GZ21">
            <v>0.27518892288199998</v>
          </cell>
          <cell r="HA21">
            <v>0.29090481996500001</v>
          </cell>
          <cell r="HB21">
            <v>0.27733880281399997</v>
          </cell>
          <cell r="HC21">
            <v>0.276548743248</v>
          </cell>
          <cell r="HD21">
            <v>0.287378430367</v>
          </cell>
          <cell r="HE21">
            <v>0.29074966907499999</v>
          </cell>
          <cell r="HF21">
            <v>0.277110517025</v>
          </cell>
          <cell r="HG21">
            <v>0.28555262088799999</v>
          </cell>
          <cell r="HH21">
            <v>0.29814112186399999</v>
          </cell>
          <cell r="HI21">
            <v>0.27547013759599998</v>
          </cell>
          <cell r="HJ21">
            <v>0.28753930330299998</v>
          </cell>
          <cell r="HK21">
            <v>0.29038155078900002</v>
          </cell>
          <cell r="HL21">
            <v>0.28771114349400001</v>
          </cell>
          <cell r="HM21">
            <v>0.27580356597900002</v>
          </cell>
          <cell r="HN21">
            <v>0.27281302213699998</v>
          </cell>
          <cell r="HO21">
            <v>0.26402807235699999</v>
          </cell>
          <cell r="HP21">
            <v>0.285044908524</v>
          </cell>
          <cell r="HQ21">
            <v>0.283096373081</v>
          </cell>
          <cell r="HR21">
            <v>0.27474862337099998</v>
          </cell>
          <cell r="HS21">
            <v>0.26124823093400001</v>
          </cell>
          <cell r="HT21">
            <v>0.27095830440500002</v>
          </cell>
          <cell r="HU21">
            <v>0.28210747242000001</v>
          </cell>
          <cell r="HV21">
            <v>0.27874970436099999</v>
          </cell>
          <cell r="HW21">
            <v>0.28519088029900003</v>
          </cell>
          <cell r="HX21">
            <v>0.27900010347400001</v>
          </cell>
          <cell r="HY21">
            <v>0.28359735012100001</v>
          </cell>
          <cell r="HZ21">
            <v>0.28459179401399998</v>
          </cell>
          <cell r="IA21">
            <v>0.267933487892</v>
          </cell>
          <cell r="IB21">
            <v>0.29167222976700002</v>
          </cell>
          <cell r="IC21">
            <v>0.275460481644</v>
          </cell>
          <cell r="ID21">
            <v>0.27733355760599998</v>
          </cell>
          <cell r="IE21">
            <v>0.27358448505400002</v>
          </cell>
          <cell r="IF21">
            <v>0.26809459924700002</v>
          </cell>
          <cell r="IG21">
            <v>0.28324186801899998</v>
          </cell>
          <cell r="IH21">
            <v>0.26651781797399998</v>
          </cell>
          <cell r="II21">
            <v>0.28526180982600002</v>
          </cell>
          <cell r="IJ21">
            <v>0.27771961689000002</v>
          </cell>
          <cell r="IK21">
            <v>0.27999424934400002</v>
          </cell>
          <cell r="IL21">
            <v>0.27761250734300003</v>
          </cell>
          <cell r="IM21">
            <v>0.27739465236700001</v>
          </cell>
          <cell r="IN21">
            <v>0.26556724309899998</v>
          </cell>
          <cell r="IO21">
            <v>0.270119667053</v>
          </cell>
          <cell r="IP21">
            <v>0.27432578802099999</v>
          </cell>
          <cell r="IQ21">
            <v>0.26979494094799999</v>
          </cell>
          <cell r="IR21">
            <v>0.28066256642300003</v>
          </cell>
          <cell r="IS21">
            <v>8.3030667156000007E-3</v>
          </cell>
          <cell r="IT21">
            <v>33.802276611300002</v>
          </cell>
        </row>
        <row r="22">
          <cell r="A22" t="str">
            <v>SNP_CN_2288826_A416G_V139A_pncA</v>
          </cell>
          <cell r="B22">
            <v>0.319435477257</v>
          </cell>
          <cell r="C22">
            <v>0.30133432149900002</v>
          </cell>
          <cell r="D22">
            <v>0.29524862766299997</v>
          </cell>
          <cell r="E22">
            <v>0.29536378383599998</v>
          </cell>
          <cell r="F22">
            <v>0.28646183013900001</v>
          </cell>
          <cell r="G22">
            <v>0.28794479370100001</v>
          </cell>
          <cell r="H22">
            <v>0.29033595323599998</v>
          </cell>
          <cell r="I22">
            <v>0.296294391155</v>
          </cell>
          <cell r="J22">
            <v>0.27920728921900001</v>
          </cell>
          <cell r="K22">
            <v>0.28924715518999999</v>
          </cell>
          <cell r="L22">
            <v>0.30527156591400001</v>
          </cell>
          <cell r="M22">
            <v>0.27286195754999998</v>
          </cell>
          <cell r="N22">
            <v>0.29283440113100001</v>
          </cell>
          <cell r="O22">
            <v>0.28631973266600003</v>
          </cell>
          <cell r="P22">
            <v>0.28566026687599999</v>
          </cell>
          <cell r="Q22">
            <v>0.27440369129199998</v>
          </cell>
          <cell r="R22">
            <v>0.271063327789</v>
          </cell>
          <cell r="S22">
            <v>0.27275240421300001</v>
          </cell>
          <cell r="T22">
            <v>0.27128988504399998</v>
          </cell>
          <cell r="U22">
            <v>0.28297287225700002</v>
          </cell>
          <cell r="V22">
            <v>0.277824044228</v>
          </cell>
          <cell r="W22">
            <v>0.273626565933</v>
          </cell>
          <cell r="X22">
            <v>0.27863758802400002</v>
          </cell>
          <cell r="Y22">
            <v>0.28650438785600002</v>
          </cell>
          <cell r="Z22">
            <v>0.28660041093799998</v>
          </cell>
          <cell r="AA22">
            <v>0.31301558017699999</v>
          </cell>
          <cell r="AB22">
            <v>0.29342520237000003</v>
          </cell>
          <cell r="AC22">
            <v>0.30219000577900001</v>
          </cell>
          <cell r="AD22">
            <v>0.30135756731000002</v>
          </cell>
          <cell r="AE22">
            <v>0.30130296945599999</v>
          </cell>
          <cell r="AF22">
            <v>0.28928488492999999</v>
          </cell>
          <cell r="AG22">
            <v>0.28672158718099999</v>
          </cell>
          <cell r="AH22">
            <v>0.28531897068000001</v>
          </cell>
          <cell r="AI22">
            <v>0.28363794088400002</v>
          </cell>
          <cell r="AJ22">
            <v>0.302494108677</v>
          </cell>
          <cell r="AK22">
            <v>0.28957390785199999</v>
          </cell>
          <cell r="AL22">
            <v>0.29028314352000001</v>
          </cell>
          <cell r="AM22">
            <v>0.30488520860700002</v>
          </cell>
          <cell r="AN22">
            <v>0.30493819713600001</v>
          </cell>
          <cell r="AO22">
            <v>0.28547060489699999</v>
          </cell>
          <cell r="AP22">
            <v>0.29907411336900003</v>
          </cell>
          <cell r="AQ22">
            <v>0.28620117902800002</v>
          </cell>
          <cell r="AR22">
            <v>0.29512208700199999</v>
          </cell>
          <cell r="AS22">
            <v>0.29575884342199998</v>
          </cell>
          <cell r="AT22">
            <v>0.28671026229899998</v>
          </cell>
          <cell r="AU22">
            <v>0.28291428089100001</v>
          </cell>
          <cell r="AV22">
            <v>0.287634849548</v>
          </cell>
          <cell r="AW22">
            <v>0.29022508859599999</v>
          </cell>
          <cell r="AX22">
            <v>0.304361045361</v>
          </cell>
          <cell r="AY22">
            <v>0.292041122913</v>
          </cell>
          <cell r="AZ22">
            <v>0.30121088027999998</v>
          </cell>
          <cell r="BA22">
            <v>0.28653675317799998</v>
          </cell>
          <cell r="BB22">
            <v>0.29285645484900003</v>
          </cell>
          <cell r="BC22">
            <v>0.29667747020700003</v>
          </cell>
          <cell r="BD22">
            <v>0.29830074310299998</v>
          </cell>
          <cell r="BE22">
            <v>0.29401510953900001</v>
          </cell>
          <cell r="BF22">
            <v>0.301654756069</v>
          </cell>
          <cell r="BG22">
            <v>0.29264593124400001</v>
          </cell>
          <cell r="BH22">
            <v>0.29187881946599997</v>
          </cell>
          <cell r="BI22">
            <v>0.30357491970099998</v>
          </cell>
          <cell r="BJ22">
            <v>0.28570032119799998</v>
          </cell>
          <cell r="BK22">
            <v>0.28063952922800001</v>
          </cell>
          <cell r="BL22">
            <v>0.28043079376199997</v>
          </cell>
          <cell r="BM22">
            <v>0.28348660469100001</v>
          </cell>
          <cell r="BN22">
            <v>0.28663164377200001</v>
          </cell>
          <cell r="BO22">
            <v>0.29226851463300002</v>
          </cell>
          <cell r="BP22">
            <v>0.294466197491</v>
          </cell>
          <cell r="BQ22">
            <v>0.26915305852900001</v>
          </cell>
          <cell r="BR22">
            <v>0.29207396507299999</v>
          </cell>
          <cell r="BS22">
            <v>0.28453296423000002</v>
          </cell>
          <cell r="BT22">
            <v>0.28373330831499999</v>
          </cell>
          <cell r="BU22">
            <v>0.27858418226199999</v>
          </cell>
          <cell r="BV22">
            <v>0.285615622997</v>
          </cell>
          <cell r="BW22">
            <v>0.29778826236700001</v>
          </cell>
          <cell r="BX22">
            <v>0.29045385122299999</v>
          </cell>
          <cell r="BY22">
            <v>0.28021717071500002</v>
          </cell>
          <cell r="BZ22">
            <v>0.28953176736800001</v>
          </cell>
          <cell r="CA22">
            <v>0.296641767025</v>
          </cell>
          <cell r="CB22">
            <v>0.28719878196699999</v>
          </cell>
          <cell r="CC22">
            <v>0.28253144025799998</v>
          </cell>
          <cell r="CD22">
            <v>0.29198670387300002</v>
          </cell>
          <cell r="CE22">
            <v>0.28203618526500002</v>
          </cell>
          <cell r="CF22">
            <v>0.299970507622</v>
          </cell>
          <cell r="CG22">
            <v>0.27670937776600002</v>
          </cell>
          <cell r="CH22">
            <v>0.27488797903099998</v>
          </cell>
          <cell r="CI22">
            <v>0.28978902101499998</v>
          </cell>
          <cell r="CJ22">
            <v>0.28922247886699998</v>
          </cell>
          <cell r="CK22">
            <v>0.28919607400899999</v>
          </cell>
          <cell r="CL22">
            <v>0.28616464137999997</v>
          </cell>
          <cell r="CM22">
            <v>0.29098427295700002</v>
          </cell>
          <cell r="CN22">
            <v>0.30256372690200001</v>
          </cell>
          <cell r="CO22">
            <v>0.29835164546999998</v>
          </cell>
          <cell r="CP22">
            <v>0.28387880325300002</v>
          </cell>
          <cell r="CQ22">
            <v>0.28926229476900001</v>
          </cell>
          <cell r="CR22">
            <v>0.29277479648600002</v>
          </cell>
          <cell r="CS22">
            <v>0.28704053163499998</v>
          </cell>
          <cell r="CT22">
            <v>0.28907132148699999</v>
          </cell>
          <cell r="CU22">
            <v>0.29591262340500002</v>
          </cell>
          <cell r="CV22">
            <v>0.28889983892400001</v>
          </cell>
          <cell r="CW22">
            <v>0.29242712259300002</v>
          </cell>
          <cell r="CX22">
            <v>0.29861259460400003</v>
          </cell>
          <cell r="CY22">
            <v>0.29848635196700002</v>
          </cell>
          <cell r="CZ22">
            <v>0.28928250074400003</v>
          </cell>
          <cell r="DA22">
            <v>0.29406797885899999</v>
          </cell>
          <cell r="DB22">
            <v>0.29394489526700002</v>
          </cell>
          <cell r="DC22">
            <v>0.30278879404100001</v>
          </cell>
          <cell r="DD22">
            <v>0.29763704538300001</v>
          </cell>
          <cell r="DE22">
            <v>0.30165225267399998</v>
          </cell>
          <cell r="DF22">
            <v>0.29856556653999999</v>
          </cell>
          <cell r="DG22">
            <v>0.290431797504</v>
          </cell>
          <cell r="DH22">
            <v>0.29465442895900001</v>
          </cell>
          <cell r="DI22">
            <v>0.30124819278699999</v>
          </cell>
          <cell r="DJ22">
            <v>0.29894411563899997</v>
          </cell>
          <cell r="DK22">
            <v>0.29264605045300002</v>
          </cell>
          <cell r="DL22">
            <v>0.28454685211199998</v>
          </cell>
          <cell r="DM22">
            <v>0.29418200254400001</v>
          </cell>
          <cell r="DN22">
            <v>0.30546897649799998</v>
          </cell>
          <cell r="DO22">
            <v>0.29833513498300002</v>
          </cell>
          <cell r="DP22">
            <v>0.29027098417300001</v>
          </cell>
          <cell r="DQ22">
            <v>0.288015902042</v>
          </cell>
          <cell r="DR22">
            <v>0.28078043460800001</v>
          </cell>
          <cell r="DS22">
            <v>0.29357415437700002</v>
          </cell>
          <cell r="DT22">
            <v>0.29739201068900001</v>
          </cell>
          <cell r="DU22">
            <v>0.28397446870800003</v>
          </cell>
          <cell r="DV22">
            <v>0.29266589879999999</v>
          </cell>
          <cell r="DW22">
            <v>0.29713040590299999</v>
          </cell>
          <cell r="DX22">
            <v>0.29135042429000002</v>
          </cell>
          <cell r="DY22">
            <v>0.29171651601800003</v>
          </cell>
          <cell r="DZ22">
            <v>0.301335692406</v>
          </cell>
          <cell r="EA22">
            <v>0.30038416385700001</v>
          </cell>
          <cell r="EB22">
            <v>0.30453592538800001</v>
          </cell>
          <cell r="EC22">
            <v>0.28728246688800002</v>
          </cell>
          <cell r="ED22">
            <v>0.28615272045099999</v>
          </cell>
          <cell r="EE22">
            <v>0.29497361183199999</v>
          </cell>
          <cell r="EF22">
            <v>0.29991722106899998</v>
          </cell>
          <cell r="EG22">
            <v>0.29406785964999999</v>
          </cell>
          <cell r="EH22">
            <v>0.285237014294</v>
          </cell>
          <cell r="EI22">
            <v>0.30118888616599998</v>
          </cell>
          <cell r="EJ22">
            <v>0.29005032777799999</v>
          </cell>
          <cell r="EK22">
            <v>0.304169654846</v>
          </cell>
          <cell r="EL22">
            <v>0.31272077560400002</v>
          </cell>
          <cell r="EM22">
            <v>0.29377424716900002</v>
          </cell>
          <cell r="EN22">
            <v>0.29135459661500002</v>
          </cell>
          <cell r="EO22">
            <v>0.29994583129899999</v>
          </cell>
          <cell r="EP22">
            <v>0.28424763679499998</v>
          </cell>
          <cell r="EQ22">
            <v>0.29744058847400001</v>
          </cell>
          <cell r="ER22">
            <v>0.28693908453</v>
          </cell>
          <cell r="ES22">
            <v>0.29722458124200002</v>
          </cell>
          <cell r="ET22">
            <v>0.28361320495600001</v>
          </cell>
          <cell r="EU22">
            <v>0.30019044876099998</v>
          </cell>
          <cell r="EV22">
            <v>0.28487682342499998</v>
          </cell>
          <cell r="EW22">
            <v>0.28922015428499998</v>
          </cell>
          <cell r="EX22">
            <v>0.28910183906600001</v>
          </cell>
          <cell r="EY22">
            <v>0.291858673096</v>
          </cell>
          <cell r="EZ22">
            <v>0.28936290740999998</v>
          </cell>
          <cell r="FA22">
            <v>0.28342491388300001</v>
          </cell>
          <cell r="FB22">
            <v>0.29938548803300002</v>
          </cell>
          <cell r="FC22">
            <v>0.29827940464000002</v>
          </cell>
          <cell r="FD22">
            <v>0.29994297027599998</v>
          </cell>
          <cell r="FE22">
            <v>0.29009187221499999</v>
          </cell>
          <cell r="FF22">
            <v>0.29398691654199999</v>
          </cell>
          <cell r="FG22">
            <v>0.27821135520899998</v>
          </cell>
          <cell r="FH22">
            <v>0.307953476906</v>
          </cell>
          <cell r="FI22">
            <v>0.29036593437199998</v>
          </cell>
          <cell r="FJ22">
            <v>0.28822499513599997</v>
          </cell>
          <cell r="FK22">
            <v>0.31074154377000002</v>
          </cell>
          <cell r="FL22">
            <v>0.28893703222299999</v>
          </cell>
          <cell r="FM22">
            <v>0.293859481812</v>
          </cell>
          <cell r="FN22">
            <v>0.29228961467699999</v>
          </cell>
          <cell r="FO22">
            <v>0.29633361101200001</v>
          </cell>
          <cell r="FP22">
            <v>0.291551470757</v>
          </cell>
          <cell r="FQ22">
            <v>0.283354341984</v>
          </cell>
          <cell r="FR22">
            <v>0.279377818108</v>
          </cell>
          <cell r="FS22">
            <v>0.28192824125299998</v>
          </cell>
          <cell r="FT22">
            <v>0.29351168870900002</v>
          </cell>
          <cell r="FU22">
            <v>0.280894935131</v>
          </cell>
          <cell r="FV22">
            <v>0.30217701196699998</v>
          </cell>
          <cell r="FW22">
            <v>0.29058551788300002</v>
          </cell>
          <cell r="FX22">
            <v>0.28466582298300003</v>
          </cell>
          <cell r="FY22">
            <v>0.29181236028700003</v>
          </cell>
          <cell r="FZ22">
            <v>0.279007673264</v>
          </cell>
          <cell r="GA22">
            <v>0.29183053970299999</v>
          </cell>
          <cell r="GB22">
            <v>0.299515962601</v>
          </cell>
          <cell r="GC22">
            <v>0.28995490074199998</v>
          </cell>
          <cell r="GD22">
            <v>0.29362738132499999</v>
          </cell>
          <cell r="GE22">
            <v>0.29693317413300002</v>
          </cell>
          <cell r="GF22">
            <v>0.28759974241300001</v>
          </cell>
          <cell r="GG22">
            <v>0.28687679767599999</v>
          </cell>
          <cell r="GH22">
            <v>0.29138553142500001</v>
          </cell>
          <cell r="GI22">
            <v>0.27696728706399998</v>
          </cell>
          <cell r="GJ22">
            <v>0.29182499647100002</v>
          </cell>
          <cell r="GK22">
            <v>0.27947145700499998</v>
          </cell>
          <cell r="GL22">
            <v>0.28842395544100002</v>
          </cell>
          <cell r="GM22">
            <v>0.29105502367000002</v>
          </cell>
          <cell r="GN22">
            <v>0.28588831424700001</v>
          </cell>
          <cell r="GO22">
            <v>0.28539311885800001</v>
          </cell>
          <cell r="GP22">
            <v>0.28129279613500002</v>
          </cell>
          <cell r="GQ22">
            <v>0.29278743267099999</v>
          </cell>
          <cell r="GR22">
            <v>0.30135291814800003</v>
          </cell>
          <cell r="GS22">
            <v>0.28745418786999999</v>
          </cell>
          <cell r="GT22">
            <v>0.278853356838</v>
          </cell>
          <cell r="GU22">
            <v>0.27801096439400003</v>
          </cell>
          <cell r="GV22">
            <v>0.29714769125000001</v>
          </cell>
          <cell r="GW22">
            <v>0.29851651191700002</v>
          </cell>
          <cell r="GX22">
            <v>0.28597640991200002</v>
          </cell>
          <cell r="GY22">
            <v>0.28872585296600001</v>
          </cell>
          <cell r="GZ22">
            <v>0.28436177968999998</v>
          </cell>
          <cell r="HA22">
            <v>0.30077058076899998</v>
          </cell>
          <cell r="HB22">
            <v>0.28704816103000003</v>
          </cell>
          <cell r="HC22">
            <v>0.28731846809400002</v>
          </cell>
          <cell r="HD22">
            <v>0.294889271259</v>
          </cell>
          <cell r="HE22">
            <v>0.30229991674399997</v>
          </cell>
          <cell r="HF22">
            <v>0.28876841068300002</v>
          </cell>
          <cell r="HG22">
            <v>0.29575389623600001</v>
          </cell>
          <cell r="HH22">
            <v>0.30946141481400002</v>
          </cell>
          <cell r="HI22">
            <v>0.28411430120499997</v>
          </cell>
          <cell r="HJ22">
            <v>0.29860329627999999</v>
          </cell>
          <cell r="HK22">
            <v>0.29867333173799998</v>
          </cell>
          <cell r="HL22">
            <v>0.29759818315499997</v>
          </cell>
          <cell r="HM22">
            <v>0.28445416688899999</v>
          </cell>
          <cell r="HN22">
            <v>0.28181457519500003</v>
          </cell>
          <cell r="HO22">
            <v>0.27208900451700002</v>
          </cell>
          <cell r="HP22">
            <v>0.29067951440799999</v>
          </cell>
          <cell r="HQ22">
            <v>0.28941500186899999</v>
          </cell>
          <cell r="HR22">
            <v>0.27925586700400001</v>
          </cell>
          <cell r="HS22">
            <v>0.26734393835100001</v>
          </cell>
          <cell r="HT22">
            <v>0.27692413330100002</v>
          </cell>
          <cell r="HU22">
            <v>0.28615939617199998</v>
          </cell>
          <cell r="HV22">
            <v>0.28430342674300002</v>
          </cell>
          <cell r="HW22">
            <v>0.29475504159900001</v>
          </cell>
          <cell r="HX22">
            <v>0.285537600517</v>
          </cell>
          <cell r="HY22">
            <v>0.290483176708</v>
          </cell>
          <cell r="HZ22">
            <v>0.28979611396799998</v>
          </cell>
          <cell r="IA22">
            <v>0.27293545007699999</v>
          </cell>
          <cell r="IB22">
            <v>0.29800283908800002</v>
          </cell>
          <cell r="IC22">
            <v>0.28184276819199999</v>
          </cell>
          <cell r="ID22">
            <v>0.28532654047</v>
          </cell>
          <cell r="IE22">
            <v>0.27975362539300003</v>
          </cell>
          <cell r="IF22">
            <v>0.27423274517099999</v>
          </cell>
          <cell r="IG22">
            <v>0.29100018739700001</v>
          </cell>
          <cell r="IH22">
            <v>0.27436828613300002</v>
          </cell>
          <cell r="II22">
            <v>0.29270625114400001</v>
          </cell>
          <cell r="IJ22">
            <v>0.28583896160099997</v>
          </cell>
          <cell r="IK22">
            <v>0.289409995079</v>
          </cell>
          <cell r="IL22">
            <v>0.286036491394</v>
          </cell>
          <cell r="IM22">
            <v>0.28807175159499998</v>
          </cell>
          <cell r="IN22">
            <v>0.27490055561100002</v>
          </cell>
          <cell r="IO22">
            <v>0.27792483568199999</v>
          </cell>
          <cell r="IP22">
            <v>0.28152871131899998</v>
          </cell>
          <cell r="IQ22">
            <v>0.28031027317000001</v>
          </cell>
          <cell r="IR22">
            <v>0.29033496975899997</v>
          </cell>
          <cell r="IS22">
            <v>8.6593078449399997E-3</v>
          </cell>
          <cell r="IT22">
            <v>33.528656005899997</v>
          </cell>
        </row>
        <row r="23">
          <cell r="A23" t="str">
            <v>SNP_CN_2289054_T188G_D63A_pncA</v>
          </cell>
          <cell r="B23">
            <v>0.25077992677700001</v>
          </cell>
          <cell r="C23">
            <v>0.245427787304</v>
          </cell>
          <cell r="D23">
            <v>0.26277792453799997</v>
          </cell>
          <cell r="E23">
            <v>0.24694806337399999</v>
          </cell>
          <cell r="F23">
            <v>0.23909878730799999</v>
          </cell>
          <cell r="G23">
            <v>0.24047291278800001</v>
          </cell>
          <cell r="H23">
            <v>0.25193327665300003</v>
          </cell>
          <cell r="I23">
            <v>0.25595593452499998</v>
          </cell>
          <cell r="J23">
            <v>0.24132674932500001</v>
          </cell>
          <cell r="K23">
            <v>0.25201565027200001</v>
          </cell>
          <cell r="L23">
            <v>0.271698355675</v>
          </cell>
          <cell r="M23">
            <v>0.24875873327299999</v>
          </cell>
          <cell r="N23">
            <v>0.27157956361800001</v>
          </cell>
          <cell r="O23">
            <v>0.26450157165499999</v>
          </cell>
          <cell r="P23">
            <v>0.265284538269</v>
          </cell>
          <cell r="Q23">
            <v>0.25860965251899998</v>
          </cell>
          <cell r="R23">
            <v>0.25573647022200002</v>
          </cell>
          <cell r="S23">
            <v>0.25372648239099999</v>
          </cell>
          <cell r="T23">
            <v>0.24984854459799999</v>
          </cell>
          <cell r="U23">
            <v>0.26227444410299999</v>
          </cell>
          <cell r="V23">
            <v>0.25647270679500001</v>
          </cell>
          <cell r="W23">
            <v>0.24996590614299999</v>
          </cell>
          <cell r="X23">
            <v>0.25201922655100001</v>
          </cell>
          <cell r="Y23">
            <v>0.26127868890799999</v>
          </cell>
          <cell r="Z23">
            <v>0.26067638397199999</v>
          </cell>
          <cell r="AA23">
            <v>0.28280371427500001</v>
          </cell>
          <cell r="AB23">
            <v>0.26234960555999998</v>
          </cell>
          <cell r="AC23">
            <v>0.273492753506</v>
          </cell>
          <cell r="AD23">
            <v>0.26837450265899998</v>
          </cell>
          <cell r="AE23">
            <v>0.26372623443600002</v>
          </cell>
          <cell r="AF23">
            <v>0.25389897823300001</v>
          </cell>
          <cell r="AG23">
            <v>0.25344759225800001</v>
          </cell>
          <cell r="AH23">
            <v>0.25149154663099998</v>
          </cell>
          <cell r="AI23">
            <v>0.249122202396</v>
          </cell>
          <cell r="AJ23">
            <v>0.27141445875199999</v>
          </cell>
          <cell r="AK23">
            <v>0.26093852519999999</v>
          </cell>
          <cell r="AL23">
            <v>0.25961017608600001</v>
          </cell>
          <cell r="AM23">
            <v>0.27065885067000001</v>
          </cell>
          <cell r="AN23">
            <v>0.27118730545000003</v>
          </cell>
          <cell r="AO23">
            <v>0.255341529846</v>
          </cell>
          <cell r="AP23">
            <v>0.265366375446</v>
          </cell>
          <cell r="AQ23">
            <v>0.25603508949300002</v>
          </cell>
          <cell r="AR23">
            <v>0.25678521394699999</v>
          </cell>
          <cell r="AS23">
            <v>0.25352644920299999</v>
          </cell>
          <cell r="AT23">
            <v>0.24676764011399999</v>
          </cell>
          <cell r="AU23">
            <v>0.24191492795899999</v>
          </cell>
          <cell r="AV23">
            <v>0.246532618999</v>
          </cell>
          <cell r="AW23">
            <v>0.25302976369899999</v>
          </cell>
          <cell r="AX23">
            <v>0.26329469680799999</v>
          </cell>
          <cell r="AY23">
            <v>0.25220304727600001</v>
          </cell>
          <cell r="AZ23">
            <v>0.265598714352</v>
          </cell>
          <cell r="BA23">
            <v>0.25406408309900003</v>
          </cell>
          <cell r="BB23">
            <v>0.26051592826800002</v>
          </cell>
          <cell r="BC23">
            <v>0.264378607273</v>
          </cell>
          <cell r="BD23">
            <v>0.269720613956</v>
          </cell>
          <cell r="BE23">
            <v>0.26935338974</v>
          </cell>
          <cell r="BF23">
            <v>0.27277797460600001</v>
          </cell>
          <cell r="BG23">
            <v>0.26672470569599999</v>
          </cell>
          <cell r="BH23">
            <v>0.269883394241</v>
          </cell>
          <cell r="BI23">
            <v>0.27824735641499998</v>
          </cell>
          <cell r="BJ23">
            <v>0.26568341255200001</v>
          </cell>
          <cell r="BK23">
            <v>0.25914603471800002</v>
          </cell>
          <cell r="BL23">
            <v>0.258726119995</v>
          </cell>
          <cell r="BM23">
            <v>0.26235407590900001</v>
          </cell>
          <cell r="BN23">
            <v>0.26519382000000002</v>
          </cell>
          <cell r="BO23">
            <v>0.26912903785699999</v>
          </cell>
          <cell r="BP23">
            <v>0.26328134536699999</v>
          </cell>
          <cell r="BQ23">
            <v>0.24320244789100001</v>
          </cell>
          <cell r="BR23">
            <v>0.260878324509</v>
          </cell>
          <cell r="BS23">
            <v>0.25152546167399997</v>
          </cell>
          <cell r="BT23">
            <v>0.25282877683600002</v>
          </cell>
          <cell r="BU23">
            <v>0.24710410833400001</v>
          </cell>
          <cell r="BV23">
            <v>0.25062656402599998</v>
          </cell>
          <cell r="BW23">
            <v>0.26406443119</v>
          </cell>
          <cell r="BX23">
            <v>0.254776060581</v>
          </cell>
          <cell r="BY23">
            <v>0.25245404243500003</v>
          </cell>
          <cell r="BZ23">
            <v>0.26188981533099998</v>
          </cell>
          <cell r="CA23">
            <v>0.26650977134699999</v>
          </cell>
          <cell r="CB23">
            <v>0.25992381572700002</v>
          </cell>
          <cell r="CC23">
            <v>0.25744438171400003</v>
          </cell>
          <cell r="CD23">
            <v>0.26673454046200001</v>
          </cell>
          <cell r="CE23">
            <v>0.25858861208</v>
          </cell>
          <cell r="CF23">
            <v>0.27115184068699999</v>
          </cell>
          <cell r="CG23">
            <v>0.25191706418999998</v>
          </cell>
          <cell r="CH23">
            <v>0.25041645765300002</v>
          </cell>
          <cell r="CI23">
            <v>0.26122784614599998</v>
          </cell>
          <cell r="CJ23">
            <v>0.265791893005</v>
          </cell>
          <cell r="CK23">
            <v>0.25988858938199999</v>
          </cell>
          <cell r="CL23">
            <v>0.25691640377000002</v>
          </cell>
          <cell r="CM23">
            <v>0.25994336605099999</v>
          </cell>
          <cell r="CN23">
            <v>0.26579344272599997</v>
          </cell>
          <cell r="CO23">
            <v>0.264271080494</v>
          </cell>
          <cell r="CP23">
            <v>0.25144839286800003</v>
          </cell>
          <cell r="CQ23">
            <v>0.25553411245300001</v>
          </cell>
          <cell r="CR23">
            <v>0.25811398029299998</v>
          </cell>
          <cell r="CS23">
            <v>0.25650483369799998</v>
          </cell>
          <cell r="CT23">
            <v>0.25854307413099997</v>
          </cell>
          <cell r="CU23">
            <v>0.26295876502999999</v>
          </cell>
          <cell r="CV23">
            <v>0.25801897049</v>
          </cell>
          <cell r="CW23">
            <v>0.25757855176900002</v>
          </cell>
          <cell r="CX23">
            <v>0.26553291082399999</v>
          </cell>
          <cell r="CY23">
            <v>0.26498389244100001</v>
          </cell>
          <cell r="CZ23">
            <v>0.25932723283800002</v>
          </cell>
          <cell r="DA23">
            <v>0.26264810562099999</v>
          </cell>
          <cell r="DB23">
            <v>0.26359516382199999</v>
          </cell>
          <cell r="DC23">
            <v>0.27445769310000001</v>
          </cell>
          <cell r="DD23">
            <v>0.26635366678200001</v>
          </cell>
          <cell r="DE23">
            <v>0.26927697658499999</v>
          </cell>
          <cell r="DF23">
            <v>0.26713889837299998</v>
          </cell>
          <cell r="DG23">
            <v>0.26281118392899999</v>
          </cell>
          <cell r="DH23">
            <v>0.26473754644399999</v>
          </cell>
          <cell r="DI23">
            <v>0.27150672674199999</v>
          </cell>
          <cell r="DJ23">
            <v>0.262984395027</v>
          </cell>
          <cell r="DK23">
            <v>0.262206554413</v>
          </cell>
          <cell r="DL23">
            <v>0.25211554765700001</v>
          </cell>
          <cell r="DM23">
            <v>0.26440834999099999</v>
          </cell>
          <cell r="DN23">
            <v>0.27030736208</v>
          </cell>
          <cell r="DO23">
            <v>0.26308476924899998</v>
          </cell>
          <cell r="DP23">
            <v>0.25653749704399997</v>
          </cell>
          <cell r="DQ23">
            <v>0.25330489873899997</v>
          </cell>
          <cell r="DR23">
            <v>0.249573886395</v>
          </cell>
          <cell r="DS23">
            <v>0.26059573888799997</v>
          </cell>
          <cell r="DT23">
            <v>0.26288169622399998</v>
          </cell>
          <cell r="DU23">
            <v>0.25282031297699997</v>
          </cell>
          <cell r="DV23">
            <v>0.26057326793699997</v>
          </cell>
          <cell r="DW23">
            <v>0.26237928867299998</v>
          </cell>
          <cell r="DX23">
            <v>0.26074486970900002</v>
          </cell>
          <cell r="DY23">
            <v>0.25467658042899999</v>
          </cell>
          <cell r="DZ23">
            <v>0.26919823884999999</v>
          </cell>
          <cell r="EA23">
            <v>0.26485329866399998</v>
          </cell>
          <cell r="EB23">
            <v>0.26906263828299998</v>
          </cell>
          <cell r="EC23">
            <v>0.25431174039799997</v>
          </cell>
          <cell r="ED23">
            <v>0.25244629383099998</v>
          </cell>
          <cell r="EE23">
            <v>0.26327353715899998</v>
          </cell>
          <cell r="EF23">
            <v>0.266853094101</v>
          </cell>
          <cell r="EG23">
            <v>0.25888693332700002</v>
          </cell>
          <cell r="EH23">
            <v>0.25516653060900002</v>
          </cell>
          <cell r="EI23">
            <v>0.26802587509199999</v>
          </cell>
          <cell r="EJ23">
            <v>0.25880646705600002</v>
          </cell>
          <cell r="EK23">
            <v>0.26987338066099997</v>
          </cell>
          <cell r="EL23">
            <v>0.27549451589599999</v>
          </cell>
          <cell r="EM23">
            <v>0.26459050178499999</v>
          </cell>
          <cell r="EN23">
            <v>0.26222234964399999</v>
          </cell>
          <cell r="EO23">
            <v>0.26645815372499998</v>
          </cell>
          <cell r="EP23">
            <v>0.25488746166199999</v>
          </cell>
          <cell r="EQ23">
            <v>0.26665347814599999</v>
          </cell>
          <cell r="ER23">
            <v>0.25768756866499998</v>
          </cell>
          <cell r="ES23">
            <v>0.26480782032</v>
          </cell>
          <cell r="ET23">
            <v>0.25350117683399997</v>
          </cell>
          <cell r="EU23">
            <v>0.26574289798700002</v>
          </cell>
          <cell r="EV23">
            <v>0.252859830856</v>
          </cell>
          <cell r="EW23">
            <v>0.25898265838599999</v>
          </cell>
          <cell r="EX23">
            <v>0.25972926616699998</v>
          </cell>
          <cell r="EY23">
            <v>0.26062387228</v>
          </cell>
          <cell r="EZ23">
            <v>0.25959610939</v>
          </cell>
          <cell r="FA23">
            <v>0.25489199161499998</v>
          </cell>
          <cell r="FB23">
            <v>0.26767909526799999</v>
          </cell>
          <cell r="FC23">
            <v>0.26810908317600002</v>
          </cell>
          <cell r="FD23">
            <v>0.26756572723400002</v>
          </cell>
          <cell r="FE23">
            <v>0.25960546731900003</v>
          </cell>
          <cell r="FF23">
            <v>0.258959174156</v>
          </cell>
          <cell r="FG23">
            <v>0.248509764671</v>
          </cell>
          <cell r="FH23">
            <v>0.27305370569199999</v>
          </cell>
          <cell r="FI23">
            <v>0.25755196809800002</v>
          </cell>
          <cell r="FJ23">
            <v>0.25810325145700003</v>
          </cell>
          <cell r="FK23">
            <v>0.27551573514900002</v>
          </cell>
          <cell r="FL23">
            <v>0.25698775053</v>
          </cell>
          <cell r="FM23">
            <v>0.26024347543699999</v>
          </cell>
          <cell r="FN23">
            <v>0.25990730524099998</v>
          </cell>
          <cell r="FO23">
            <v>0.26396638155000002</v>
          </cell>
          <cell r="FP23">
            <v>0.25931841135</v>
          </cell>
          <cell r="FQ23">
            <v>0.25167036056499997</v>
          </cell>
          <cell r="FR23">
            <v>0.25368726253500001</v>
          </cell>
          <cell r="FS23">
            <v>0.255800426006</v>
          </cell>
          <cell r="FT23">
            <v>0.26558542251599998</v>
          </cell>
          <cell r="FU23">
            <v>0.25410693883899999</v>
          </cell>
          <cell r="FV23">
            <v>0.27009189128900002</v>
          </cell>
          <cell r="FW23">
            <v>0.26312237978000003</v>
          </cell>
          <cell r="FX23">
            <v>0.257798492908</v>
          </cell>
          <cell r="FY23">
            <v>0.26501095294999999</v>
          </cell>
          <cell r="FZ23">
            <v>0.25097846984900002</v>
          </cell>
          <cell r="GA23">
            <v>0.26725465059300002</v>
          </cell>
          <cell r="GB23">
            <v>0.273337841034</v>
          </cell>
          <cell r="GC23">
            <v>0.26092207431800002</v>
          </cell>
          <cell r="GD23">
            <v>0.26464539766299999</v>
          </cell>
          <cell r="GE23">
            <v>0.266583561897</v>
          </cell>
          <cell r="GF23">
            <v>0.260609388351</v>
          </cell>
          <cell r="GG23">
            <v>0.26367777586000002</v>
          </cell>
          <cell r="GH23">
            <v>0.26902371645000001</v>
          </cell>
          <cell r="GI23">
            <v>0.25860905647299998</v>
          </cell>
          <cell r="GJ23">
            <v>0.27102959156</v>
          </cell>
          <cell r="GK23">
            <v>0.26217645406700002</v>
          </cell>
          <cell r="GL23">
            <v>0.26963025331500001</v>
          </cell>
          <cell r="GM23">
            <v>0.269206345081</v>
          </cell>
          <cell r="GN23">
            <v>0.26487565040599997</v>
          </cell>
          <cell r="GO23">
            <v>0.26706099510199999</v>
          </cell>
          <cell r="GP23">
            <v>0.26374518871300001</v>
          </cell>
          <cell r="GQ23">
            <v>0.27146196365399999</v>
          </cell>
          <cell r="GR23">
            <v>0.27742546796799999</v>
          </cell>
          <cell r="GS23">
            <v>0.26699548959699998</v>
          </cell>
          <cell r="GT23">
            <v>0.25419592857399997</v>
          </cell>
          <cell r="GU23">
            <v>0.25355082750300001</v>
          </cell>
          <cell r="GV23">
            <v>0.27344894409199999</v>
          </cell>
          <cell r="GW23">
            <v>0.27009040117299998</v>
          </cell>
          <cell r="GX23">
            <v>0.26213485002499998</v>
          </cell>
          <cell r="GY23">
            <v>0.26472789049099998</v>
          </cell>
          <cell r="GZ23">
            <v>0.25834143161799999</v>
          </cell>
          <cell r="HA23">
            <v>0.27405327558499998</v>
          </cell>
          <cell r="HB23">
            <v>0.259936213493</v>
          </cell>
          <cell r="HC23">
            <v>0.26110643148399998</v>
          </cell>
          <cell r="HD23">
            <v>0.27070987224600002</v>
          </cell>
          <cell r="HE23">
            <v>0.27631223201799998</v>
          </cell>
          <cell r="HF23">
            <v>0.26204377412800001</v>
          </cell>
          <cell r="HG23">
            <v>0.26931160688400002</v>
          </cell>
          <cell r="HH23">
            <v>0.28328996896699998</v>
          </cell>
          <cell r="HI23">
            <v>0.26045507192599998</v>
          </cell>
          <cell r="HJ23">
            <v>0.27300953865100003</v>
          </cell>
          <cell r="HK23">
            <v>0.27124673128100002</v>
          </cell>
          <cell r="HL23">
            <v>0.272489845753</v>
          </cell>
          <cell r="HM23">
            <v>0.25833153724699998</v>
          </cell>
          <cell r="HN23">
            <v>0.25615984201399999</v>
          </cell>
          <cell r="HO23">
            <v>0.24810159206400001</v>
          </cell>
          <cell r="HP23">
            <v>0.263183116913</v>
          </cell>
          <cell r="HQ23">
            <v>0.26279103756</v>
          </cell>
          <cell r="HR23">
            <v>0.256336271763</v>
          </cell>
          <cell r="HS23">
            <v>0.24339580535899999</v>
          </cell>
          <cell r="HT23">
            <v>0.25343459844600003</v>
          </cell>
          <cell r="HU23">
            <v>0.26253587007500001</v>
          </cell>
          <cell r="HV23">
            <v>0.26252198219299999</v>
          </cell>
          <cell r="HW23">
            <v>0.26573199033700001</v>
          </cell>
          <cell r="HX23">
            <v>0.26069837808599999</v>
          </cell>
          <cell r="HY23">
            <v>0.26361441612199998</v>
          </cell>
          <cell r="HZ23">
            <v>0.26475036144300002</v>
          </cell>
          <cell r="IA23">
            <v>0.249151587486</v>
          </cell>
          <cell r="IB23">
            <v>0.27033317089100001</v>
          </cell>
          <cell r="IC23">
            <v>0.25672036409400001</v>
          </cell>
          <cell r="ID23">
            <v>0.25955790281300001</v>
          </cell>
          <cell r="IE23">
            <v>0.25425535440399999</v>
          </cell>
          <cell r="IF23">
            <v>0.25049287080799998</v>
          </cell>
          <cell r="IG23">
            <v>0.26139158010500002</v>
          </cell>
          <cell r="IH23">
            <v>0.24775850772899999</v>
          </cell>
          <cell r="II23">
            <v>0.26164406538000001</v>
          </cell>
          <cell r="IJ23">
            <v>0.25389790535000001</v>
          </cell>
          <cell r="IK23">
            <v>0.25778859853699998</v>
          </cell>
          <cell r="IL23">
            <v>0.25642001628900002</v>
          </cell>
          <cell r="IM23">
            <v>0.25588470697400001</v>
          </cell>
          <cell r="IN23">
            <v>0.24356687068899999</v>
          </cell>
          <cell r="IO23">
            <v>0.247980713844</v>
          </cell>
          <cell r="IP23">
            <v>0.25048512220399999</v>
          </cell>
          <cell r="IQ23">
            <v>0.249044179916</v>
          </cell>
          <cell r="IR23">
            <v>0.26065009832399999</v>
          </cell>
          <cell r="IS23">
            <v>7.9367365688100006E-3</v>
          </cell>
          <cell r="IT23">
            <v>32.840965271000002</v>
          </cell>
        </row>
        <row r="24">
          <cell r="A24" t="str">
            <v>SNP_CN_2288883_A359C_L120R_pncA</v>
          </cell>
          <cell r="B24">
            <v>0.28081941604600003</v>
          </cell>
          <cell r="C24">
            <v>0.26818203926099998</v>
          </cell>
          <cell r="D24">
            <v>0.26092189550400002</v>
          </cell>
          <cell r="E24">
            <v>0.258374631405</v>
          </cell>
          <cell r="F24">
            <v>0.26025128364599998</v>
          </cell>
          <cell r="G24">
            <v>0.26233386993399999</v>
          </cell>
          <cell r="H24">
            <v>0.26506060361900002</v>
          </cell>
          <cell r="I24">
            <v>0.26967763900800001</v>
          </cell>
          <cell r="J24">
            <v>0.25375258922600002</v>
          </cell>
          <cell r="K24">
            <v>0.264784753323</v>
          </cell>
          <cell r="L24">
            <v>0.27964967489199999</v>
          </cell>
          <cell r="M24">
            <v>0.246330678463</v>
          </cell>
          <cell r="N24">
            <v>0.27082914114000001</v>
          </cell>
          <cell r="O24">
            <v>0.26949912309599999</v>
          </cell>
          <cell r="P24">
            <v>0.270012915134</v>
          </cell>
          <cell r="Q24">
            <v>0.26116609573400001</v>
          </cell>
          <cell r="R24">
            <v>0.25708210468300002</v>
          </cell>
          <cell r="S24">
            <v>0.25766551494599998</v>
          </cell>
          <cell r="T24">
            <v>0.25569832325000003</v>
          </cell>
          <cell r="U24">
            <v>0.26779025793099998</v>
          </cell>
          <cell r="V24">
            <v>0.26533639431</v>
          </cell>
          <cell r="W24">
            <v>0.25588577985799998</v>
          </cell>
          <cell r="X24">
            <v>0.25894528627399999</v>
          </cell>
          <cell r="Y24">
            <v>0.26783090829799999</v>
          </cell>
          <cell r="Z24">
            <v>0.268202841282</v>
          </cell>
          <cell r="AA24">
            <v>0.29381245374699999</v>
          </cell>
          <cell r="AB24">
            <v>0.27567070722600001</v>
          </cell>
          <cell r="AC24">
            <v>0.28285735845600002</v>
          </cell>
          <cell r="AD24">
            <v>0.28230643272400002</v>
          </cell>
          <cell r="AE24">
            <v>0.28060895204500003</v>
          </cell>
          <cell r="AF24">
            <v>0.270759344101</v>
          </cell>
          <cell r="AG24">
            <v>0.27081710100200002</v>
          </cell>
          <cell r="AH24">
            <v>0.26856470108000002</v>
          </cell>
          <cell r="AI24">
            <v>0.26686954498299997</v>
          </cell>
          <cell r="AJ24">
            <v>0.28574812412299999</v>
          </cell>
          <cell r="AK24">
            <v>0.27291893959000002</v>
          </cell>
          <cell r="AL24">
            <v>0.27710545063000003</v>
          </cell>
          <cell r="AM24">
            <v>0.28939765691800001</v>
          </cell>
          <cell r="AN24">
            <v>0.28874504566199999</v>
          </cell>
          <cell r="AO24">
            <v>0.272047102451</v>
          </cell>
          <cell r="AP24">
            <v>0.28342217206999998</v>
          </cell>
          <cell r="AQ24">
            <v>0.27199327945700003</v>
          </cell>
          <cell r="AR24">
            <v>0.27413511276199998</v>
          </cell>
          <cell r="AS24">
            <v>0.27246177196499999</v>
          </cell>
          <cell r="AT24">
            <v>0.26733022928200001</v>
          </cell>
          <cell r="AU24">
            <v>0.26402938365900003</v>
          </cell>
          <cell r="AV24">
            <v>0.26910370588299998</v>
          </cell>
          <cell r="AW24">
            <v>0.27160257101099999</v>
          </cell>
          <cell r="AX24">
            <v>0.28340798616399998</v>
          </cell>
          <cell r="AY24">
            <v>0.271099448204</v>
          </cell>
          <cell r="AZ24">
            <v>0.280162036419</v>
          </cell>
          <cell r="BA24">
            <v>0.26624387502699998</v>
          </cell>
          <cell r="BB24">
            <v>0.27338737249400002</v>
          </cell>
          <cell r="BC24">
            <v>0.2741548419</v>
          </cell>
          <cell r="BD24">
            <v>0.27744889259299998</v>
          </cell>
          <cell r="BE24">
            <v>0.27518397569699998</v>
          </cell>
          <cell r="BF24">
            <v>0.27950668335000001</v>
          </cell>
          <cell r="BG24">
            <v>0.27509069442700002</v>
          </cell>
          <cell r="BH24">
            <v>0.26970630884199998</v>
          </cell>
          <cell r="BI24">
            <v>0.27819651365300002</v>
          </cell>
          <cell r="BJ24">
            <v>0.26459443569199997</v>
          </cell>
          <cell r="BK24">
            <v>0.259326279163</v>
          </cell>
          <cell r="BL24">
            <v>0.26222944259600001</v>
          </cell>
          <cell r="BM24">
            <v>0.26390051841700002</v>
          </cell>
          <cell r="BN24">
            <v>0.266302347183</v>
          </cell>
          <cell r="BO24">
            <v>0.27208578586600002</v>
          </cell>
          <cell r="BP24">
            <v>0.272568643093</v>
          </cell>
          <cell r="BQ24">
            <v>0.250261664391</v>
          </cell>
          <cell r="BR24">
            <v>0.26968026161199998</v>
          </cell>
          <cell r="BS24">
            <v>0.26186573505400002</v>
          </cell>
          <cell r="BT24">
            <v>0.26093691587399998</v>
          </cell>
          <cell r="BU24">
            <v>0.256328761578</v>
          </cell>
          <cell r="BV24">
            <v>0.25950008630799998</v>
          </cell>
          <cell r="BW24">
            <v>0.27254128456100002</v>
          </cell>
          <cell r="BX24">
            <v>0.265914201736</v>
          </cell>
          <cell r="BY24">
            <v>0.26089286804200001</v>
          </cell>
          <cell r="BZ24">
            <v>0.271161913872</v>
          </cell>
          <cell r="CA24">
            <v>0.27785223722500002</v>
          </cell>
          <cell r="CB24">
            <v>0.27078634500499998</v>
          </cell>
          <cell r="CC24">
            <v>0.26564151048700002</v>
          </cell>
          <cell r="CD24">
            <v>0.27307939529399999</v>
          </cell>
          <cell r="CE24">
            <v>0.26314687728899999</v>
          </cell>
          <cell r="CF24">
            <v>0.27805244922599998</v>
          </cell>
          <cell r="CG24">
            <v>0.25868380069699998</v>
          </cell>
          <cell r="CH24">
            <v>0.25364774465599998</v>
          </cell>
          <cell r="CI24">
            <v>0.26776909828200002</v>
          </cell>
          <cell r="CJ24">
            <v>0.26631492376299998</v>
          </cell>
          <cell r="CK24">
            <v>0.26538836956</v>
          </cell>
          <cell r="CL24">
            <v>0.26067775487900002</v>
          </cell>
          <cell r="CM24">
            <v>0.26404982805299998</v>
          </cell>
          <cell r="CN24">
            <v>0.271643579006</v>
          </cell>
          <cell r="CO24">
            <v>0.26605379581499999</v>
          </cell>
          <cell r="CP24">
            <v>0.25397878885300001</v>
          </cell>
          <cell r="CQ24">
            <v>0.258655369282</v>
          </cell>
          <cell r="CR24">
            <v>0.26129233837100002</v>
          </cell>
          <cell r="CS24">
            <v>0.255263447762</v>
          </cell>
          <cell r="CT24">
            <v>0.25758337974500001</v>
          </cell>
          <cell r="CU24">
            <v>0.26359248161299997</v>
          </cell>
          <cell r="CV24">
            <v>0.25719344615900003</v>
          </cell>
          <cell r="CW24">
            <v>0.260497272015</v>
          </cell>
          <cell r="CX24">
            <v>0.26463240385100001</v>
          </cell>
          <cell r="CY24">
            <v>0.26227694749800001</v>
          </cell>
          <cell r="CZ24">
            <v>0.25716406106900003</v>
          </cell>
          <cell r="DA24">
            <v>0.26039057970000001</v>
          </cell>
          <cell r="DB24">
            <v>0.25939977169</v>
          </cell>
          <cell r="DC24">
            <v>0.26662981510200001</v>
          </cell>
          <cell r="DD24">
            <v>0.260870933533</v>
          </cell>
          <cell r="DE24">
            <v>0.26585221290599997</v>
          </cell>
          <cell r="DF24">
            <v>0.26367074251200001</v>
          </cell>
          <cell r="DG24">
            <v>0.25787281990100003</v>
          </cell>
          <cell r="DH24">
            <v>0.26197946071599998</v>
          </cell>
          <cell r="DI24">
            <v>0.26922708749800001</v>
          </cell>
          <cell r="DJ24">
            <v>0.26517844200099999</v>
          </cell>
          <cell r="DK24">
            <v>0.26238644123100002</v>
          </cell>
          <cell r="DL24">
            <v>0.25432848930399998</v>
          </cell>
          <cell r="DM24">
            <v>0.26130807399700001</v>
          </cell>
          <cell r="DN24">
            <v>0.26993227004999998</v>
          </cell>
          <cell r="DO24">
            <v>0.26281613111500002</v>
          </cell>
          <cell r="DP24">
            <v>0.256045222282</v>
          </cell>
          <cell r="DQ24">
            <v>0.25281471014000001</v>
          </cell>
          <cell r="DR24">
            <v>0.24910116195699999</v>
          </cell>
          <cell r="DS24">
            <v>0.26073062419900001</v>
          </cell>
          <cell r="DT24">
            <v>0.26608997583400001</v>
          </cell>
          <cell r="DU24">
            <v>0.25315743684800002</v>
          </cell>
          <cell r="DV24">
            <v>0.262817621231</v>
          </cell>
          <cell r="DW24">
            <v>0.26761573553099999</v>
          </cell>
          <cell r="DX24">
            <v>0.26476037502299998</v>
          </cell>
          <cell r="DY24">
            <v>0.258629381657</v>
          </cell>
          <cell r="DZ24">
            <v>0.27004641294499998</v>
          </cell>
          <cell r="EA24">
            <v>0.26867926120800001</v>
          </cell>
          <cell r="EB24">
            <v>0.27406793832800003</v>
          </cell>
          <cell r="EC24">
            <v>0.25711482763299998</v>
          </cell>
          <cell r="ED24">
            <v>0.255444645882</v>
          </cell>
          <cell r="EE24">
            <v>0.26440554857300003</v>
          </cell>
          <cell r="EF24">
            <v>0.26735526323300002</v>
          </cell>
          <cell r="EG24">
            <v>0.26155799627300003</v>
          </cell>
          <cell r="EH24">
            <v>0.25799655914300001</v>
          </cell>
          <cell r="EI24">
            <v>0.27064907550799999</v>
          </cell>
          <cell r="EJ24">
            <v>0.26237618923200001</v>
          </cell>
          <cell r="EK24">
            <v>0.27162742614699997</v>
          </cell>
          <cell r="EL24">
            <v>0.28158479929000002</v>
          </cell>
          <cell r="EM24">
            <v>0.26689869165399999</v>
          </cell>
          <cell r="EN24">
            <v>0.26298445463199999</v>
          </cell>
          <cell r="EO24">
            <v>0.27125865221000001</v>
          </cell>
          <cell r="EP24">
            <v>0.25839674472800001</v>
          </cell>
          <cell r="EQ24">
            <v>0.26901614666000001</v>
          </cell>
          <cell r="ER24">
            <v>0.260291576385</v>
          </cell>
          <cell r="ES24">
            <v>0.26874595880500002</v>
          </cell>
          <cell r="ET24">
            <v>0.25693213939699999</v>
          </cell>
          <cell r="EU24">
            <v>0.26868230104399998</v>
          </cell>
          <cell r="EV24">
            <v>0.25491338968299998</v>
          </cell>
          <cell r="EW24">
            <v>0.25981032848399999</v>
          </cell>
          <cell r="EX24">
            <v>0.25990581512499999</v>
          </cell>
          <cell r="EY24">
            <v>0.26249897480000001</v>
          </cell>
          <cell r="EZ24">
            <v>0.26040339469899998</v>
          </cell>
          <cell r="FA24">
            <v>0.253825485706</v>
          </cell>
          <cell r="FB24">
            <v>0.26897019147899998</v>
          </cell>
          <cell r="FC24">
            <v>0.26857614517200001</v>
          </cell>
          <cell r="FD24">
            <v>0.26759457588199997</v>
          </cell>
          <cell r="FE24">
            <v>0.25946837663700001</v>
          </cell>
          <cell r="FF24">
            <v>0.26115548610700001</v>
          </cell>
          <cell r="FG24">
            <v>0.250488877296</v>
          </cell>
          <cell r="FH24">
            <v>0.27549564838399998</v>
          </cell>
          <cell r="FI24">
            <v>0.25632673501999997</v>
          </cell>
          <cell r="FJ24">
            <v>0.25692552328099999</v>
          </cell>
          <cell r="FK24">
            <v>0.27770078182199998</v>
          </cell>
          <cell r="FL24">
            <v>0.25911790132500001</v>
          </cell>
          <cell r="FM24">
            <v>0.26314836740500003</v>
          </cell>
          <cell r="FN24">
            <v>0.26196831464800002</v>
          </cell>
          <cell r="FO24">
            <v>0.26695108413700003</v>
          </cell>
          <cell r="FP24">
            <v>0.26181709766400002</v>
          </cell>
          <cell r="FQ24">
            <v>0.254172384739</v>
          </cell>
          <cell r="FR24">
            <v>0.25127601623500001</v>
          </cell>
          <cell r="FS24">
            <v>0.25489443540599999</v>
          </cell>
          <cell r="FT24">
            <v>0.26375472545599998</v>
          </cell>
          <cell r="FU24">
            <v>0.251027643681</v>
          </cell>
          <cell r="FV24">
            <v>0.27034878730799999</v>
          </cell>
          <cell r="FW24">
            <v>0.26102840900399998</v>
          </cell>
          <cell r="FX24">
            <v>0.25704365968699999</v>
          </cell>
          <cell r="FY24">
            <v>0.26415193080900001</v>
          </cell>
          <cell r="FZ24">
            <v>0.25112527608899998</v>
          </cell>
          <cell r="GA24">
            <v>0.26636552810699998</v>
          </cell>
          <cell r="GB24">
            <v>0.27310782671</v>
          </cell>
          <cell r="GC24">
            <v>0.262503623962</v>
          </cell>
          <cell r="GD24">
            <v>0.26498734951000003</v>
          </cell>
          <cell r="GE24">
            <v>0.268362522125</v>
          </cell>
          <cell r="GF24">
            <v>0.26230686903</v>
          </cell>
          <cell r="GG24">
            <v>0.26293611526499999</v>
          </cell>
          <cell r="GH24">
            <v>0.26709538698200003</v>
          </cell>
          <cell r="GI24">
            <v>0.25543951988199998</v>
          </cell>
          <cell r="GJ24">
            <v>0.26898896694199997</v>
          </cell>
          <cell r="GK24">
            <v>0.25619661807999999</v>
          </cell>
          <cell r="GL24">
            <v>0.26598215103099998</v>
          </cell>
          <cell r="GM24">
            <v>0.26404333114599998</v>
          </cell>
          <cell r="GN24">
            <v>0.26056736707700001</v>
          </cell>
          <cell r="GO24">
            <v>0.26423680782300002</v>
          </cell>
          <cell r="GP24">
            <v>0.25942450761800001</v>
          </cell>
          <cell r="GQ24">
            <v>0.26712650060699999</v>
          </cell>
          <cell r="GR24">
            <v>0.27292442321799998</v>
          </cell>
          <cell r="GS24">
            <v>0.261155843735</v>
          </cell>
          <cell r="GT24">
            <v>0.25194060802500001</v>
          </cell>
          <cell r="GU24">
            <v>0.25106525421100001</v>
          </cell>
          <cell r="GV24">
            <v>0.270160019398</v>
          </cell>
          <cell r="GW24">
            <v>0.26987886428800001</v>
          </cell>
          <cell r="GX24">
            <v>0.25820648670200003</v>
          </cell>
          <cell r="GY24">
            <v>0.26178920269</v>
          </cell>
          <cell r="GZ24">
            <v>0.257069289684</v>
          </cell>
          <cell r="HA24">
            <v>0.27293962240199998</v>
          </cell>
          <cell r="HB24">
            <v>0.25938332080799997</v>
          </cell>
          <cell r="HC24">
            <v>0.26014471054100002</v>
          </cell>
          <cell r="HD24">
            <v>0.26930183172200001</v>
          </cell>
          <cell r="HE24">
            <v>0.27313435077699999</v>
          </cell>
          <cell r="HF24">
            <v>0.25942093133900002</v>
          </cell>
          <cell r="HG24">
            <v>0.26671844720799998</v>
          </cell>
          <cell r="HH24">
            <v>0.28011667728400003</v>
          </cell>
          <cell r="HI24">
            <v>0.258781373501</v>
          </cell>
          <cell r="HJ24">
            <v>0.271107137203</v>
          </cell>
          <cell r="HK24">
            <v>0.27076989412300001</v>
          </cell>
          <cell r="HL24">
            <v>0.26935303211200001</v>
          </cell>
          <cell r="HM24">
            <v>0.25894969701800002</v>
          </cell>
          <cell r="HN24">
            <v>0.25503230094899998</v>
          </cell>
          <cell r="HO24">
            <v>0.247870564461</v>
          </cell>
          <cell r="HP24">
            <v>0.26596772670699997</v>
          </cell>
          <cell r="HQ24">
            <v>0.26505184173599999</v>
          </cell>
          <cell r="HR24">
            <v>0.25694388151199998</v>
          </cell>
          <cell r="HS24">
            <v>0.244552135468</v>
          </cell>
          <cell r="HT24">
            <v>0.25499123334899998</v>
          </cell>
          <cell r="HU24">
            <v>0.26289039850200002</v>
          </cell>
          <cell r="HV24">
            <v>0.26308500766800003</v>
          </cell>
          <cell r="HW24">
            <v>0.26798433065400001</v>
          </cell>
          <cell r="HX24">
            <v>0.26292091608000001</v>
          </cell>
          <cell r="HY24">
            <v>0.266427993774</v>
          </cell>
          <cell r="HZ24">
            <v>0.26741659641299997</v>
          </cell>
          <cell r="IA24">
            <v>0.25202053785299999</v>
          </cell>
          <cell r="IB24">
            <v>0.27360951900500002</v>
          </cell>
          <cell r="IC24">
            <v>0.26010435819599997</v>
          </cell>
          <cell r="ID24">
            <v>0.26177555322599999</v>
          </cell>
          <cell r="IE24">
            <v>0.25589030981100003</v>
          </cell>
          <cell r="IF24">
            <v>0.252784788609</v>
          </cell>
          <cell r="IG24">
            <v>0.26581090688699999</v>
          </cell>
          <cell r="IH24">
            <v>0.25100487470600003</v>
          </cell>
          <cell r="II24">
            <v>0.26874834299099998</v>
          </cell>
          <cell r="IJ24">
            <v>0.26240313053100001</v>
          </cell>
          <cell r="IK24">
            <v>0.26533645391499999</v>
          </cell>
          <cell r="IL24">
            <v>0.26310467720000003</v>
          </cell>
          <cell r="IM24">
            <v>0.26415491104099997</v>
          </cell>
          <cell r="IN24">
            <v>0.25213235616700003</v>
          </cell>
          <cell r="IO24">
            <v>0.25533622503300002</v>
          </cell>
          <cell r="IP24">
            <v>0.25971144437799998</v>
          </cell>
          <cell r="IQ24">
            <v>0.25737339258199998</v>
          </cell>
          <cell r="IR24">
            <v>0.26471599936500001</v>
          </cell>
          <cell r="IS24">
            <v>8.1763332709700008E-3</v>
          </cell>
          <cell r="IT24">
            <v>32.3758811951</v>
          </cell>
        </row>
        <row r="25">
          <cell r="A25" t="str">
            <v>SNP_CZ_2288933_G309C_Y103._pncA</v>
          </cell>
          <cell r="B25">
            <v>0.36715596914300003</v>
          </cell>
          <cell r="C25">
            <v>0.33337754011199999</v>
          </cell>
          <cell r="D25">
            <v>0.33093178272200002</v>
          </cell>
          <cell r="E25">
            <v>0.32306474447299999</v>
          </cell>
          <cell r="F25">
            <v>0.30327415466300001</v>
          </cell>
          <cell r="G25">
            <v>0.30411779880500001</v>
          </cell>
          <cell r="H25">
            <v>0.30277395248400002</v>
          </cell>
          <cell r="I25">
            <v>0.30616396665599999</v>
          </cell>
          <cell r="J25">
            <v>0.29180580377600002</v>
          </cell>
          <cell r="K25">
            <v>0.30109560489699999</v>
          </cell>
          <cell r="L25">
            <v>0.31897825002699998</v>
          </cell>
          <cell r="M25">
            <v>0.28598564863199999</v>
          </cell>
          <cell r="N25">
            <v>0.30782324075700002</v>
          </cell>
          <cell r="O25">
            <v>0.30001294612899998</v>
          </cell>
          <cell r="P25">
            <v>0.30208414792999999</v>
          </cell>
          <cell r="Q25">
            <v>0.28940081596400002</v>
          </cell>
          <cell r="R25">
            <v>0.28355985879899998</v>
          </cell>
          <cell r="S25">
            <v>0.28550142049799998</v>
          </cell>
          <cell r="T25">
            <v>0.28127408027599998</v>
          </cell>
          <cell r="U25">
            <v>0.29479759931600003</v>
          </cell>
          <cell r="V25">
            <v>0.29299134016</v>
          </cell>
          <cell r="W25">
            <v>0.28343164920800001</v>
          </cell>
          <cell r="X25">
            <v>0.29110109806099999</v>
          </cell>
          <cell r="Y25">
            <v>0.29827618598900002</v>
          </cell>
          <cell r="Z25">
            <v>0.30178946256599998</v>
          </cell>
          <cell r="AA25">
            <v>0.31637787818899998</v>
          </cell>
          <cell r="AB25">
            <v>0.29977643489799999</v>
          </cell>
          <cell r="AC25">
            <v>0.30756288766899997</v>
          </cell>
          <cell r="AD25">
            <v>0.30476188659699999</v>
          </cell>
          <cell r="AE25">
            <v>0.30299186706499998</v>
          </cell>
          <cell r="AF25">
            <v>0.29167634248699997</v>
          </cell>
          <cell r="AG25">
            <v>0.28968983888599997</v>
          </cell>
          <cell r="AH25">
            <v>0.286927819252</v>
          </cell>
          <cell r="AI25">
            <v>0.28839397430399999</v>
          </cell>
          <cell r="AJ25">
            <v>0.30915594100999999</v>
          </cell>
          <cell r="AK25">
            <v>0.29504293203400001</v>
          </cell>
          <cell r="AL25">
            <v>0.29831224679899998</v>
          </cell>
          <cell r="AM25">
            <v>0.31436514854399999</v>
          </cell>
          <cell r="AN25">
            <v>0.309251725674</v>
          </cell>
          <cell r="AO25">
            <v>0.29410630464600002</v>
          </cell>
          <cell r="AP25">
            <v>0.30405932664899998</v>
          </cell>
          <cell r="AQ25">
            <v>0.29443490505199998</v>
          </cell>
          <cell r="AR25">
            <v>0.30533820390700001</v>
          </cell>
          <cell r="AS25">
            <v>0.304468750954</v>
          </cell>
          <cell r="AT25">
            <v>0.29990559816399998</v>
          </cell>
          <cell r="AU25">
            <v>0.29399257898300002</v>
          </cell>
          <cell r="AV25">
            <v>0.29596793651600001</v>
          </cell>
          <cell r="AW25">
            <v>0.30176424980200001</v>
          </cell>
          <cell r="AX25">
            <v>0.31474351882899998</v>
          </cell>
          <cell r="AY25">
            <v>0.29912143945699998</v>
          </cell>
          <cell r="AZ25">
            <v>0.31366807222400001</v>
          </cell>
          <cell r="BA25">
            <v>0.29939979314800003</v>
          </cell>
          <cell r="BB25">
            <v>0.306984424591</v>
          </cell>
          <cell r="BC25">
            <v>0.30883944034600003</v>
          </cell>
          <cell r="BD25">
            <v>0.31523299217200001</v>
          </cell>
          <cell r="BE25">
            <v>0.306245088577</v>
          </cell>
          <cell r="BF25">
            <v>0.31385648250600001</v>
          </cell>
          <cell r="BG25">
            <v>0.30931311845800002</v>
          </cell>
          <cell r="BH25">
            <v>0.30589979887000002</v>
          </cell>
          <cell r="BI25">
            <v>0.31898295879400002</v>
          </cell>
          <cell r="BJ25">
            <v>0.30123329162599999</v>
          </cell>
          <cell r="BK25">
            <v>0.29317003488499999</v>
          </cell>
          <cell r="BL25">
            <v>0.29743504524199998</v>
          </cell>
          <cell r="BM25">
            <v>0.30055004358300003</v>
          </cell>
          <cell r="BN25">
            <v>0.30007386207600001</v>
          </cell>
          <cell r="BO25">
            <v>0.30596160888700003</v>
          </cell>
          <cell r="BP25">
            <v>0.31331342458700001</v>
          </cell>
          <cell r="BQ25">
            <v>0.28497433662400001</v>
          </cell>
          <cell r="BR25">
            <v>0.31108933687200002</v>
          </cell>
          <cell r="BS25">
            <v>0.30516910552999998</v>
          </cell>
          <cell r="BT25">
            <v>0.30360382795300001</v>
          </cell>
          <cell r="BU25">
            <v>0.29453235864600003</v>
          </cell>
          <cell r="BV25">
            <v>0.30295836925500003</v>
          </cell>
          <cell r="BW25">
            <v>0.308855414391</v>
          </cell>
          <cell r="BX25">
            <v>0.30706328153599999</v>
          </cell>
          <cell r="BY25">
            <v>0.29727602004999998</v>
          </cell>
          <cell r="BZ25">
            <v>0.30522876977899999</v>
          </cell>
          <cell r="CA25">
            <v>0.31116229295699999</v>
          </cell>
          <cell r="CB25">
            <v>0.30288082361200003</v>
          </cell>
          <cell r="CC25">
            <v>0.29893559217499999</v>
          </cell>
          <cell r="CD25">
            <v>0.30903029441800001</v>
          </cell>
          <cell r="CE25">
            <v>0.30016350746199999</v>
          </cell>
          <cell r="CF25">
            <v>0.31541013717700001</v>
          </cell>
          <cell r="CG25">
            <v>0.292451560497</v>
          </cell>
          <cell r="CH25">
            <v>0.28984361886999999</v>
          </cell>
          <cell r="CI25">
            <v>0.30622279644</v>
          </cell>
          <cell r="CJ25">
            <v>0.30484908819200002</v>
          </cell>
          <cell r="CK25">
            <v>0.30564582347899999</v>
          </cell>
          <cell r="CL25">
            <v>0.30081295967100002</v>
          </cell>
          <cell r="CM25">
            <v>0.30225938558600002</v>
          </cell>
          <cell r="CN25">
            <v>0.31210511922799999</v>
          </cell>
          <cell r="CO25">
            <v>0.31013977527600001</v>
          </cell>
          <cell r="CP25">
            <v>0.29306101799000001</v>
          </cell>
          <cell r="CQ25">
            <v>0.303981542587</v>
          </cell>
          <cell r="CR25">
            <v>0.30349403619799997</v>
          </cell>
          <cell r="CS25">
            <v>0.29856663942299999</v>
          </cell>
          <cell r="CT25">
            <v>0.30362212657900001</v>
          </cell>
          <cell r="CU25">
            <v>0.30831933021500002</v>
          </cell>
          <cell r="CV25">
            <v>0.30013322830200001</v>
          </cell>
          <cell r="CW25">
            <v>0.30082255601899999</v>
          </cell>
          <cell r="CX25">
            <v>0.30862271785700002</v>
          </cell>
          <cell r="CY25">
            <v>0.31059062480900002</v>
          </cell>
          <cell r="CZ25">
            <v>0.30255067348499998</v>
          </cell>
          <cell r="DA25">
            <v>0.30237388610799998</v>
          </cell>
          <cell r="DB25">
            <v>0.30389195680600001</v>
          </cell>
          <cell r="DC25">
            <v>0.31421118974700002</v>
          </cell>
          <cell r="DD25">
            <v>0.30787396431000003</v>
          </cell>
          <cell r="DE25">
            <v>0.30964684486400001</v>
          </cell>
          <cell r="DF25">
            <v>0.307361960411</v>
          </cell>
          <cell r="DG25">
            <v>0.30084514617899999</v>
          </cell>
          <cell r="DH25">
            <v>0.30394589901000002</v>
          </cell>
          <cell r="DI25">
            <v>0.31307065486899999</v>
          </cell>
          <cell r="DJ25">
            <v>0.30615860223800001</v>
          </cell>
          <cell r="DK25">
            <v>0.30540722608600002</v>
          </cell>
          <cell r="DL25">
            <v>0.29680216312399998</v>
          </cell>
          <cell r="DM25">
            <v>0.30419510603</v>
          </cell>
          <cell r="DN25">
            <v>0.31745392084099999</v>
          </cell>
          <cell r="DO25">
            <v>0.31106722354900002</v>
          </cell>
          <cell r="DP25">
            <v>0.30250436067600001</v>
          </cell>
          <cell r="DQ25">
            <v>0.30108958482699999</v>
          </cell>
          <cell r="DR25">
            <v>0.29369479417799998</v>
          </cell>
          <cell r="DS25">
            <v>0.30903494358099998</v>
          </cell>
          <cell r="DT25">
            <v>0.30896925926199997</v>
          </cell>
          <cell r="DU25">
            <v>0.29558378458000001</v>
          </cell>
          <cell r="DV25">
            <v>0.305978536606</v>
          </cell>
          <cell r="DW25">
            <v>0.31215906143200001</v>
          </cell>
          <cell r="DX25">
            <v>0.30284690856899998</v>
          </cell>
          <cell r="DY25">
            <v>0.30035370588299998</v>
          </cell>
          <cell r="DZ25">
            <v>0.31493204832100002</v>
          </cell>
          <cell r="EA25">
            <v>0.310743153095</v>
          </cell>
          <cell r="EB25">
            <v>0.31430429220200001</v>
          </cell>
          <cell r="EC25">
            <v>0.29835283756300002</v>
          </cell>
          <cell r="ED25">
            <v>0.29690313339199997</v>
          </cell>
          <cell r="EE25">
            <v>0.307686567307</v>
          </cell>
          <cell r="EF25">
            <v>0.30285036563899997</v>
          </cell>
          <cell r="EG25">
            <v>0.29875051975299999</v>
          </cell>
          <cell r="EH25">
            <v>0.29682070016899997</v>
          </cell>
          <cell r="EI25">
            <v>0.31185269355799999</v>
          </cell>
          <cell r="EJ25">
            <v>0.30416512489300002</v>
          </cell>
          <cell r="EK25">
            <v>0.313395619392</v>
          </cell>
          <cell r="EL25">
            <v>0.32323235273399997</v>
          </cell>
          <cell r="EM25">
            <v>0.30334091186500001</v>
          </cell>
          <cell r="EN25">
            <v>0.30231249332400001</v>
          </cell>
          <cell r="EO25">
            <v>0.308929920197</v>
          </cell>
          <cell r="EP25">
            <v>0.29259598255199998</v>
          </cell>
          <cell r="EQ25">
            <v>0.30603569745999998</v>
          </cell>
          <cell r="ER25">
            <v>0.29506826400800001</v>
          </cell>
          <cell r="ES25">
            <v>0.30690413713499998</v>
          </cell>
          <cell r="ET25">
            <v>0.29418134689300002</v>
          </cell>
          <cell r="EU25">
            <v>0.31230163574199998</v>
          </cell>
          <cell r="EV25">
            <v>0.298834741116</v>
          </cell>
          <cell r="EW25">
            <v>0.302349328995</v>
          </cell>
          <cell r="EX25">
            <v>0.30362105369600001</v>
          </cell>
          <cell r="EY25">
            <v>0.30343121290199998</v>
          </cell>
          <cell r="EZ25">
            <v>0.300970137119</v>
          </cell>
          <cell r="FA25">
            <v>0.29601758718499999</v>
          </cell>
          <cell r="FB25">
            <v>0.31503576040300002</v>
          </cell>
          <cell r="FC25">
            <v>0.30932623147999999</v>
          </cell>
          <cell r="FD25">
            <v>0.31368547678000003</v>
          </cell>
          <cell r="FE25">
            <v>0.301429033279</v>
          </cell>
          <cell r="FF25">
            <v>0.30458360910400001</v>
          </cell>
          <cell r="FG25">
            <v>0.290508568287</v>
          </cell>
          <cell r="FH25">
            <v>0.319317340851</v>
          </cell>
          <cell r="FI25">
            <v>0.29966765642199999</v>
          </cell>
          <cell r="FJ25">
            <v>0.29604840278599998</v>
          </cell>
          <cell r="FK25">
            <v>0.31618559360499998</v>
          </cell>
          <cell r="FL25">
            <v>0.29718744754800003</v>
          </cell>
          <cell r="FM25">
            <v>0.300300657749</v>
          </cell>
          <cell r="FN25">
            <v>0.30075520277000001</v>
          </cell>
          <cell r="FO25">
            <v>0.30715745687500001</v>
          </cell>
          <cell r="FP25">
            <v>0.30434876680400003</v>
          </cell>
          <cell r="FQ25">
            <v>0.29661518335300002</v>
          </cell>
          <cell r="FR25">
            <v>0.29315400123599999</v>
          </cell>
          <cell r="FS25">
            <v>0.29532682895700002</v>
          </cell>
          <cell r="FT25">
            <v>0.30888849496800003</v>
          </cell>
          <cell r="FU25">
            <v>0.293497025967</v>
          </cell>
          <cell r="FV25">
            <v>0.31326746940599998</v>
          </cell>
          <cell r="FW25">
            <v>0.30326956510500003</v>
          </cell>
          <cell r="FX25">
            <v>0.29913669824599998</v>
          </cell>
          <cell r="FY25">
            <v>0.30507636070299998</v>
          </cell>
          <cell r="FZ25">
            <v>0.29430812597299999</v>
          </cell>
          <cell r="GA25">
            <v>0.30688989162399999</v>
          </cell>
          <cell r="GB25">
            <v>0.31519013643299998</v>
          </cell>
          <cell r="GC25">
            <v>0.30543202161799998</v>
          </cell>
          <cell r="GD25">
            <v>0.30619555711699997</v>
          </cell>
          <cell r="GE25">
            <v>0.30919253826100002</v>
          </cell>
          <cell r="GF25">
            <v>0.303866744041</v>
          </cell>
          <cell r="GG25">
            <v>0.300206959248</v>
          </cell>
          <cell r="GH25">
            <v>0.30415886640500001</v>
          </cell>
          <cell r="GI25">
            <v>0.29361552000000002</v>
          </cell>
          <cell r="GJ25">
            <v>0.309715211391</v>
          </cell>
          <cell r="GK25">
            <v>0.294233441353</v>
          </cell>
          <cell r="GL25">
            <v>0.308756947517</v>
          </cell>
          <cell r="GM25">
            <v>0.30671596527099998</v>
          </cell>
          <cell r="GN25">
            <v>0.302308857441</v>
          </cell>
          <cell r="GO25">
            <v>0.29890513420100001</v>
          </cell>
          <cell r="GP25">
            <v>0.29452288150799999</v>
          </cell>
          <cell r="GQ25">
            <v>0.30659723281899998</v>
          </cell>
          <cell r="GR25">
            <v>0.316920101643</v>
          </cell>
          <cell r="GS25">
            <v>0.30371242761599998</v>
          </cell>
          <cell r="GT25">
            <v>0.29512351751299998</v>
          </cell>
          <cell r="GU25">
            <v>0.28899389505400003</v>
          </cell>
          <cell r="GV25">
            <v>0.31614863872499999</v>
          </cell>
          <cell r="GW25">
            <v>0.314309298992</v>
          </cell>
          <cell r="GX25">
            <v>0.30437600612600002</v>
          </cell>
          <cell r="GY25">
            <v>0.30524927377700001</v>
          </cell>
          <cell r="GZ25">
            <v>0.29933208227199998</v>
          </cell>
          <cell r="HA25">
            <v>0.32236808538400002</v>
          </cell>
          <cell r="HB25">
            <v>0.30644792318300001</v>
          </cell>
          <cell r="HC25">
            <v>0.30201536417000002</v>
          </cell>
          <cell r="HD25">
            <v>0.312857985497</v>
          </cell>
          <cell r="HE25">
            <v>0.31497251987500002</v>
          </cell>
          <cell r="HF25">
            <v>0.30565065145499998</v>
          </cell>
          <cell r="HG25">
            <v>0.31373137235600002</v>
          </cell>
          <cell r="HH25">
            <v>0.32652151584599998</v>
          </cell>
          <cell r="HI25">
            <v>0.29648059606600002</v>
          </cell>
          <cell r="HJ25">
            <v>0.31253427267099998</v>
          </cell>
          <cell r="HK25">
            <v>0.31784224510199999</v>
          </cell>
          <cell r="HL25">
            <v>0.31102615594900002</v>
          </cell>
          <cell r="HM25">
            <v>0.29645615816100002</v>
          </cell>
          <cell r="HN25">
            <v>0.29524940252300003</v>
          </cell>
          <cell r="HO25">
            <v>0.289683997631</v>
          </cell>
          <cell r="HP25">
            <v>0.30666178464900001</v>
          </cell>
          <cell r="HQ25">
            <v>0.30646109580999997</v>
          </cell>
          <cell r="HR25">
            <v>0.29678130149800003</v>
          </cell>
          <cell r="HS25">
            <v>0.28203248977700002</v>
          </cell>
          <cell r="HT25">
            <v>0.29347699880599998</v>
          </cell>
          <cell r="HU25">
            <v>0.30282849073399998</v>
          </cell>
          <cell r="HV25">
            <v>0.30075550079300001</v>
          </cell>
          <cell r="HW25">
            <v>0.31109553575499999</v>
          </cell>
          <cell r="HX25">
            <v>0.30536925792699998</v>
          </cell>
          <cell r="HY25">
            <v>0.304768264294</v>
          </cell>
          <cell r="HZ25">
            <v>0.30720824003199998</v>
          </cell>
          <cell r="IA25">
            <v>0.29109555482900001</v>
          </cell>
          <cell r="IB25">
            <v>0.31157433986700001</v>
          </cell>
          <cell r="IC25">
            <v>0.29956895112999998</v>
          </cell>
          <cell r="ID25">
            <v>0.303089857101</v>
          </cell>
          <cell r="IE25">
            <v>0.296885788441</v>
          </cell>
          <cell r="IF25">
            <v>0.29373723268500002</v>
          </cell>
          <cell r="IG25">
            <v>0.30941170454</v>
          </cell>
          <cell r="IH25">
            <v>0.29109829664199999</v>
          </cell>
          <cell r="II25">
            <v>0.31165540218400001</v>
          </cell>
          <cell r="IJ25">
            <v>0.30265164375300002</v>
          </cell>
          <cell r="IK25">
            <v>0.307965636253</v>
          </cell>
          <cell r="IL25">
            <v>0.30124074220699998</v>
          </cell>
          <cell r="IM25">
            <v>0.30832177400600003</v>
          </cell>
          <cell r="IN25">
            <v>0.29365003108999999</v>
          </cell>
          <cell r="IO25">
            <v>0.29506605863599999</v>
          </cell>
          <cell r="IP25">
            <v>0.29692083597199997</v>
          </cell>
          <cell r="IQ25">
            <v>0.295210778713</v>
          </cell>
          <cell r="IR25">
            <v>0.30370438098899999</v>
          </cell>
          <cell r="IS25">
            <v>9.4177313149000005E-3</v>
          </cell>
          <cell r="IT25">
            <v>32.248146057100001</v>
          </cell>
        </row>
        <row r="26">
          <cell r="A26" t="str">
            <v>SNP_CN_2288935_A307G_Y103H_pncA</v>
          </cell>
          <cell r="B26">
            <v>0.20968472957600001</v>
          </cell>
          <cell r="C26">
            <v>0.24270087480499999</v>
          </cell>
          <cell r="D26">
            <v>0.23780316114399999</v>
          </cell>
          <cell r="E26">
            <v>0.221801221371</v>
          </cell>
          <cell r="F26">
            <v>0.21066308021499999</v>
          </cell>
          <cell r="G26">
            <v>0.208589971066</v>
          </cell>
          <cell r="H26">
            <v>0.21035915613200001</v>
          </cell>
          <cell r="I26">
            <v>0.22030341625200001</v>
          </cell>
          <cell r="J26">
            <v>0.210862100124</v>
          </cell>
          <cell r="K26">
            <v>0.21894347667700001</v>
          </cell>
          <cell r="L26">
            <v>0.23303520679500001</v>
          </cell>
          <cell r="M26">
            <v>0.20835518837</v>
          </cell>
          <cell r="N26">
            <v>0.23006564378700001</v>
          </cell>
          <cell r="O26">
            <v>0.22612285613999999</v>
          </cell>
          <cell r="P26">
            <v>0.22745144367199999</v>
          </cell>
          <cell r="Q26">
            <v>0.22107344865799999</v>
          </cell>
          <cell r="R26">
            <v>0.21564388275099999</v>
          </cell>
          <cell r="S26">
            <v>0.21132683754000001</v>
          </cell>
          <cell r="T26">
            <v>0.21007674932500001</v>
          </cell>
          <cell r="U26">
            <v>0.217274069786</v>
          </cell>
          <cell r="V26">
            <v>0.21429568529099999</v>
          </cell>
          <cell r="W26">
            <v>0.20793330669400001</v>
          </cell>
          <cell r="X26">
            <v>0.207959353924</v>
          </cell>
          <cell r="Y26">
            <v>0.212740361691</v>
          </cell>
          <cell r="Z26">
            <v>0.21306329965599999</v>
          </cell>
          <cell r="AA26">
            <v>0.237418234348</v>
          </cell>
          <cell r="AB26">
            <v>0.22548419237100001</v>
          </cell>
          <cell r="AC26">
            <v>0.23289102315900001</v>
          </cell>
          <cell r="AD26">
            <v>0.22880893945700001</v>
          </cell>
          <cell r="AE26">
            <v>0.22542232274999999</v>
          </cell>
          <cell r="AF26">
            <v>0.21964448690400001</v>
          </cell>
          <cell r="AG26">
            <v>0.218750119209</v>
          </cell>
          <cell r="AH26">
            <v>0.21879619359999999</v>
          </cell>
          <cell r="AI26">
            <v>0.21667158603700001</v>
          </cell>
          <cell r="AJ26">
            <v>0.233929812908</v>
          </cell>
          <cell r="AK26">
            <v>0.22078812122300001</v>
          </cell>
          <cell r="AL26">
            <v>0.22347509861000001</v>
          </cell>
          <cell r="AM26">
            <v>0.23069208860400001</v>
          </cell>
          <cell r="AN26">
            <v>0.22963607311199999</v>
          </cell>
          <cell r="AO26">
            <v>0.21662312746000001</v>
          </cell>
          <cell r="AP26">
            <v>0.22493803501099999</v>
          </cell>
          <cell r="AQ26">
            <v>0.21322190761599999</v>
          </cell>
          <cell r="AR26">
            <v>0.21759861707700001</v>
          </cell>
          <cell r="AS26">
            <v>0.21864438056900001</v>
          </cell>
          <cell r="AT26">
            <v>0.21779721975300001</v>
          </cell>
          <cell r="AU26">
            <v>0.21253055334099999</v>
          </cell>
          <cell r="AV26">
            <v>0.21589726209599999</v>
          </cell>
          <cell r="AW26">
            <v>0.21719235181800001</v>
          </cell>
          <cell r="AX26">
            <v>0.228878200054</v>
          </cell>
          <cell r="AY26">
            <v>0.219523310661</v>
          </cell>
          <cell r="AZ26">
            <v>0.231519341469</v>
          </cell>
          <cell r="BA26">
            <v>0.22302585840200001</v>
          </cell>
          <cell r="BB26">
            <v>0.228233337402</v>
          </cell>
          <cell r="BC26">
            <v>0.22999608516699999</v>
          </cell>
          <cell r="BD26">
            <v>0.23217302560799999</v>
          </cell>
          <cell r="BE26">
            <v>0.23154473304699999</v>
          </cell>
          <cell r="BF26">
            <v>0.23518812656400001</v>
          </cell>
          <cell r="BG26">
            <v>0.23114526271800001</v>
          </cell>
          <cell r="BH26">
            <v>0.23012435436199999</v>
          </cell>
          <cell r="BI26">
            <v>0.238902747631</v>
          </cell>
          <cell r="BJ26">
            <v>0.229200482368</v>
          </cell>
          <cell r="BK26">
            <v>0.22460234165199999</v>
          </cell>
          <cell r="BL26">
            <v>0.22713989019399999</v>
          </cell>
          <cell r="BM26">
            <v>0.22742354869799999</v>
          </cell>
          <cell r="BN26">
            <v>0.23004841804500001</v>
          </cell>
          <cell r="BO26">
            <v>0.23377972841299999</v>
          </cell>
          <cell r="BP26">
            <v>0.23203718662299999</v>
          </cell>
          <cell r="BQ26">
            <v>0.21344435214999999</v>
          </cell>
          <cell r="BR26">
            <v>0.22931826114699999</v>
          </cell>
          <cell r="BS26">
            <v>0.223175466061</v>
          </cell>
          <cell r="BT26">
            <v>0.22097545862199999</v>
          </cell>
          <cell r="BU26">
            <v>0.217299759388</v>
          </cell>
          <cell r="BV26">
            <v>0.21941077709199999</v>
          </cell>
          <cell r="BW26">
            <v>0.23098051548000001</v>
          </cell>
          <cell r="BX26">
            <v>0.22394841909400001</v>
          </cell>
          <cell r="BY26">
            <v>0.22121900320099999</v>
          </cell>
          <cell r="BZ26">
            <v>0.22937846183800001</v>
          </cell>
          <cell r="CA26">
            <v>0.23537635803199999</v>
          </cell>
          <cell r="CB26">
            <v>0.22940123081200001</v>
          </cell>
          <cell r="CC26">
            <v>0.22511345148100001</v>
          </cell>
          <cell r="CD26">
            <v>0.23235028982200001</v>
          </cell>
          <cell r="CE26">
            <v>0.22349566221200001</v>
          </cell>
          <cell r="CF26">
            <v>0.23586064577099999</v>
          </cell>
          <cell r="CG26">
            <v>0.21953529119500001</v>
          </cell>
          <cell r="CH26">
            <v>0.21583098173099999</v>
          </cell>
          <cell r="CI26">
            <v>0.227024018764</v>
          </cell>
          <cell r="CJ26">
            <v>0.22708636522299999</v>
          </cell>
          <cell r="CK26">
            <v>0.22523468732800001</v>
          </cell>
          <cell r="CL26">
            <v>0.22298681736000001</v>
          </cell>
          <cell r="CM26">
            <v>0.226841568947</v>
          </cell>
          <cell r="CN26">
            <v>0.23130619525900001</v>
          </cell>
          <cell r="CO26">
            <v>0.22683733701700001</v>
          </cell>
          <cell r="CP26">
            <v>0.21728122234300001</v>
          </cell>
          <cell r="CQ26">
            <v>0.220903873444</v>
          </cell>
          <cell r="CR26">
            <v>0.22350269555999999</v>
          </cell>
          <cell r="CS26">
            <v>0.220423281193</v>
          </cell>
          <cell r="CT26">
            <v>0.221128344536</v>
          </cell>
          <cell r="CU26">
            <v>0.22654968500100001</v>
          </cell>
          <cell r="CV26">
            <v>0.220583260059</v>
          </cell>
          <cell r="CW26">
            <v>0.224603533745</v>
          </cell>
          <cell r="CX26">
            <v>0.22962933778799999</v>
          </cell>
          <cell r="CY26">
            <v>0.228307962418</v>
          </cell>
          <cell r="CZ26">
            <v>0.22037923336000001</v>
          </cell>
          <cell r="DA26">
            <v>0.22168242931400001</v>
          </cell>
          <cell r="DB26">
            <v>0.219682395458</v>
          </cell>
          <cell r="DC26">
            <v>0.22659474611300001</v>
          </cell>
          <cell r="DD26">
            <v>0.222883939743</v>
          </cell>
          <cell r="DE26">
            <v>0.22766679525399999</v>
          </cell>
          <cell r="DF26">
            <v>0.222476422787</v>
          </cell>
          <cell r="DG26">
            <v>0.21718782186499999</v>
          </cell>
          <cell r="DH26">
            <v>0.22051411867099999</v>
          </cell>
          <cell r="DI26">
            <v>0.22627520561200001</v>
          </cell>
          <cell r="DJ26">
            <v>0.22232300043100001</v>
          </cell>
          <cell r="DK26">
            <v>0.22047263383900001</v>
          </cell>
          <cell r="DL26">
            <v>0.21223104000099999</v>
          </cell>
          <cell r="DM26">
            <v>0.21870976686499999</v>
          </cell>
          <cell r="DN26">
            <v>0.22822952270499999</v>
          </cell>
          <cell r="DO26">
            <v>0.22345948219299999</v>
          </cell>
          <cell r="DP26">
            <v>0.21934461593599999</v>
          </cell>
          <cell r="DQ26">
            <v>0.21659642458</v>
          </cell>
          <cell r="DR26">
            <v>0.21343928575500001</v>
          </cell>
          <cell r="DS26">
            <v>0.224506318569</v>
          </cell>
          <cell r="DT26">
            <v>0.22928231954600001</v>
          </cell>
          <cell r="DU26">
            <v>0.21899020671800001</v>
          </cell>
          <cell r="DV26">
            <v>0.22686165571200001</v>
          </cell>
          <cell r="DW26">
            <v>0.228941917419</v>
          </cell>
          <cell r="DX26">
            <v>0.224974095821</v>
          </cell>
          <cell r="DY26">
            <v>0.220671415329</v>
          </cell>
          <cell r="DZ26">
            <v>0.22943097353</v>
          </cell>
          <cell r="EA26">
            <v>0.22800588607799999</v>
          </cell>
          <cell r="EB26">
            <v>0.23275822400999999</v>
          </cell>
          <cell r="EC26">
            <v>0.21814024448399999</v>
          </cell>
          <cell r="ED26">
            <v>0.217063486576</v>
          </cell>
          <cell r="EE26">
            <v>0.22460865974399999</v>
          </cell>
          <cell r="EF26">
            <v>0.22726404666899999</v>
          </cell>
          <cell r="EG26">
            <v>0.22005867958100001</v>
          </cell>
          <cell r="EH26">
            <v>0.217569291592</v>
          </cell>
          <cell r="EI26">
            <v>0.22873651981400001</v>
          </cell>
          <cell r="EJ26">
            <v>0.22073858976399999</v>
          </cell>
          <cell r="EK26">
            <v>0.229668796062</v>
          </cell>
          <cell r="EL26">
            <v>0.23658108711199999</v>
          </cell>
          <cell r="EM26">
            <v>0.224555373192</v>
          </cell>
          <cell r="EN26">
            <v>0.22196793556200001</v>
          </cell>
          <cell r="EO26">
            <v>0.22758859396</v>
          </cell>
          <cell r="EP26">
            <v>0.21782153844800001</v>
          </cell>
          <cell r="EQ26">
            <v>0.22574567794799999</v>
          </cell>
          <cell r="ER26">
            <v>0.22019541263600001</v>
          </cell>
          <cell r="ES26">
            <v>0.22642505168900001</v>
          </cell>
          <cell r="ET26">
            <v>0.216429829597</v>
          </cell>
          <cell r="EU26">
            <v>0.227087974548</v>
          </cell>
          <cell r="EV26">
            <v>0.21354818344099999</v>
          </cell>
          <cell r="EW26">
            <v>0.21953153610199999</v>
          </cell>
          <cell r="EX26">
            <v>0.219587206841</v>
          </cell>
          <cell r="EY26">
            <v>0.22110992670099999</v>
          </cell>
          <cell r="EZ26">
            <v>0.21859836578399999</v>
          </cell>
          <cell r="FA26">
            <v>0.214532077312</v>
          </cell>
          <cell r="FB26">
            <v>0.22665303945500001</v>
          </cell>
          <cell r="FC26">
            <v>0.226596355438</v>
          </cell>
          <cell r="FD26">
            <v>0.22721928358099999</v>
          </cell>
          <cell r="FE26">
            <v>0.21988111734400001</v>
          </cell>
          <cell r="FF26">
            <v>0.22173839807500001</v>
          </cell>
          <cell r="FG26">
            <v>0.21246391534799999</v>
          </cell>
          <cell r="FH26">
            <v>0.234055459499</v>
          </cell>
          <cell r="FI26">
            <v>0.21764135360699999</v>
          </cell>
          <cell r="FJ26">
            <v>0.21648049354599999</v>
          </cell>
          <cell r="FK26">
            <v>0.23522716760599999</v>
          </cell>
          <cell r="FL26">
            <v>0.22120267152799999</v>
          </cell>
          <cell r="FM26">
            <v>0.223793268204</v>
          </cell>
          <cell r="FN26">
            <v>0.22336244583100001</v>
          </cell>
          <cell r="FO26">
            <v>0.22879642248199999</v>
          </cell>
          <cell r="FP26">
            <v>0.227328300476</v>
          </cell>
          <cell r="FQ26">
            <v>0.22076320648200001</v>
          </cell>
          <cell r="FR26">
            <v>0.21934640407600001</v>
          </cell>
          <cell r="FS26">
            <v>0.22110670804999999</v>
          </cell>
          <cell r="FT26">
            <v>0.22829669714</v>
          </cell>
          <cell r="FU26">
            <v>0.21779870986899999</v>
          </cell>
          <cell r="FV26">
            <v>0.23257595300700001</v>
          </cell>
          <cell r="FW26">
            <v>0.224607646465</v>
          </cell>
          <cell r="FX26">
            <v>0.21987503767</v>
          </cell>
          <cell r="FY26">
            <v>0.22541564703</v>
          </cell>
          <cell r="FZ26">
            <v>0.21404159069100001</v>
          </cell>
          <cell r="GA26">
            <v>0.227662444115</v>
          </cell>
          <cell r="GB26">
            <v>0.23121047019999999</v>
          </cell>
          <cell r="GC26">
            <v>0.22483605146399999</v>
          </cell>
          <cell r="GD26">
            <v>0.22831004858000001</v>
          </cell>
          <cell r="GE26">
            <v>0.22996914386699999</v>
          </cell>
          <cell r="GF26">
            <v>0.22553557157500001</v>
          </cell>
          <cell r="GG26">
            <v>0.228348851204</v>
          </cell>
          <cell r="GH26">
            <v>0.23278737068200001</v>
          </cell>
          <cell r="GI26">
            <v>0.22318917512899999</v>
          </cell>
          <cell r="GJ26">
            <v>0.23417723178899999</v>
          </cell>
          <cell r="GK26">
            <v>0.224045276642</v>
          </cell>
          <cell r="GL26">
            <v>0.23245179653199999</v>
          </cell>
          <cell r="GM26">
            <v>0.23119002580600001</v>
          </cell>
          <cell r="GN26">
            <v>0.22717332840000001</v>
          </cell>
          <cell r="GO26">
            <v>0.23036241531400001</v>
          </cell>
          <cell r="GP26">
            <v>0.22666853666299999</v>
          </cell>
          <cell r="GQ26">
            <v>0.23501193523399999</v>
          </cell>
          <cell r="GR26">
            <v>0.24097442626999999</v>
          </cell>
          <cell r="GS26">
            <v>0.229998648167</v>
          </cell>
          <cell r="GT26">
            <v>0.22321873903299999</v>
          </cell>
          <cell r="GU26">
            <v>0.22260290384299999</v>
          </cell>
          <cell r="GV26">
            <v>0.23852884769400001</v>
          </cell>
          <cell r="GW26">
            <v>0.23794430494300001</v>
          </cell>
          <cell r="GX26">
            <v>0.22748917341200001</v>
          </cell>
          <cell r="GY26">
            <v>0.22990763187400001</v>
          </cell>
          <cell r="GZ26">
            <v>0.22483056783700001</v>
          </cell>
          <cell r="HA26">
            <v>0.237462997437</v>
          </cell>
          <cell r="HB26">
            <v>0.22435379028300001</v>
          </cell>
          <cell r="HC26">
            <v>0.226366043091</v>
          </cell>
          <cell r="HD26">
            <v>0.23344713449500001</v>
          </cell>
          <cell r="HE26">
            <v>0.23572820424999999</v>
          </cell>
          <cell r="HF26">
            <v>0.22466033697099999</v>
          </cell>
          <cell r="HG26">
            <v>0.23127579689</v>
          </cell>
          <cell r="HH26">
            <v>0.24240308999999999</v>
          </cell>
          <cell r="HI26">
            <v>0.22460204362899999</v>
          </cell>
          <cell r="HJ26">
            <v>0.23410648107500001</v>
          </cell>
          <cell r="HK26">
            <v>0.23513638973199999</v>
          </cell>
          <cell r="HL26">
            <v>0.23432004451800001</v>
          </cell>
          <cell r="HM26">
            <v>0.22607678175000001</v>
          </cell>
          <cell r="HN26">
            <v>0.223045170307</v>
          </cell>
          <cell r="HO26">
            <v>0.216111063957</v>
          </cell>
          <cell r="HP26">
            <v>0.23147594928699999</v>
          </cell>
          <cell r="HQ26">
            <v>0.23110228776899999</v>
          </cell>
          <cell r="HR26">
            <v>0.223281145096</v>
          </cell>
          <cell r="HS26">
            <v>0.21230459213299999</v>
          </cell>
          <cell r="HT26">
            <v>0.22067427635199999</v>
          </cell>
          <cell r="HU26">
            <v>0.22826480865500001</v>
          </cell>
          <cell r="HV26">
            <v>0.22706717252700001</v>
          </cell>
          <cell r="HW26">
            <v>0.23112833499900001</v>
          </cell>
          <cell r="HX26">
            <v>0.22550505399699999</v>
          </cell>
          <cell r="HY26">
            <v>0.229559421539</v>
          </cell>
          <cell r="HZ26">
            <v>0.229582488537</v>
          </cell>
          <cell r="IA26">
            <v>0.21573734283400001</v>
          </cell>
          <cell r="IB26">
            <v>0.233612716198</v>
          </cell>
          <cell r="IC26">
            <v>0.22269475460099999</v>
          </cell>
          <cell r="ID26">
            <v>0.226300358772</v>
          </cell>
          <cell r="IE26">
            <v>0.223364233971</v>
          </cell>
          <cell r="IF26">
            <v>0.21944445371599999</v>
          </cell>
          <cell r="IG26">
            <v>0.229148209095</v>
          </cell>
          <cell r="IH26">
            <v>0.21851593255999999</v>
          </cell>
          <cell r="II26">
            <v>0.22729778289800001</v>
          </cell>
          <cell r="IJ26">
            <v>0.220758795738</v>
          </cell>
          <cell r="IK26">
            <v>0.22200483083700001</v>
          </cell>
          <cell r="IL26">
            <v>0.22019940614700001</v>
          </cell>
          <cell r="IM26">
            <v>0.22182959318199999</v>
          </cell>
          <cell r="IN26">
            <v>0.21331542730299999</v>
          </cell>
          <cell r="IO26">
            <v>0.217486977577</v>
          </cell>
          <cell r="IP26">
            <v>0.220120668411</v>
          </cell>
          <cell r="IQ26">
            <v>0.217725872993</v>
          </cell>
          <cell r="IR26">
            <v>0.22431534528700001</v>
          </cell>
          <cell r="IS26">
            <v>6.9862995296700002E-3</v>
          </cell>
          <cell r="IT26">
            <v>32.107891082800002</v>
          </cell>
        </row>
        <row r="27">
          <cell r="A27" t="str">
            <v>SNP_CN_2288727_A515G_L172P_pncA</v>
          </cell>
          <cell r="B27">
            <v>0.18492716550800001</v>
          </cell>
          <cell r="C27">
            <v>0.192657411098</v>
          </cell>
          <cell r="D27">
            <v>0.20903182029699999</v>
          </cell>
          <cell r="E27">
            <v>0.212970614433</v>
          </cell>
          <cell r="F27">
            <v>0.201613724232</v>
          </cell>
          <cell r="G27">
            <v>0.19961124658599999</v>
          </cell>
          <cell r="H27">
            <v>0.19963139295599999</v>
          </cell>
          <cell r="I27">
            <v>0.21131336688999999</v>
          </cell>
          <cell r="J27">
            <v>0.19827246666000001</v>
          </cell>
          <cell r="K27">
            <v>0.207274615765</v>
          </cell>
          <cell r="L27">
            <v>0.220489740372</v>
          </cell>
          <cell r="M27">
            <v>0.20488649606699999</v>
          </cell>
          <cell r="N27">
            <v>0.21851813793200001</v>
          </cell>
          <cell r="O27">
            <v>0.213656008244</v>
          </cell>
          <cell r="P27">
            <v>0.21456158161200001</v>
          </cell>
          <cell r="Q27">
            <v>0.20695346593899999</v>
          </cell>
          <cell r="R27">
            <v>0.206647098064</v>
          </cell>
          <cell r="S27">
            <v>0.20943689346300001</v>
          </cell>
          <cell r="T27">
            <v>0.20867627859099999</v>
          </cell>
          <cell r="U27">
            <v>0.217324197292</v>
          </cell>
          <cell r="V27">
            <v>0.21877652406699999</v>
          </cell>
          <cell r="W27">
            <v>0.21138000488299999</v>
          </cell>
          <cell r="X27">
            <v>0.21271222829799999</v>
          </cell>
          <cell r="Y27">
            <v>0.22047954797700001</v>
          </cell>
          <cell r="Z27">
            <v>0.220403134823</v>
          </cell>
          <cell r="AA27">
            <v>0.22490423917800001</v>
          </cell>
          <cell r="AB27">
            <v>0.211682081223</v>
          </cell>
          <cell r="AC27">
            <v>0.21084445715</v>
          </cell>
          <cell r="AD27">
            <v>0.21029931306800001</v>
          </cell>
          <cell r="AE27">
            <v>0.21064788103099999</v>
          </cell>
          <cell r="AF27">
            <v>0.200876355171</v>
          </cell>
          <cell r="AG27">
            <v>0.19994324445700001</v>
          </cell>
          <cell r="AH27">
            <v>0.19928461313199999</v>
          </cell>
          <cell r="AI27">
            <v>0.19770586490600001</v>
          </cell>
          <cell r="AJ27">
            <v>0.21095436811400001</v>
          </cell>
          <cell r="AK27">
            <v>0.197958827019</v>
          </cell>
          <cell r="AL27">
            <v>0.20104330778099999</v>
          </cell>
          <cell r="AM27">
            <v>0.21451789140700001</v>
          </cell>
          <cell r="AN27">
            <v>0.214725613594</v>
          </cell>
          <cell r="AO27">
            <v>0.20376259088500001</v>
          </cell>
          <cell r="AP27">
            <v>0.21509844064700001</v>
          </cell>
          <cell r="AQ27">
            <v>0.204408347607</v>
          </cell>
          <cell r="AR27">
            <v>0.207860887051</v>
          </cell>
          <cell r="AS27">
            <v>0.208606243134</v>
          </cell>
          <cell r="AT27">
            <v>0.20316141843800001</v>
          </cell>
          <cell r="AU27">
            <v>0.19811099767699999</v>
          </cell>
          <cell r="AV27">
            <v>0.203147470951</v>
          </cell>
          <cell r="AW27">
            <v>0.20573151111599999</v>
          </cell>
          <cell r="AX27">
            <v>0.21541392803199999</v>
          </cell>
          <cell r="AY27">
            <v>0.206097781658</v>
          </cell>
          <cell r="AZ27">
            <v>0.21809744834899999</v>
          </cell>
          <cell r="BA27">
            <v>0.207140147686</v>
          </cell>
          <cell r="BB27">
            <v>0.21141773462300001</v>
          </cell>
          <cell r="BC27">
            <v>0.21237456798599999</v>
          </cell>
          <cell r="BD27">
            <v>0.21646988391899999</v>
          </cell>
          <cell r="BE27">
            <v>0.21721690893199999</v>
          </cell>
          <cell r="BF27">
            <v>0.22122395038600001</v>
          </cell>
          <cell r="BG27">
            <v>0.217714190483</v>
          </cell>
          <cell r="BH27">
            <v>0.22047507762900001</v>
          </cell>
          <cell r="BI27">
            <v>0.22484844923</v>
          </cell>
          <cell r="BJ27">
            <v>0.21526885032699999</v>
          </cell>
          <cell r="BK27">
            <v>0.211238563061</v>
          </cell>
          <cell r="BL27">
            <v>0.21217960119199999</v>
          </cell>
          <cell r="BM27">
            <v>0.212479710579</v>
          </cell>
          <cell r="BN27">
            <v>0.215663075447</v>
          </cell>
          <cell r="BO27">
            <v>0.22097253799399999</v>
          </cell>
          <cell r="BP27">
            <v>0.22557866573300001</v>
          </cell>
          <cell r="BQ27">
            <v>0.20779246091799999</v>
          </cell>
          <cell r="BR27">
            <v>0.225162267685</v>
          </cell>
          <cell r="BS27">
            <v>0.21949768066399999</v>
          </cell>
          <cell r="BT27">
            <v>0.218576490879</v>
          </cell>
          <cell r="BU27">
            <v>0.21713322400999999</v>
          </cell>
          <cell r="BV27">
            <v>0.21894043684</v>
          </cell>
          <cell r="BW27">
            <v>0.229813098907</v>
          </cell>
          <cell r="BX27">
            <v>0.22097349166899999</v>
          </cell>
          <cell r="BY27">
            <v>0.20984613895400001</v>
          </cell>
          <cell r="BZ27">
            <v>0.21649998426399999</v>
          </cell>
          <cell r="CA27">
            <v>0.222153186798</v>
          </cell>
          <cell r="CB27">
            <v>0.21717584133100001</v>
          </cell>
          <cell r="CC27">
            <v>0.213078320026</v>
          </cell>
          <cell r="CD27">
            <v>0.219805181026</v>
          </cell>
          <cell r="CE27">
            <v>0.209792912006</v>
          </cell>
          <cell r="CF27">
            <v>0.220186233521</v>
          </cell>
          <cell r="CG27">
            <v>0.20486837625500001</v>
          </cell>
          <cell r="CH27">
            <v>0.20166873931900001</v>
          </cell>
          <cell r="CI27">
            <v>0.21105021238300001</v>
          </cell>
          <cell r="CJ27">
            <v>0.211767792702</v>
          </cell>
          <cell r="CK27">
            <v>0.208139359951</v>
          </cell>
          <cell r="CL27">
            <v>0.20990180969200001</v>
          </cell>
          <cell r="CM27">
            <v>0.214647173882</v>
          </cell>
          <cell r="CN27">
            <v>0.22274750471099999</v>
          </cell>
          <cell r="CO27">
            <v>0.21950662136099999</v>
          </cell>
          <cell r="CP27">
            <v>0.20965719223000001</v>
          </cell>
          <cell r="CQ27">
            <v>0.21449291706099999</v>
          </cell>
          <cell r="CR27">
            <v>0.21784549951599999</v>
          </cell>
          <cell r="CS27">
            <v>0.215274214745</v>
          </cell>
          <cell r="CT27">
            <v>0.21524137258500001</v>
          </cell>
          <cell r="CU27">
            <v>0.22021239996</v>
          </cell>
          <cell r="CV27">
            <v>0.214133024216</v>
          </cell>
          <cell r="CW27">
            <v>0.215355873108</v>
          </cell>
          <cell r="CX27">
            <v>0.216209352016</v>
          </cell>
          <cell r="CY27">
            <v>0.21382170915599999</v>
          </cell>
          <cell r="CZ27">
            <v>0.21048527955999999</v>
          </cell>
          <cell r="DA27">
            <v>0.21341139078099999</v>
          </cell>
          <cell r="DB27">
            <v>0.21356469392800001</v>
          </cell>
          <cell r="DC27">
            <v>0.219162583351</v>
          </cell>
          <cell r="DD27">
            <v>0.21472954750100001</v>
          </cell>
          <cell r="DE27">
            <v>0.21868884563400001</v>
          </cell>
          <cell r="DF27">
            <v>0.21604269743000001</v>
          </cell>
          <cell r="DG27">
            <v>0.21139061450999999</v>
          </cell>
          <cell r="DH27">
            <v>0.21426600217799999</v>
          </cell>
          <cell r="DI27">
            <v>0.21945810318</v>
          </cell>
          <cell r="DJ27">
            <v>0.21497166156799999</v>
          </cell>
          <cell r="DK27">
            <v>0.21285700798000001</v>
          </cell>
          <cell r="DL27">
            <v>0.20520585775399999</v>
          </cell>
          <cell r="DM27">
            <v>0.21203660965000001</v>
          </cell>
          <cell r="DN27">
            <v>0.21933758258800001</v>
          </cell>
          <cell r="DO27">
            <v>0.21432781219499999</v>
          </cell>
          <cell r="DP27">
            <v>0.20966517925299999</v>
          </cell>
          <cell r="DQ27">
            <v>0.207266449928</v>
          </cell>
          <cell r="DR27">
            <v>0.20492553710899999</v>
          </cell>
          <cell r="DS27">
            <v>0.215059280396</v>
          </cell>
          <cell r="DT27">
            <v>0.21679693460499999</v>
          </cell>
          <cell r="DU27">
            <v>0.205911159515</v>
          </cell>
          <cell r="DV27">
            <v>0.21343636512799999</v>
          </cell>
          <cell r="DW27">
            <v>0.21665698289900001</v>
          </cell>
          <cell r="DX27">
            <v>0.21457296609900001</v>
          </cell>
          <cell r="DY27">
            <v>0.210838913918</v>
          </cell>
          <cell r="DZ27">
            <v>0.21896439790700001</v>
          </cell>
          <cell r="EA27">
            <v>0.21782952547100001</v>
          </cell>
          <cell r="EB27">
            <v>0.222405016422</v>
          </cell>
          <cell r="EC27">
            <v>0.210720121861</v>
          </cell>
          <cell r="ED27">
            <v>0.21038681268699999</v>
          </cell>
          <cell r="EE27">
            <v>0.21764725446700001</v>
          </cell>
          <cell r="EF27">
            <v>0.22037631273300001</v>
          </cell>
          <cell r="EG27">
            <v>0.212953090668</v>
          </cell>
          <cell r="EH27">
            <v>0.211418569088</v>
          </cell>
          <cell r="EI27">
            <v>0.22211462259299999</v>
          </cell>
          <cell r="EJ27">
            <v>0.21457058191299999</v>
          </cell>
          <cell r="EK27">
            <v>0.22242742776900001</v>
          </cell>
          <cell r="EL27">
            <v>0.22877693176300001</v>
          </cell>
          <cell r="EM27">
            <v>0.21728789806400001</v>
          </cell>
          <cell r="EN27">
            <v>0.21484994888299999</v>
          </cell>
          <cell r="EO27">
            <v>0.22086870670299999</v>
          </cell>
          <cell r="EP27">
            <v>0.21192497015</v>
          </cell>
          <cell r="EQ27">
            <v>0.220476686954</v>
          </cell>
          <cell r="ER27">
            <v>0.21137291192999999</v>
          </cell>
          <cell r="ES27">
            <v>0.21616882085799999</v>
          </cell>
          <cell r="ET27">
            <v>0.20797884464300001</v>
          </cell>
          <cell r="EU27">
            <v>0.21828883886299999</v>
          </cell>
          <cell r="EV27">
            <v>0.20536851882900001</v>
          </cell>
          <cell r="EW27">
            <v>0.21140658855399999</v>
          </cell>
          <cell r="EX27">
            <v>0.21156144142200001</v>
          </cell>
          <cell r="EY27">
            <v>0.21318393945700001</v>
          </cell>
          <cell r="EZ27">
            <v>0.21083790063899999</v>
          </cell>
          <cell r="FA27">
            <v>0.20697516202899999</v>
          </cell>
          <cell r="FB27">
            <v>0.21812516450899999</v>
          </cell>
          <cell r="FC27">
            <v>0.21785730123499999</v>
          </cell>
          <cell r="FD27">
            <v>0.21824151277500001</v>
          </cell>
          <cell r="FE27">
            <v>0.210988759995</v>
          </cell>
          <cell r="FF27">
            <v>0.212786793709</v>
          </cell>
          <cell r="FG27">
            <v>0.20366585254700001</v>
          </cell>
          <cell r="FH27">
            <v>0.22363811731300001</v>
          </cell>
          <cell r="FI27">
            <v>0.20796447992299999</v>
          </cell>
          <cell r="FJ27">
            <v>0.20916485786399999</v>
          </cell>
          <cell r="FK27">
            <v>0.227394163609</v>
          </cell>
          <cell r="FL27">
            <v>0.21282821893699999</v>
          </cell>
          <cell r="FM27">
            <v>0.21473348140699999</v>
          </cell>
          <cell r="FN27">
            <v>0.214732706547</v>
          </cell>
          <cell r="FO27">
            <v>0.21858131885500001</v>
          </cell>
          <cell r="FP27">
            <v>0.21648645401</v>
          </cell>
          <cell r="FQ27">
            <v>0.20982313156099999</v>
          </cell>
          <cell r="FR27">
            <v>0.208592712879</v>
          </cell>
          <cell r="FS27">
            <v>0.20947378873799999</v>
          </cell>
          <cell r="FT27">
            <v>0.215835392475</v>
          </cell>
          <cell r="FU27">
            <v>0.20557647943499999</v>
          </cell>
          <cell r="FV27">
            <v>0.22021216154100001</v>
          </cell>
          <cell r="FW27">
            <v>0.212659835815</v>
          </cell>
          <cell r="FX27">
            <v>0.21018940210299999</v>
          </cell>
          <cell r="FY27">
            <v>0.216321825981</v>
          </cell>
          <cell r="FZ27">
            <v>0.20498681068399999</v>
          </cell>
          <cell r="GA27">
            <v>0.218267261982</v>
          </cell>
          <cell r="GB27">
            <v>0.222781479359</v>
          </cell>
          <cell r="GC27">
            <v>0.21723031997700001</v>
          </cell>
          <cell r="GD27">
            <v>0.220616221428</v>
          </cell>
          <cell r="GE27">
            <v>0.220767617226</v>
          </cell>
          <cell r="GF27">
            <v>0.21387004852300001</v>
          </cell>
          <cell r="GG27">
            <v>0.214314222336</v>
          </cell>
          <cell r="GH27">
            <v>0.216268897057</v>
          </cell>
          <cell r="GI27">
            <v>0.20707297325099999</v>
          </cell>
          <cell r="GJ27">
            <v>0.21724385023100001</v>
          </cell>
          <cell r="GK27">
            <v>0.20840477943399999</v>
          </cell>
          <cell r="GL27">
            <v>0.21566730737699999</v>
          </cell>
          <cell r="GM27">
            <v>0.21430003643000001</v>
          </cell>
          <cell r="GN27">
            <v>0.210602581501</v>
          </cell>
          <cell r="GO27">
            <v>0.21391248702999999</v>
          </cell>
          <cell r="GP27">
            <v>0.20975124836</v>
          </cell>
          <cell r="GQ27">
            <v>0.21819853782699999</v>
          </cell>
          <cell r="GR27">
            <v>0.22252249717700001</v>
          </cell>
          <cell r="GS27">
            <v>0.21171063184700001</v>
          </cell>
          <cell r="GT27">
            <v>0.20452809333800001</v>
          </cell>
          <cell r="GU27">
            <v>0.20347136259099999</v>
          </cell>
          <cell r="GV27">
            <v>0.217727005482</v>
          </cell>
          <cell r="GW27">
            <v>0.21752631664300001</v>
          </cell>
          <cell r="GX27">
            <v>0.20759701728800001</v>
          </cell>
          <cell r="GY27">
            <v>0.21024209260900001</v>
          </cell>
          <cell r="GZ27">
            <v>0.20684158801999999</v>
          </cell>
          <cell r="HA27">
            <v>0.21768671274199999</v>
          </cell>
          <cell r="HB27">
            <v>0.20657277107200001</v>
          </cell>
          <cell r="HC27">
            <v>0.208510398865</v>
          </cell>
          <cell r="HD27">
            <v>0.21523737907400001</v>
          </cell>
          <cell r="HE27">
            <v>0.21845883130999999</v>
          </cell>
          <cell r="HF27">
            <v>0.20832216739699999</v>
          </cell>
          <cell r="HG27">
            <v>0.214095175266</v>
          </cell>
          <cell r="HH27">
            <v>0.223268389702</v>
          </cell>
          <cell r="HI27">
            <v>0.206718504429</v>
          </cell>
          <cell r="HJ27">
            <v>0.214601933956</v>
          </cell>
          <cell r="HK27">
            <v>0.21560043096500001</v>
          </cell>
          <cell r="HL27">
            <v>0.21436804533000001</v>
          </cell>
          <cell r="HM27">
            <v>0.206716656685</v>
          </cell>
          <cell r="HN27">
            <v>0.20410412550000001</v>
          </cell>
          <cell r="HO27">
            <v>0.19860374927499999</v>
          </cell>
          <cell r="HP27">
            <v>0.21292668580999999</v>
          </cell>
          <cell r="HQ27">
            <v>0.21237128973</v>
          </cell>
          <cell r="HR27">
            <v>0.20641106367100001</v>
          </cell>
          <cell r="HS27">
            <v>0.197032868862</v>
          </cell>
          <cell r="HT27">
            <v>0.204452157021</v>
          </cell>
          <cell r="HU27">
            <v>0.210745215416</v>
          </cell>
          <cell r="HV27">
            <v>0.21049273014100001</v>
          </cell>
          <cell r="HW27">
            <v>0.21415215730699999</v>
          </cell>
          <cell r="HX27">
            <v>0.20945006609</v>
          </cell>
          <cell r="HY27">
            <v>0.21222442388500001</v>
          </cell>
          <cell r="HZ27">
            <v>0.21330714225799999</v>
          </cell>
          <cell r="IA27">
            <v>0.20183438062699999</v>
          </cell>
          <cell r="IB27">
            <v>0.21842706203500001</v>
          </cell>
          <cell r="IC27">
            <v>0.20812004804600001</v>
          </cell>
          <cell r="ID27">
            <v>0.211799025536</v>
          </cell>
          <cell r="IE27">
            <v>0.208222687244</v>
          </cell>
          <cell r="IF27">
            <v>0.20537048578299999</v>
          </cell>
          <cell r="IG27">
            <v>0.21305084228500001</v>
          </cell>
          <cell r="IH27">
            <v>0.20316988229800001</v>
          </cell>
          <cell r="II27">
            <v>0.217777252197</v>
          </cell>
          <cell r="IJ27">
            <v>0.21224242448799999</v>
          </cell>
          <cell r="IK27">
            <v>0.21326041221600001</v>
          </cell>
          <cell r="IL27">
            <v>0.21161890029899999</v>
          </cell>
          <cell r="IM27">
            <v>0.21117252111400001</v>
          </cell>
          <cell r="IN27">
            <v>0.20173716545100001</v>
          </cell>
          <cell r="IO27">
            <v>0.20506709814099999</v>
          </cell>
          <cell r="IP27">
            <v>0.20723438262900001</v>
          </cell>
          <cell r="IQ27">
            <v>0.20531308650999999</v>
          </cell>
          <cell r="IR27">
            <v>0.21252268552799999</v>
          </cell>
          <cell r="IS27">
            <v>6.6391448490300004E-3</v>
          </cell>
          <cell r="IT27">
            <v>32.010551452599998</v>
          </cell>
        </row>
        <row r="28">
          <cell r="A28" t="str">
            <v>SNP_CN_2289010_C232T_G78S_pncA</v>
          </cell>
          <cell r="B28">
            <v>-0.24541041255000001</v>
          </cell>
          <cell r="C28">
            <v>-0.20714327693000001</v>
          </cell>
          <cell r="D28">
            <v>-0.21792608499499999</v>
          </cell>
          <cell r="E28">
            <v>-0.230085074902</v>
          </cell>
          <cell r="F28">
            <v>-0.208957821131</v>
          </cell>
          <cell r="G28">
            <v>-0.21096441149699999</v>
          </cell>
          <cell r="H28">
            <v>-0.22435426712000001</v>
          </cell>
          <cell r="I28">
            <v>-0.22321170568500001</v>
          </cell>
          <cell r="J28">
            <v>-0.21761941909800001</v>
          </cell>
          <cell r="K28">
            <v>-0.22734305262599999</v>
          </cell>
          <cell r="L28">
            <v>-0.22363451123200001</v>
          </cell>
          <cell r="M28">
            <v>-0.210227668285</v>
          </cell>
          <cell r="N28">
            <v>-0.22349506616600001</v>
          </cell>
          <cell r="O28">
            <v>-0.227836221457</v>
          </cell>
          <cell r="P28">
            <v>-0.224311828613</v>
          </cell>
          <cell r="Q28">
            <v>-0.218047171831</v>
          </cell>
          <cell r="R28">
            <v>-0.22106942534400001</v>
          </cell>
          <cell r="S28">
            <v>-0.21579566597899999</v>
          </cell>
          <cell r="T28">
            <v>-0.21682283282299999</v>
          </cell>
          <cell r="U28">
            <v>-0.219624370337</v>
          </cell>
          <cell r="V28">
            <v>-0.228647768497</v>
          </cell>
          <cell r="W28">
            <v>-0.22609162330599999</v>
          </cell>
          <cell r="X28">
            <v>-0.229825079441</v>
          </cell>
          <cell r="Y28">
            <v>-0.228769302368</v>
          </cell>
          <cell r="Z28">
            <v>-0.23236978053999999</v>
          </cell>
          <cell r="AA28">
            <v>-0.21536785364200001</v>
          </cell>
          <cell r="AB28">
            <v>-0.21760311722799999</v>
          </cell>
          <cell r="AC28">
            <v>-0.219948202372</v>
          </cell>
          <cell r="AD28">
            <v>-0.21895948052399999</v>
          </cell>
          <cell r="AE28">
            <v>-0.208905190229</v>
          </cell>
          <cell r="AF28">
            <v>-0.203428387642</v>
          </cell>
          <cell r="AG28">
            <v>-0.20178747177100001</v>
          </cell>
          <cell r="AH28">
            <v>-0.20522916317000001</v>
          </cell>
          <cell r="AI28">
            <v>-0.206121355295</v>
          </cell>
          <cell r="AJ28">
            <v>-0.20544841885599999</v>
          </cell>
          <cell r="AK28">
            <v>-0.205465704203</v>
          </cell>
          <cell r="AL28">
            <v>-0.20663186907799999</v>
          </cell>
          <cell r="AM28">
            <v>-0.197718977928</v>
          </cell>
          <cell r="AN28">
            <v>-0.195577085018</v>
          </cell>
          <cell r="AO28">
            <v>-0.193483322859</v>
          </cell>
          <cell r="AP28">
            <v>-0.202361226082</v>
          </cell>
          <cell r="AQ28">
            <v>-0.193281412125</v>
          </cell>
          <cell r="AR28">
            <v>-0.19707259535800001</v>
          </cell>
          <cell r="AS28">
            <v>-0.19743520021399999</v>
          </cell>
          <cell r="AT28">
            <v>-0.20376548171</v>
          </cell>
          <cell r="AU28">
            <v>-0.20591381192200001</v>
          </cell>
          <cell r="AV28">
            <v>-0.211409926414</v>
          </cell>
          <cell r="AW28">
            <v>-0.20449814200399999</v>
          </cell>
          <cell r="AX28">
            <v>-0.20618373155600001</v>
          </cell>
          <cell r="AY28">
            <v>-0.20519161224400001</v>
          </cell>
          <cell r="AZ28">
            <v>-0.21638685464900001</v>
          </cell>
          <cell r="BA28">
            <v>-0.219663918018</v>
          </cell>
          <cell r="BB28">
            <v>-0.21950584649999999</v>
          </cell>
          <cell r="BC28">
            <v>-0.218376338482</v>
          </cell>
          <cell r="BD28">
            <v>-0.210881948471</v>
          </cell>
          <cell r="BE28">
            <v>-0.219546854496</v>
          </cell>
          <cell r="BF28">
            <v>-0.21070569753599999</v>
          </cell>
          <cell r="BG28">
            <v>-0.20929008722299999</v>
          </cell>
          <cell r="BH28">
            <v>-0.20248174667400001</v>
          </cell>
          <cell r="BI28">
            <v>-0.203009098768</v>
          </cell>
          <cell r="BJ28">
            <v>-0.20430448651300001</v>
          </cell>
          <cell r="BK28">
            <v>-0.20109340548499999</v>
          </cell>
          <cell r="BL28">
            <v>-0.20176538825000001</v>
          </cell>
          <cell r="BM28">
            <v>-0.20089185237900001</v>
          </cell>
          <cell r="BN28">
            <v>-0.20709609985399999</v>
          </cell>
          <cell r="BO28">
            <v>-0.20616072416299999</v>
          </cell>
          <cell r="BP28">
            <v>-0.20754331350300001</v>
          </cell>
          <cell r="BQ28">
            <v>-0.20068559050599999</v>
          </cell>
          <cell r="BR28">
            <v>-0.20808047056199999</v>
          </cell>
          <cell r="BS28">
            <v>-0.205103516579</v>
          </cell>
          <cell r="BT28">
            <v>-0.19921833276699999</v>
          </cell>
          <cell r="BU28">
            <v>-0.20787551999100001</v>
          </cell>
          <cell r="BV28">
            <v>-0.20317679643600001</v>
          </cell>
          <cell r="BW28">
            <v>-0.21430644393000001</v>
          </cell>
          <cell r="BX28">
            <v>-0.21143108606300001</v>
          </cell>
          <cell r="BY28">
            <v>-0.209905475378</v>
          </cell>
          <cell r="BZ28">
            <v>-0.21485558152199999</v>
          </cell>
          <cell r="CA28">
            <v>-0.21441563963900001</v>
          </cell>
          <cell r="CB28">
            <v>-0.212971478701</v>
          </cell>
          <cell r="CC28">
            <v>-0.207488119602</v>
          </cell>
          <cell r="CD28">
            <v>-0.22036170959500001</v>
          </cell>
          <cell r="CE28">
            <v>-0.21646931767499999</v>
          </cell>
          <cell r="CF28">
            <v>-0.22144919633900001</v>
          </cell>
          <cell r="CG28">
            <v>-0.21654215455100001</v>
          </cell>
          <cell r="CH28">
            <v>-0.21547177434000001</v>
          </cell>
          <cell r="CI28">
            <v>-0.21114927530300001</v>
          </cell>
          <cell r="CJ28">
            <v>-0.21448913216599999</v>
          </cell>
          <cell r="CK28">
            <v>-0.20787125825899999</v>
          </cell>
          <cell r="CL28">
            <v>-0.215688943863</v>
          </cell>
          <cell r="CM28">
            <v>-0.21701616048799999</v>
          </cell>
          <cell r="CN28">
            <v>-0.21548980474500001</v>
          </cell>
          <cell r="CO28">
            <v>-0.21108186244999999</v>
          </cell>
          <cell r="CP28">
            <v>-0.213524758816</v>
          </cell>
          <cell r="CQ28">
            <v>-0.215317130089</v>
          </cell>
          <cell r="CR28">
            <v>-0.21661332249599999</v>
          </cell>
          <cell r="CS28">
            <v>-0.216752976179</v>
          </cell>
          <cell r="CT28">
            <v>-0.21648526191699999</v>
          </cell>
          <cell r="CU28">
            <v>-0.22120168805099999</v>
          </cell>
          <cell r="CV28">
            <v>-0.218563765287</v>
          </cell>
          <cell r="CW28">
            <v>-0.22071796655699999</v>
          </cell>
          <cell r="CX28">
            <v>-0.21739536523799999</v>
          </cell>
          <cell r="CY28">
            <v>-0.21583527326599999</v>
          </cell>
          <cell r="CZ28">
            <v>-0.21296766400299999</v>
          </cell>
          <cell r="DA28">
            <v>-0.21190086007100001</v>
          </cell>
          <cell r="DB28">
            <v>-0.21209838986400001</v>
          </cell>
          <cell r="DC28">
            <v>-0.216019302607</v>
          </cell>
          <cell r="DD28">
            <v>-0.210074305534</v>
          </cell>
          <cell r="DE28">
            <v>-0.21093031764</v>
          </cell>
          <cell r="DF28">
            <v>-0.21539238095300001</v>
          </cell>
          <cell r="DG28">
            <v>-0.213900655508</v>
          </cell>
          <cell r="DH28">
            <v>-0.21593606471999999</v>
          </cell>
          <cell r="DI28">
            <v>-0.221564948559</v>
          </cell>
          <cell r="DJ28">
            <v>-0.218083918095</v>
          </cell>
          <cell r="DK28">
            <v>-0.218866467476</v>
          </cell>
          <cell r="DL28">
            <v>-0.21404248476000001</v>
          </cell>
          <cell r="DM28">
            <v>-0.21658986806899999</v>
          </cell>
          <cell r="DN28">
            <v>-0.21510684490199999</v>
          </cell>
          <cell r="DO28">
            <v>-0.217730820179</v>
          </cell>
          <cell r="DP28">
            <v>-0.215804934502</v>
          </cell>
          <cell r="DQ28">
            <v>-0.21378105878799999</v>
          </cell>
          <cell r="DR28">
            <v>-0.218711167574</v>
          </cell>
          <cell r="DS28">
            <v>-0.21676772832899999</v>
          </cell>
          <cell r="DT28">
            <v>-0.21821427345300001</v>
          </cell>
          <cell r="DU28">
            <v>-0.21158900856999999</v>
          </cell>
          <cell r="DV28">
            <v>-0.21413910388900001</v>
          </cell>
          <cell r="DW28">
            <v>-0.21244546771</v>
          </cell>
          <cell r="DX28">
            <v>-0.21643847227099999</v>
          </cell>
          <cell r="DY28">
            <v>-0.21242731809599999</v>
          </cell>
          <cell r="DZ28">
            <v>-0.21548154950100001</v>
          </cell>
          <cell r="EA28">
            <v>-0.21577867865600001</v>
          </cell>
          <cell r="EB28">
            <v>-0.21431815624200001</v>
          </cell>
          <cell r="EC28">
            <v>-0.21122109889999999</v>
          </cell>
          <cell r="ED28">
            <v>-0.21603870391800001</v>
          </cell>
          <cell r="EE28">
            <v>-0.21810674667400001</v>
          </cell>
          <cell r="EF28">
            <v>-0.22112831473399999</v>
          </cell>
          <cell r="EG28">
            <v>-0.20643493533099999</v>
          </cell>
          <cell r="EH28">
            <v>-0.21496692299799999</v>
          </cell>
          <cell r="EI28">
            <v>-0.212546765804</v>
          </cell>
          <cell r="EJ28">
            <v>-0.21265891194299999</v>
          </cell>
          <cell r="EK28">
            <v>-0.21275687217700001</v>
          </cell>
          <cell r="EL28">
            <v>-0.21177926659599999</v>
          </cell>
          <cell r="EM28">
            <v>-0.21275192499199999</v>
          </cell>
          <cell r="EN28">
            <v>-0.21212384104699999</v>
          </cell>
          <cell r="EO28">
            <v>-0.21055331826199999</v>
          </cell>
          <cell r="EP28">
            <v>-0.20994156599</v>
          </cell>
          <cell r="EQ28">
            <v>-0.21064475178700001</v>
          </cell>
          <cell r="ER28">
            <v>-0.21249204873999999</v>
          </cell>
          <cell r="ES28">
            <v>-0.21102184057199999</v>
          </cell>
          <cell r="ET28">
            <v>-0.20895627141000001</v>
          </cell>
          <cell r="EU28">
            <v>-0.20782563090299999</v>
          </cell>
          <cell r="EV28">
            <v>-0.20573818683600001</v>
          </cell>
          <cell r="EW28">
            <v>-0.21084004640599999</v>
          </cell>
          <cell r="EX28">
            <v>-0.20746320486100001</v>
          </cell>
          <cell r="EY28">
            <v>-0.206839382648</v>
          </cell>
          <cell r="EZ28">
            <v>-0.20608434081099999</v>
          </cell>
          <cell r="FA28">
            <v>-0.20298951864199999</v>
          </cell>
          <cell r="FB28">
            <v>-0.20919877290700001</v>
          </cell>
          <cell r="FC28">
            <v>-0.209540843964</v>
          </cell>
          <cell r="FD28">
            <v>-0.21084588766099999</v>
          </cell>
          <cell r="FE28">
            <v>-0.207192510366</v>
          </cell>
          <cell r="FF28">
            <v>-0.20830735564200001</v>
          </cell>
          <cell r="FG28">
            <v>-0.20575019717199999</v>
          </cell>
          <cell r="FH28">
            <v>-0.21679243445400001</v>
          </cell>
          <cell r="FI28">
            <v>-0.206611156464</v>
          </cell>
          <cell r="FJ28">
            <v>-0.20825201272999999</v>
          </cell>
          <cell r="FK28">
            <v>-0.21962207555800001</v>
          </cell>
          <cell r="FL28">
            <v>-0.21333187818499999</v>
          </cell>
          <cell r="FM28">
            <v>-0.215466886759</v>
          </cell>
          <cell r="FN28">
            <v>-0.21070724725699999</v>
          </cell>
          <cell r="FO28">
            <v>-0.216430217028</v>
          </cell>
          <cell r="FP28">
            <v>-0.217116802931</v>
          </cell>
          <cell r="FQ28">
            <v>-0.21578940749200001</v>
          </cell>
          <cell r="FR28">
            <v>-0.217168956995</v>
          </cell>
          <cell r="FS28">
            <v>-0.21760261058800001</v>
          </cell>
          <cell r="FT28">
            <v>-0.21904540062</v>
          </cell>
          <cell r="FU28">
            <v>-0.21342918276799999</v>
          </cell>
          <cell r="FV28">
            <v>-0.21303528547299999</v>
          </cell>
          <cell r="FW28">
            <v>-0.21367475390400001</v>
          </cell>
          <cell r="FX28">
            <v>-0.21435815095899999</v>
          </cell>
          <cell r="FY28">
            <v>-0.21811199188200001</v>
          </cell>
          <cell r="FZ28">
            <v>-0.210146695375</v>
          </cell>
          <cell r="GA28">
            <v>-0.218990445137</v>
          </cell>
          <cell r="GB28">
            <v>-0.21835497021700001</v>
          </cell>
          <cell r="GC28">
            <v>-0.21750336885499999</v>
          </cell>
          <cell r="GD28">
            <v>-0.20905700326000001</v>
          </cell>
          <cell r="GE28">
            <v>-0.20506182312999999</v>
          </cell>
          <cell r="GF28">
            <v>-0.20413139462499999</v>
          </cell>
          <cell r="GG28">
            <v>-0.207555234432</v>
          </cell>
          <cell r="GH28">
            <v>-0.203810423613</v>
          </cell>
          <cell r="GI28">
            <v>-0.206180393696</v>
          </cell>
          <cell r="GJ28">
            <v>-0.20899778604499999</v>
          </cell>
          <cell r="GK28">
            <v>-0.20259806513799999</v>
          </cell>
          <cell r="GL28">
            <v>-0.21121874451600001</v>
          </cell>
          <cell r="GM28">
            <v>-0.20578548312200001</v>
          </cell>
          <cell r="GN28">
            <v>-0.203745722771</v>
          </cell>
          <cell r="GO28">
            <v>-0.21275928616500001</v>
          </cell>
          <cell r="GP28">
            <v>-0.20843335986100001</v>
          </cell>
          <cell r="GQ28">
            <v>-0.21295681595800001</v>
          </cell>
          <cell r="GR28">
            <v>-0.215957134962</v>
          </cell>
          <cell r="GS28">
            <v>-0.21094399690599999</v>
          </cell>
          <cell r="GT28">
            <v>-0.209905177355</v>
          </cell>
          <cell r="GU28">
            <v>-0.21310988068600001</v>
          </cell>
          <cell r="GV28">
            <v>-0.21707445383099999</v>
          </cell>
          <cell r="GW28">
            <v>-0.21597468852999999</v>
          </cell>
          <cell r="GX28">
            <v>-0.21439784765200001</v>
          </cell>
          <cell r="GY28">
            <v>-0.21428588032699999</v>
          </cell>
          <cell r="GZ28">
            <v>-0.21338608861</v>
          </cell>
          <cell r="HA28">
            <v>-0.21401122212400001</v>
          </cell>
          <cell r="HB28">
            <v>-0.21368679404300001</v>
          </cell>
          <cell r="HC28">
            <v>-0.21755990385999999</v>
          </cell>
          <cell r="HD28">
            <v>-0.21889758109999999</v>
          </cell>
          <cell r="HE28">
            <v>-0.21930947899799999</v>
          </cell>
          <cell r="HF28">
            <v>-0.21058279275899999</v>
          </cell>
          <cell r="HG28">
            <v>-0.21418657898900001</v>
          </cell>
          <cell r="HH28">
            <v>-0.21462771296499999</v>
          </cell>
          <cell r="HI28">
            <v>-0.20784428715700001</v>
          </cell>
          <cell r="HJ28">
            <v>-0.21310940384900001</v>
          </cell>
          <cell r="HK28">
            <v>-0.21279910206800001</v>
          </cell>
          <cell r="HL28">
            <v>-0.21423196792599999</v>
          </cell>
          <cell r="HM28">
            <v>-0.213291794062</v>
          </cell>
          <cell r="HN28">
            <v>-0.20963636040700001</v>
          </cell>
          <cell r="HO28">
            <v>-0.21209314465500001</v>
          </cell>
          <cell r="HP28">
            <v>-0.21717482805300001</v>
          </cell>
          <cell r="HQ28">
            <v>-0.21467971801800001</v>
          </cell>
          <cell r="HR28">
            <v>-0.213254839182</v>
          </cell>
          <cell r="HS28">
            <v>-0.21191596984899999</v>
          </cell>
          <cell r="HT28">
            <v>-0.21741336584099999</v>
          </cell>
          <cell r="HU28">
            <v>-0.219454288483</v>
          </cell>
          <cell r="HV28">
            <v>-0.214193642139</v>
          </cell>
          <cell r="HW28">
            <v>-0.212955325842</v>
          </cell>
          <cell r="HX28">
            <v>-0.211431801319</v>
          </cell>
          <cell r="HY28">
            <v>-0.21974733471899999</v>
          </cell>
          <cell r="HZ28">
            <v>-0.21637305617300001</v>
          </cell>
          <cell r="IA28">
            <v>-0.21407404542</v>
          </cell>
          <cell r="IB28">
            <v>-0.218024760485</v>
          </cell>
          <cell r="IC28">
            <v>-0.215781569481</v>
          </cell>
          <cell r="ID28">
            <v>-0.21761709451700001</v>
          </cell>
          <cell r="IE28">
            <v>-0.21086677908900001</v>
          </cell>
          <cell r="IF28">
            <v>-0.21559956669800001</v>
          </cell>
          <cell r="IG28">
            <v>-0.209377199411</v>
          </cell>
          <cell r="IH28">
            <v>-0.21348258852999999</v>
          </cell>
          <cell r="II28">
            <v>-0.21341758966400001</v>
          </cell>
          <cell r="IJ28">
            <v>-0.21023359894800001</v>
          </cell>
          <cell r="IK28">
            <v>-0.20985823869699999</v>
          </cell>
          <cell r="IL28">
            <v>-0.212532043457</v>
          </cell>
          <cell r="IM28">
            <v>-0.21373122930499999</v>
          </cell>
          <cell r="IN28">
            <v>-0.20859101414699999</v>
          </cell>
          <cell r="IO28">
            <v>-0.212700486183</v>
          </cell>
          <cell r="IP28">
            <v>-0.21334448456800001</v>
          </cell>
          <cell r="IQ28">
            <v>-0.21251302957500001</v>
          </cell>
          <cell r="IR28">
            <v>-0.21291603147999999</v>
          </cell>
          <cell r="IS28">
            <v>6.7025269381700003E-3</v>
          </cell>
          <cell r="IT28">
            <v>-31.7665309906</v>
          </cell>
        </row>
        <row r="29">
          <cell r="A29" t="str">
            <v>SNP_P_2289252_T11C_promoter_pncA</v>
          </cell>
          <cell r="B29">
            <v>0.34412485361099998</v>
          </cell>
          <cell r="C29">
            <v>0.33773320913299998</v>
          </cell>
          <cell r="D29">
            <v>0.337953567505</v>
          </cell>
          <cell r="E29">
            <v>0.324359178543</v>
          </cell>
          <cell r="F29">
            <v>0.31151062250099998</v>
          </cell>
          <cell r="G29">
            <v>0.30755645036700002</v>
          </cell>
          <cell r="H29">
            <v>0.30277407169300002</v>
          </cell>
          <cell r="I29">
            <v>0.31368803977999998</v>
          </cell>
          <cell r="J29">
            <v>0.302786827087</v>
          </cell>
          <cell r="K29">
            <v>0.31207728385900002</v>
          </cell>
          <cell r="L29">
            <v>0.32965505123099997</v>
          </cell>
          <cell r="M29">
            <v>0.29145413637200002</v>
          </cell>
          <cell r="N29">
            <v>0.31442481279399997</v>
          </cell>
          <cell r="O29">
            <v>0.313505470753</v>
          </cell>
          <cell r="P29">
            <v>0.30998712778100002</v>
          </cell>
          <cell r="Q29">
            <v>0.30320328474000002</v>
          </cell>
          <cell r="R29">
            <v>0.291884958744</v>
          </cell>
          <cell r="S29">
            <v>0.29707998037299999</v>
          </cell>
          <cell r="T29">
            <v>0.29688513279000001</v>
          </cell>
          <cell r="U29">
            <v>0.30210125446300001</v>
          </cell>
          <cell r="V29">
            <v>0.29732871055600002</v>
          </cell>
          <cell r="W29">
            <v>0.28999036550500001</v>
          </cell>
          <cell r="X29">
            <v>0.29018247127500002</v>
          </cell>
          <cell r="Y29">
            <v>0.30189943313599998</v>
          </cell>
          <cell r="Z29">
            <v>0.30341529846199999</v>
          </cell>
          <cell r="AA29">
            <v>0.310584723949</v>
          </cell>
          <cell r="AB29">
            <v>0.29288685321800001</v>
          </cell>
          <cell r="AC29">
            <v>0.30072128772700002</v>
          </cell>
          <cell r="AD29">
            <v>0.30019026994699999</v>
          </cell>
          <cell r="AE29">
            <v>0.29810637235600002</v>
          </cell>
          <cell r="AF29">
            <v>0.28869384527199998</v>
          </cell>
          <cell r="AG29">
            <v>0.28795951604800002</v>
          </cell>
          <cell r="AH29">
            <v>0.28458577394500001</v>
          </cell>
          <cell r="AI29">
            <v>0.28626960516</v>
          </cell>
          <cell r="AJ29">
            <v>0.30440735816999998</v>
          </cell>
          <cell r="AK29">
            <v>0.29052770137799999</v>
          </cell>
          <cell r="AL29">
            <v>0.29439717531199999</v>
          </cell>
          <cell r="AM29">
            <v>0.30724900960899998</v>
          </cell>
          <cell r="AN29">
            <v>0.30846309661900001</v>
          </cell>
          <cell r="AO29">
            <v>0.293076753616</v>
          </cell>
          <cell r="AP29">
            <v>0.30217760801299998</v>
          </cell>
          <cell r="AQ29">
            <v>0.29499739408499998</v>
          </cell>
          <cell r="AR29">
            <v>0.29743605852100002</v>
          </cell>
          <cell r="AS29">
            <v>0.295923829079</v>
          </cell>
          <cell r="AT29">
            <v>0.29354560375200001</v>
          </cell>
          <cell r="AU29">
            <v>0.28686046600300003</v>
          </cell>
          <cell r="AV29">
            <v>0.29333525896099999</v>
          </cell>
          <cell r="AW29">
            <v>0.29582917690299998</v>
          </cell>
          <cell r="AX29">
            <v>0.31272572278999999</v>
          </cell>
          <cell r="AY29">
            <v>0.296713173389</v>
          </cell>
          <cell r="AZ29">
            <v>0.30970883369399999</v>
          </cell>
          <cell r="BA29">
            <v>0.28847783803900001</v>
          </cell>
          <cell r="BB29">
            <v>0.30150240659700001</v>
          </cell>
          <cell r="BC29">
            <v>0.29634130001100001</v>
          </cell>
          <cell r="BD29">
            <v>0.30754971504200002</v>
          </cell>
          <cell r="BE29">
            <v>0.30474829673800002</v>
          </cell>
          <cell r="BF29">
            <v>0.30840325355499998</v>
          </cell>
          <cell r="BG29">
            <v>0.30626797676099998</v>
          </cell>
          <cell r="BH29">
            <v>0.30123513937000002</v>
          </cell>
          <cell r="BI29">
            <v>0.313024878502</v>
          </cell>
          <cell r="BJ29">
            <v>0.29431700706500002</v>
          </cell>
          <cell r="BK29">
            <v>0.29128950834299999</v>
          </cell>
          <cell r="BL29">
            <v>0.29082310199700001</v>
          </cell>
          <cell r="BM29">
            <v>0.297382175922</v>
          </cell>
          <cell r="BN29">
            <v>0.29804515838599999</v>
          </cell>
          <cell r="BO29">
            <v>0.30609416961699998</v>
          </cell>
          <cell r="BP29">
            <v>0.305992662907</v>
          </cell>
          <cell r="BQ29">
            <v>0.283140838146</v>
          </cell>
          <cell r="BR29">
            <v>0.30305510759400001</v>
          </cell>
          <cell r="BS29">
            <v>0.29633009433700003</v>
          </cell>
          <cell r="BT29">
            <v>0.291485130787</v>
          </cell>
          <cell r="BU29">
            <v>0.28705883026099999</v>
          </cell>
          <cell r="BV29">
            <v>0.29477554559699998</v>
          </cell>
          <cell r="BW29">
            <v>0.30579191446300003</v>
          </cell>
          <cell r="BX29">
            <v>0.30342698097199999</v>
          </cell>
          <cell r="BY29">
            <v>0.29097443819000002</v>
          </cell>
          <cell r="BZ29">
            <v>0.29888814687699999</v>
          </cell>
          <cell r="CA29">
            <v>0.30836534500099999</v>
          </cell>
          <cell r="CB29">
            <v>0.29936558008199998</v>
          </cell>
          <cell r="CC29">
            <v>0.29517561197300002</v>
          </cell>
          <cell r="CD29">
            <v>0.30247169733000001</v>
          </cell>
          <cell r="CE29">
            <v>0.29041206836700001</v>
          </cell>
          <cell r="CF29">
            <v>0.31044560670900001</v>
          </cell>
          <cell r="CG29">
            <v>0.28722554445300003</v>
          </cell>
          <cell r="CH29">
            <v>0.28073513507800002</v>
          </cell>
          <cell r="CI29">
            <v>0.29441791772800002</v>
          </cell>
          <cell r="CJ29">
            <v>0.296280264854</v>
          </cell>
          <cell r="CK29">
            <v>0.29552048444700002</v>
          </cell>
          <cell r="CL29">
            <v>0.29872673749899997</v>
          </cell>
          <cell r="CM29">
            <v>0.29955637455</v>
          </cell>
          <cell r="CN29">
            <v>0.30725222825999998</v>
          </cell>
          <cell r="CO29">
            <v>0.30497324466699999</v>
          </cell>
          <cell r="CP29">
            <v>0.28987777233099998</v>
          </cell>
          <cell r="CQ29">
            <v>0.29631942510600001</v>
          </cell>
          <cell r="CR29">
            <v>0.30034667253500003</v>
          </cell>
          <cell r="CS29">
            <v>0.29238098859799999</v>
          </cell>
          <cell r="CT29">
            <v>0.29342949390400003</v>
          </cell>
          <cell r="CU29">
            <v>0.29913866519900001</v>
          </cell>
          <cell r="CV29">
            <v>0.29287934303300001</v>
          </cell>
          <cell r="CW29">
            <v>0.29704105854000001</v>
          </cell>
          <cell r="CX29">
            <v>0.30418497323999999</v>
          </cell>
          <cell r="CY29">
            <v>0.30303204059599997</v>
          </cell>
          <cell r="CZ29">
            <v>0.29177576303500002</v>
          </cell>
          <cell r="DA29">
            <v>0.295394957066</v>
          </cell>
          <cell r="DB29">
            <v>0.30022394657099999</v>
          </cell>
          <cell r="DC29">
            <v>0.30263602733599998</v>
          </cell>
          <cell r="DD29">
            <v>0.30415642261499998</v>
          </cell>
          <cell r="DE29">
            <v>0.304224908352</v>
          </cell>
          <cell r="DF29">
            <v>0.300462186337</v>
          </cell>
          <cell r="DG29">
            <v>0.29324799776100002</v>
          </cell>
          <cell r="DH29">
            <v>0.29653203487399998</v>
          </cell>
          <cell r="DI29">
            <v>0.30770313739799998</v>
          </cell>
          <cell r="DJ29">
            <v>0.29910647869099999</v>
          </cell>
          <cell r="DK29">
            <v>0.29824203252800002</v>
          </cell>
          <cell r="DL29">
            <v>0.28398245573000003</v>
          </cell>
          <cell r="DM29">
            <v>0.29278761148499999</v>
          </cell>
          <cell r="DN29">
            <v>0.30441808700599998</v>
          </cell>
          <cell r="DO29">
            <v>0.29874759912499999</v>
          </cell>
          <cell r="DP29">
            <v>0.29144811630200002</v>
          </cell>
          <cell r="DQ29">
            <v>0.29030847549400002</v>
          </cell>
          <cell r="DR29">
            <v>0.27979564666700002</v>
          </cell>
          <cell r="DS29">
            <v>0.29786801338199997</v>
          </cell>
          <cell r="DT29">
            <v>0.30334556102799998</v>
          </cell>
          <cell r="DU29">
            <v>0.29118102788900002</v>
          </cell>
          <cell r="DV29">
            <v>0.29783254861800001</v>
          </cell>
          <cell r="DW29">
            <v>0.29781734943400001</v>
          </cell>
          <cell r="DX29">
            <v>0.29579699039500001</v>
          </cell>
          <cell r="DY29">
            <v>0.29297941923100002</v>
          </cell>
          <cell r="DZ29">
            <v>0.30164617300000002</v>
          </cell>
          <cell r="EA29">
            <v>0.29984283447299998</v>
          </cell>
          <cell r="EB29">
            <v>0.30714082717899999</v>
          </cell>
          <cell r="EC29">
            <v>0.28982990980099999</v>
          </cell>
          <cell r="ED29">
            <v>0.290464699268</v>
          </cell>
          <cell r="EE29">
            <v>0.29993975162499997</v>
          </cell>
          <cell r="EF29">
            <v>0.30231243372</v>
          </cell>
          <cell r="EG29">
            <v>0.29302436113399999</v>
          </cell>
          <cell r="EH29">
            <v>0.291774213314</v>
          </cell>
          <cell r="EI29">
            <v>0.304636240005</v>
          </cell>
          <cell r="EJ29">
            <v>0.28741133212999997</v>
          </cell>
          <cell r="EK29">
            <v>0.30136233568199999</v>
          </cell>
          <cell r="EL29">
            <v>0.31147408485400002</v>
          </cell>
          <cell r="EM29">
            <v>0.291193187237</v>
          </cell>
          <cell r="EN29">
            <v>0.28976929187799999</v>
          </cell>
          <cell r="EO29">
            <v>0.29820841550799998</v>
          </cell>
          <cell r="EP29">
            <v>0.28604000806800001</v>
          </cell>
          <cell r="EQ29">
            <v>0.29519975185399999</v>
          </cell>
          <cell r="ER29">
            <v>0.29294055700299998</v>
          </cell>
          <cell r="ES29">
            <v>0.29983252286899997</v>
          </cell>
          <cell r="ET29">
            <v>0.28682470321699999</v>
          </cell>
          <cell r="EU29">
            <v>0.30698764324200001</v>
          </cell>
          <cell r="EV29">
            <v>0.28515493869800002</v>
          </cell>
          <cell r="EW29">
            <v>0.29627561569200001</v>
          </cell>
          <cell r="EX29">
            <v>0.290844857693</v>
          </cell>
          <cell r="EY29">
            <v>0.29460823535899999</v>
          </cell>
          <cell r="EZ29">
            <v>0.28815174102800001</v>
          </cell>
          <cell r="FA29">
            <v>0.28805375099199998</v>
          </cell>
          <cell r="FB29">
            <v>0.29765260219599998</v>
          </cell>
          <cell r="FC29">
            <v>0.299864530563</v>
          </cell>
          <cell r="FD29">
            <v>0.30162423849100001</v>
          </cell>
          <cell r="FE29">
            <v>0.29159069061300003</v>
          </cell>
          <cell r="FF29">
            <v>0.29782932996700001</v>
          </cell>
          <cell r="FG29">
            <v>0.281005740166</v>
          </cell>
          <cell r="FH29">
            <v>0.31011199951200003</v>
          </cell>
          <cell r="FI29">
            <v>0.29112440347700003</v>
          </cell>
          <cell r="FJ29">
            <v>0.28872311115299998</v>
          </cell>
          <cell r="FK29">
            <v>0.30813151597999999</v>
          </cell>
          <cell r="FL29">
            <v>0.28638696670500002</v>
          </cell>
          <cell r="FM29">
            <v>0.29135471582400002</v>
          </cell>
          <cell r="FN29">
            <v>0.29658198356600002</v>
          </cell>
          <cell r="FO29">
            <v>0.29706615209600001</v>
          </cell>
          <cell r="FP29">
            <v>0.29255777597400001</v>
          </cell>
          <cell r="FQ29">
            <v>0.28483539819699999</v>
          </cell>
          <cell r="FR29">
            <v>0.28807228803599999</v>
          </cell>
          <cell r="FS29">
            <v>0.29017883539200001</v>
          </cell>
          <cell r="FT29">
            <v>0.297999382019</v>
          </cell>
          <cell r="FU29">
            <v>0.28923416137699998</v>
          </cell>
          <cell r="FV29">
            <v>0.30678439140300001</v>
          </cell>
          <cell r="FW29">
            <v>0.293057084084</v>
          </cell>
          <cell r="FX29">
            <v>0.292114496231</v>
          </cell>
          <cell r="FY29">
            <v>0.29880326986299999</v>
          </cell>
          <cell r="FZ29">
            <v>0.28303933143600002</v>
          </cell>
          <cell r="GA29">
            <v>0.29685908556000001</v>
          </cell>
          <cell r="GB29">
            <v>0.30430001020399999</v>
          </cell>
          <cell r="GC29">
            <v>0.29397988319399998</v>
          </cell>
          <cell r="GD29">
            <v>0.29908359050799999</v>
          </cell>
          <cell r="GE29">
            <v>0.304394900799</v>
          </cell>
          <cell r="GF29">
            <v>0.300441086292</v>
          </cell>
          <cell r="GG29">
            <v>0.29448020458200003</v>
          </cell>
          <cell r="GH29">
            <v>0.29888617992400002</v>
          </cell>
          <cell r="GI29">
            <v>0.28726410865800001</v>
          </cell>
          <cell r="GJ29">
            <v>0.30022060871099998</v>
          </cell>
          <cell r="GK29">
            <v>0.29034751653700003</v>
          </cell>
          <cell r="GL29">
            <v>0.300577700138</v>
          </cell>
          <cell r="GM29">
            <v>0.30159252881999998</v>
          </cell>
          <cell r="GN29">
            <v>0.298638761044</v>
          </cell>
          <cell r="GO29">
            <v>0.296212434769</v>
          </cell>
          <cell r="GP29">
            <v>0.29469794035000002</v>
          </cell>
          <cell r="GQ29">
            <v>0.29853421449700002</v>
          </cell>
          <cell r="GR29">
            <v>0.31054091453600002</v>
          </cell>
          <cell r="GS29">
            <v>0.29096913337699998</v>
          </cell>
          <cell r="GT29">
            <v>0.28560680151000001</v>
          </cell>
          <cell r="GU29">
            <v>0.28650033473999997</v>
          </cell>
          <cell r="GV29">
            <v>0.30644112825399999</v>
          </cell>
          <cell r="GW29">
            <v>0.30442839860900001</v>
          </cell>
          <cell r="GX29">
            <v>0.29524058103599998</v>
          </cell>
          <cell r="GY29">
            <v>0.29874712228799999</v>
          </cell>
          <cell r="GZ29">
            <v>0.296371519566</v>
          </cell>
          <cell r="HA29">
            <v>0.309156954288</v>
          </cell>
          <cell r="HB29">
            <v>0.29424369335200001</v>
          </cell>
          <cell r="HC29">
            <v>0.29319781065</v>
          </cell>
          <cell r="HD29">
            <v>0.304527819157</v>
          </cell>
          <cell r="HE29">
            <v>0.30524957180000001</v>
          </cell>
          <cell r="HF29">
            <v>0.29598695039700001</v>
          </cell>
          <cell r="HG29">
            <v>0.30363434553099999</v>
          </cell>
          <cell r="HH29">
            <v>0.31508415937399997</v>
          </cell>
          <cell r="HI29">
            <v>0.29629212617900003</v>
          </cell>
          <cell r="HJ29">
            <v>0.30311477184300001</v>
          </cell>
          <cell r="HK29">
            <v>0.30683732032799999</v>
          </cell>
          <cell r="HL29">
            <v>0.30563229322399998</v>
          </cell>
          <cell r="HM29">
            <v>0.29037463665000002</v>
          </cell>
          <cell r="HN29">
            <v>0.28705704212200001</v>
          </cell>
          <cell r="HO29">
            <v>0.27980530261999997</v>
          </cell>
          <cell r="HP29">
            <v>0.30362415313699997</v>
          </cell>
          <cell r="HQ29">
            <v>0.29547077417399997</v>
          </cell>
          <cell r="HR29">
            <v>0.28636211156800001</v>
          </cell>
          <cell r="HS29">
            <v>0.27916359901400001</v>
          </cell>
          <cell r="HT29">
            <v>0.28721237182600001</v>
          </cell>
          <cell r="HU29">
            <v>0.30134558677700002</v>
          </cell>
          <cell r="HV29">
            <v>0.29279583692599997</v>
          </cell>
          <cell r="HW29">
            <v>0.30287903547299999</v>
          </cell>
          <cell r="HX29">
            <v>0.29539048671700002</v>
          </cell>
          <cell r="HY29">
            <v>0.29960972070699998</v>
          </cell>
          <cell r="HZ29">
            <v>0.29782408475900002</v>
          </cell>
          <cell r="IA29">
            <v>0.27997106313699999</v>
          </cell>
          <cell r="IB29">
            <v>0.30868846178100001</v>
          </cell>
          <cell r="IC29">
            <v>0.28774762153599998</v>
          </cell>
          <cell r="ID29">
            <v>0.29188340902299997</v>
          </cell>
          <cell r="IE29">
            <v>0.28824001550700001</v>
          </cell>
          <cell r="IF29">
            <v>0.28513145446799998</v>
          </cell>
          <cell r="IG29">
            <v>0.30008685588799999</v>
          </cell>
          <cell r="IH29">
            <v>0.28198361396799998</v>
          </cell>
          <cell r="II29">
            <v>0.298613965511</v>
          </cell>
          <cell r="IJ29">
            <v>0.29231631755800003</v>
          </cell>
          <cell r="IK29">
            <v>0.29957509040800001</v>
          </cell>
          <cell r="IL29">
            <v>0.29624128341700001</v>
          </cell>
          <cell r="IM29">
            <v>0.29589319229099997</v>
          </cell>
          <cell r="IN29">
            <v>0.28498107194900002</v>
          </cell>
          <cell r="IO29">
            <v>0.28409713506700002</v>
          </cell>
          <cell r="IP29">
            <v>0.28743910789499999</v>
          </cell>
          <cell r="IQ29">
            <v>0.28436791896800001</v>
          </cell>
          <cell r="IR29">
            <v>0.29765626788100003</v>
          </cell>
          <cell r="IS29">
            <v>9.3754911795299999E-3</v>
          </cell>
          <cell r="IT29">
            <v>31.7483386993</v>
          </cell>
        </row>
        <row r="30">
          <cell r="A30" t="str">
            <v>SNP_CN_2288988_A254G_L85P_pncA</v>
          </cell>
          <cell r="B30">
            <v>0.27048408985099998</v>
          </cell>
          <cell r="C30">
            <v>0.26380240917199999</v>
          </cell>
          <cell r="D30">
            <v>0.26264590024899998</v>
          </cell>
          <cell r="E30">
            <v>0.25594037771200001</v>
          </cell>
          <cell r="F30">
            <v>0.24393808841699999</v>
          </cell>
          <cell r="G30">
            <v>0.24471759796100001</v>
          </cell>
          <cell r="H30">
            <v>0.24563384056099999</v>
          </cell>
          <cell r="I30">
            <v>0.251457750797</v>
          </cell>
          <cell r="J30">
            <v>0.23692381382</v>
          </cell>
          <cell r="K30">
            <v>0.247478783131</v>
          </cell>
          <cell r="L30">
            <v>0.25950276851699999</v>
          </cell>
          <cell r="M30">
            <v>0.23271405696899999</v>
          </cell>
          <cell r="N30">
            <v>0.24617946147899999</v>
          </cell>
          <cell r="O30">
            <v>0.246310174465</v>
          </cell>
          <cell r="P30">
            <v>0.24675506353400001</v>
          </cell>
          <cell r="Q30">
            <v>0.23673015832899999</v>
          </cell>
          <cell r="R30">
            <v>0.22908794879899999</v>
          </cell>
          <cell r="S30">
            <v>0.22980809211700001</v>
          </cell>
          <cell r="T30">
            <v>0.228236734867</v>
          </cell>
          <cell r="U30">
            <v>0.239539206028</v>
          </cell>
          <cell r="V30">
            <v>0.23669564724</v>
          </cell>
          <cell r="W30">
            <v>0.227581858635</v>
          </cell>
          <cell r="X30">
            <v>0.230330467224</v>
          </cell>
          <cell r="Y30">
            <v>0.239337205887</v>
          </cell>
          <cell r="Z30">
            <v>0.24026465416000001</v>
          </cell>
          <cell r="AA30">
            <v>0.26602572202699998</v>
          </cell>
          <cell r="AB30">
            <v>0.25044858455699998</v>
          </cell>
          <cell r="AC30">
            <v>0.25586020946499999</v>
          </cell>
          <cell r="AD30">
            <v>0.25324171781499999</v>
          </cell>
          <cell r="AE30">
            <v>0.24859166145299999</v>
          </cell>
          <cell r="AF30">
            <v>0.240402400494</v>
          </cell>
          <cell r="AG30">
            <v>0.24001568555800001</v>
          </cell>
          <cell r="AH30">
            <v>0.238427102566</v>
          </cell>
          <cell r="AI30">
            <v>0.23570376634599999</v>
          </cell>
          <cell r="AJ30">
            <v>0.25298947095899998</v>
          </cell>
          <cell r="AK30">
            <v>0.24296766519499999</v>
          </cell>
          <cell r="AL30">
            <v>0.24621617794</v>
          </cell>
          <cell r="AM30">
            <v>0.25304627418499998</v>
          </cell>
          <cell r="AN30">
            <v>0.25161570310600001</v>
          </cell>
          <cell r="AO30">
            <v>0.23787182569500001</v>
          </cell>
          <cell r="AP30">
            <v>0.249788165092</v>
          </cell>
          <cell r="AQ30">
            <v>0.23909050226199999</v>
          </cell>
          <cell r="AR30">
            <v>0.247893810272</v>
          </cell>
          <cell r="AS30">
            <v>0.24856734275799999</v>
          </cell>
          <cell r="AT30">
            <v>0.23897683620499999</v>
          </cell>
          <cell r="AU30">
            <v>0.233430445194</v>
          </cell>
          <cell r="AV30">
            <v>0.23868530988700001</v>
          </cell>
          <cell r="AW30">
            <v>0.24187791347500001</v>
          </cell>
          <cell r="AX30">
            <v>0.25369024276699997</v>
          </cell>
          <cell r="AY30">
            <v>0.24239045381499999</v>
          </cell>
          <cell r="AZ30">
            <v>0.247811198235</v>
          </cell>
          <cell r="BA30">
            <v>0.233343064785</v>
          </cell>
          <cell r="BB30">
            <v>0.23758935928300001</v>
          </cell>
          <cell r="BC30">
            <v>0.23983043432199999</v>
          </cell>
          <cell r="BD30">
            <v>0.24263924360299999</v>
          </cell>
          <cell r="BE30">
            <v>0.24203252792400001</v>
          </cell>
          <cell r="BF30">
            <v>0.24503529071800001</v>
          </cell>
          <cell r="BG30">
            <v>0.24003881216</v>
          </cell>
          <cell r="BH30">
            <v>0.242529451847</v>
          </cell>
          <cell r="BI30">
            <v>0.24988257885000001</v>
          </cell>
          <cell r="BJ30">
            <v>0.23787939548500001</v>
          </cell>
          <cell r="BK30">
            <v>0.23474335670499999</v>
          </cell>
          <cell r="BL30">
            <v>0.23704528808600001</v>
          </cell>
          <cell r="BM30">
            <v>0.237328410149</v>
          </cell>
          <cell r="BN30">
            <v>0.24005770683300001</v>
          </cell>
          <cell r="BO30">
            <v>0.24373275041600001</v>
          </cell>
          <cell r="BP30">
            <v>0.248727738857</v>
          </cell>
          <cell r="BQ30">
            <v>0.22883492708200001</v>
          </cell>
          <cell r="BR30">
            <v>0.24761724471999999</v>
          </cell>
          <cell r="BS30">
            <v>0.24146175384499999</v>
          </cell>
          <cell r="BT30">
            <v>0.239572525024</v>
          </cell>
          <cell r="BU30">
            <v>0.23721462488200001</v>
          </cell>
          <cell r="BV30">
            <v>0.24043494463000001</v>
          </cell>
          <cell r="BW30">
            <v>0.25229150056799998</v>
          </cell>
          <cell r="BX30">
            <v>0.24554139375699999</v>
          </cell>
          <cell r="BY30">
            <v>0.23900747299200001</v>
          </cell>
          <cell r="BZ30">
            <v>0.247276306152</v>
          </cell>
          <cell r="CA30">
            <v>0.25349992513699998</v>
          </cell>
          <cell r="CB30">
            <v>0.24799656868</v>
          </cell>
          <cell r="CC30">
            <v>0.243449449539</v>
          </cell>
          <cell r="CD30">
            <v>0.25074207782699998</v>
          </cell>
          <cell r="CE30">
            <v>0.241712749004</v>
          </cell>
          <cell r="CF30">
            <v>0.25498992204699999</v>
          </cell>
          <cell r="CG30">
            <v>0.23625344038000001</v>
          </cell>
          <cell r="CH30">
            <v>0.23319822549800001</v>
          </cell>
          <cell r="CI30">
            <v>0.246553719044</v>
          </cell>
          <cell r="CJ30">
            <v>0.24696302413900001</v>
          </cell>
          <cell r="CK30">
            <v>0.245065808296</v>
          </cell>
          <cell r="CL30">
            <v>0.24439573287999999</v>
          </cell>
          <cell r="CM30">
            <v>0.249287426472</v>
          </cell>
          <cell r="CN30">
            <v>0.257323741913</v>
          </cell>
          <cell r="CO30">
            <v>0.25365293026000002</v>
          </cell>
          <cell r="CP30">
            <v>0.24136710166899999</v>
          </cell>
          <cell r="CQ30">
            <v>0.24562352895699999</v>
          </cell>
          <cell r="CR30">
            <v>0.24830907583199999</v>
          </cell>
          <cell r="CS30">
            <v>0.24527925252900001</v>
          </cell>
          <cell r="CT30">
            <v>0.246200501919</v>
          </cell>
          <cell r="CU30">
            <v>0.25106620788599998</v>
          </cell>
          <cell r="CV30">
            <v>0.24381607770899999</v>
          </cell>
          <cell r="CW30">
            <v>0.24650722742100001</v>
          </cell>
          <cell r="CX30">
            <v>0.250998854637</v>
          </cell>
          <cell r="CY30">
            <v>0.24989271163900001</v>
          </cell>
          <cell r="CZ30">
            <v>0.24436122179</v>
          </cell>
          <cell r="DA30">
            <v>0.24863046407700001</v>
          </cell>
          <cell r="DB30">
            <v>0.24692684411999999</v>
          </cell>
          <cell r="DC30">
            <v>0.25486409664199999</v>
          </cell>
          <cell r="DD30">
            <v>0.24835389852500001</v>
          </cell>
          <cell r="DE30">
            <v>0.25175088643999999</v>
          </cell>
          <cell r="DF30">
            <v>0.24731469154399999</v>
          </cell>
          <cell r="DG30">
            <v>0.24186408519700001</v>
          </cell>
          <cell r="DH30">
            <v>0.24486160278300001</v>
          </cell>
          <cell r="DI30">
            <v>0.25123441219300002</v>
          </cell>
          <cell r="DJ30">
            <v>0.24583458900499999</v>
          </cell>
          <cell r="DK30">
            <v>0.24371427297600001</v>
          </cell>
          <cell r="DL30">
            <v>0.23478317260699999</v>
          </cell>
          <cell r="DM30">
            <v>0.24333244562100001</v>
          </cell>
          <cell r="DN30">
            <v>0.25315302610399998</v>
          </cell>
          <cell r="DO30">
            <v>0.24789679050399999</v>
          </cell>
          <cell r="DP30">
            <v>0.241959810257</v>
          </cell>
          <cell r="DQ30">
            <v>0.23867303133000001</v>
          </cell>
          <cell r="DR30">
            <v>0.234898328781</v>
          </cell>
          <cell r="DS30">
            <v>0.245307326317</v>
          </cell>
          <cell r="DT30">
            <v>0.24880522489500001</v>
          </cell>
          <cell r="DU30">
            <v>0.23710340261499999</v>
          </cell>
          <cell r="DV30">
            <v>0.24609255790699999</v>
          </cell>
          <cell r="DW30">
            <v>0.24851500988</v>
          </cell>
          <cell r="DX30">
            <v>0.24487155675899999</v>
          </cell>
          <cell r="DY30">
            <v>0.240561127663</v>
          </cell>
          <cell r="DZ30">
            <v>0.250562310219</v>
          </cell>
          <cell r="EA30">
            <v>0.249215126038</v>
          </cell>
          <cell r="EB30">
            <v>0.25327831506699999</v>
          </cell>
          <cell r="EC30">
            <v>0.23930561542500001</v>
          </cell>
          <cell r="ED30">
            <v>0.238656938076</v>
          </cell>
          <cell r="EE30">
            <v>0.24583709240000001</v>
          </cell>
          <cell r="EF30">
            <v>0.24841862916900001</v>
          </cell>
          <cell r="EG30">
            <v>0.241564154625</v>
          </cell>
          <cell r="EH30">
            <v>0.238497853279</v>
          </cell>
          <cell r="EI30">
            <v>0.25115692615500002</v>
          </cell>
          <cell r="EJ30">
            <v>0.24241536855699999</v>
          </cell>
          <cell r="EK30">
            <v>0.252034962177</v>
          </cell>
          <cell r="EL30">
            <v>0.25974619388600001</v>
          </cell>
          <cell r="EM30">
            <v>0.24556905031199999</v>
          </cell>
          <cell r="EN30">
            <v>0.24229681491899999</v>
          </cell>
          <cell r="EO30">
            <v>0.24829757213600001</v>
          </cell>
          <cell r="EP30">
            <v>0.23744434118300001</v>
          </cell>
          <cell r="EQ30">
            <v>0.24694389104799999</v>
          </cell>
          <cell r="ER30">
            <v>0.23843437433199999</v>
          </cell>
          <cell r="ES30">
            <v>0.24493622779800001</v>
          </cell>
          <cell r="ET30">
            <v>0.23711431026499999</v>
          </cell>
          <cell r="EU30">
            <v>0.250480294228</v>
          </cell>
          <cell r="EV30">
            <v>0.23635095357899999</v>
          </cell>
          <cell r="EW30">
            <v>0.24195224046700001</v>
          </cell>
          <cell r="EX30">
            <v>0.24247616529499999</v>
          </cell>
          <cell r="EY30">
            <v>0.244103074074</v>
          </cell>
          <cell r="EZ30">
            <v>0.24162852764100001</v>
          </cell>
          <cell r="FA30">
            <v>0.23840004205699999</v>
          </cell>
          <cell r="FB30">
            <v>0.25095623731599997</v>
          </cell>
          <cell r="FC30">
            <v>0.249697387218</v>
          </cell>
          <cell r="FD30">
            <v>0.25017237663300002</v>
          </cell>
          <cell r="FE30">
            <v>0.241536736488</v>
          </cell>
          <cell r="FF30">
            <v>0.24460566043900001</v>
          </cell>
          <cell r="FG30">
            <v>0.233065366745</v>
          </cell>
          <cell r="FH30">
            <v>0.25664275884600002</v>
          </cell>
          <cell r="FI30">
            <v>0.23897773027399999</v>
          </cell>
          <cell r="FJ30">
            <v>0.23848766088500001</v>
          </cell>
          <cell r="FK30">
            <v>0.256247520447</v>
          </cell>
          <cell r="FL30">
            <v>0.23915708064999999</v>
          </cell>
          <cell r="FM30">
            <v>0.243234336376</v>
          </cell>
          <cell r="FN30">
            <v>0.24307286739299999</v>
          </cell>
          <cell r="FO30">
            <v>0.24648052454</v>
          </cell>
          <cell r="FP30">
            <v>0.24407285451899999</v>
          </cell>
          <cell r="FQ30">
            <v>0.23769932985299999</v>
          </cell>
          <cell r="FR30">
            <v>0.236581921577</v>
          </cell>
          <cell r="FS30">
            <v>0.238629102707</v>
          </cell>
          <cell r="FT30">
            <v>0.247429668903</v>
          </cell>
          <cell r="FU30">
            <v>0.23621064424499999</v>
          </cell>
          <cell r="FV30">
            <v>0.25363576412200001</v>
          </cell>
          <cell r="FW30">
            <v>0.24424326419799999</v>
          </cell>
          <cell r="FX30">
            <v>0.240778028965</v>
          </cell>
          <cell r="FY30">
            <v>0.24752664565999999</v>
          </cell>
          <cell r="FZ30">
            <v>0.23480093479200001</v>
          </cell>
          <cell r="GA30">
            <v>0.248541295528</v>
          </cell>
          <cell r="GB30">
            <v>0.25426232814799998</v>
          </cell>
          <cell r="GC30">
            <v>0.246456205845</v>
          </cell>
          <cell r="GD30">
            <v>0.24997901916500001</v>
          </cell>
          <cell r="GE30">
            <v>0.25139898061799998</v>
          </cell>
          <cell r="GF30">
            <v>0.24208354949999999</v>
          </cell>
          <cell r="GG30">
            <v>0.243303596973</v>
          </cell>
          <cell r="GH30">
            <v>0.24637365341199999</v>
          </cell>
          <cell r="GI30">
            <v>0.23468631506000001</v>
          </cell>
          <cell r="GJ30">
            <v>0.24599272012699999</v>
          </cell>
          <cell r="GK30">
            <v>0.23497211933100001</v>
          </cell>
          <cell r="GL30">
            <v>0.243781447411</v>
          </cell>
          <cell r="GM30">
            <v>0.241913497448</v>
          </cell>
          <cell r="GN30">
            <v>0.23875606059999999</v>
          </cell>
          <cell r="GO30">
            <v>0.24145114421800001</v>
          </cell>
          <cell r="GP30">
            <v>0.236490428448</v>
          </cell>
          <cell r="GQ30">
            <v>0.24413061142</v>
          </cell>
          <cell r="GR30">
            <v>0.24986577033999999</v>
          </cell>
          <cell r="GS30">
            <v>0.23788452148399999</v>
          </cell>
          <cell r="GT30">
            <v>0.23127502203</v>
          </cell>
          <cell r="GU30">
            <v>0.23048841953300001</v>
          </cell>
          <cell r="GV30">
            <v>0.24640011787400001</v>
          </cell>
          <cell r="GW30">
            <v>0.24611115455599999</v>
          </cell>
          <cell r="GX30">
            <v>0.236167669296</v>
          </cell>
          <cell r="GY30">
            <v>0.23974633216899999</v>
          </cell>
          <cell r="GZ30">
            <v>0.23437988758100001</v>
          </cell>
          <cell r="HA30">
            <v>0.248529613018</v>
          </cell>
          <cell r="HB30">
            <v>0.23519736528400001</v>
          </cell>
          <cell r="HC30">
            <v>0.23655128479000001</v>
          </cell>
          <cell r="HD30">
            <v>0.24470001459099999</v>
          </cell>
          <cell r="HE30">
            <v>0.24750512838399999</v>
          </cell>
          <cell r="HF30">
            <v>0.235548138618</v>
          </cell>
          <cell r="HG30">
            <v>0.24175995588300001</v>
          </cell>
          <cell r="HH30">
            <v>0.25294214487099997</v>
          </cell>
          <cell r="HI30">
            <v>0.23330748081200001</v>
          </cell>
          <cell r="HJ30">
            <v>0.24404036998699999</v>
          </cell>
          <cell r="HK30">
            <v>0.246167421341</v>
          </cell>
          <cell r="HL30">
            <v>0.244165062904</v>
          </cell>
          <cell r="HM30">
            <v>0.23471796512599999</v>
          </cell>
          <cell r="HN30">
            <v>0.231546998024</v>
          </cell>
          <cell r="HO30">
            <v>0.22563940286600001</v>
          </cell>
          <cell r="HP30">
            <v>0.24223160743700001</v>
          </cell>
          <cell r="HQ30">
            <v>0.24174118042000001</v>
          </cell>
          <cell r="HR30">
            <v>0.235216915607</v>
          </cell>
          <cell r="HS30">
            <v>0.22485065460199999</v>
          </cell>
          <cell r="HT30">
            <v>0.23400819301600001</v>
          </cell>
          <cell r="HU30">
            <v>0.24156719446200001</v>
          </cell>
          <cell r="HV30">
            <v>0.240916967392</v>
          </cell>
          <cell r="HW30">
            <v>0.244460582733</v>
          </cell>
          <cell r="HX30">
            <v>0.23992264270800001</v>
          </cell>
          <cell r="HY30">
            <v>0.24346125125900001</v>
          </cell>
          <cell r="HZ30">
            <v>0.244222283363</v>
          </cell>
          <cell r="IA30">
            <v>0.22899597883200001</v>
          </cell>
          <cell r="IB30">
            <v>0.24769806861900001</v>
          </cell>
          <cell r="IC30">
            <v>0.23548150062600001</v>
          </cell>
          <cell r="ID30">
            <v>0.23719102144199999</v>
          </cell>
          <cell r="IE30">
            <v>0.23281109333</v>
          </cell>
          <cell r="IF30">
            <v>0.22892719507199999</v>
          </cell>
          <cell r="IG30">
            <v>0.23827409744299999</v>
          </cell>
          <cell r="IH30">
            <v>0.22628104686700001</v>
          </cell>
          <cell r="II30">
            <v>0.23891651630399999</v>
          </cell>
          <cell r="IJ30">
            <v>0.23294281959499999</v>
          </cell>
          <cell r="IK30">
            <v>0.234478414059</v>
          </cell>
          <cell r="IL30">
            <v>0.23313009738900001</v>
          </cell>
          <cell r="IM30">
            <v>0.23370420932800001</v>
          </cell>
          <cell r="IN30">
            <v>0.22321319580099999</v>
          </cell>
          <cell r="IO30">
            <v>0.22726857662200001</v>
          </cell>
          <cell r="IP30">
            <v>0.228949606419</v>
          </cell>
          <cell r="IQ30">
            <v>0.226347267628</v>
          </cell>
          <cell r="IR30">
            <v>0.242946818471</v>
          </cell>
          <cell r="IS30">
            <v>7.6573416590699998E-3</v>
          </cell>
          <cell r="IT30">
            <v>31.727306366000001</v>
          </cell>
        </row>
        <row r="31">
          <cell r="A31" t="str">
            <v>SNP_CN_2288841_G401A_A134V_pncA</v>
          </cell>
          <cell r="B31">
            <v>0.224815666676</v>
          </cell>
          <cell r="C31">
            <v>0.29693216085399998</v>
          </cell>
          <cell r="D31">
            <v>0.30392593145399999</v>
          </cell>
          <cell r="E31">
            <v>0.29153591394400002</v>
          </cell>
          <cell r="F31">
            <v>0.28499770164499999</v>
          </cell>
          <cell r="G31">
            <v>0.287619948387</v>
          </cell>
          <cell r="H31">
            <v>0.28769421577499998</v>
          </cell>
          <cell r="I31">
            <v>0.29472702741599999</v>
          </cell>
          <cell r="J31">
            <v>0.27989166975000002</v>
          </cell>
          <cell r="K31">
            <v>0.29282248020200002</v>
          </cell>
          <cell r="L31">
            <v>0.30854874849300001</v>
          </cell>
          <cell r="M31">
            <v>0.279393792152</v>
          </cell>
          <cell r="N31">
            <v>0.30323934555100002</v>
          </cell>
          <cell r="O31">
            <v>0.300681889057</v>
          </cell>
          <cell r="P31">
            <v>0.30106425285299998</v>
          </cell>
          <cell r="Q31">
            <v>0.29020577669100001</v>
          </cell>
          <cell r="R31">
            <v>0.28370529413200002</v>
          </cell>
          <cell r="S31">
            <v>0.28462743759199999</v>
          </cell>
          <cell r="T31">
            <v>0.28378689289100001</v>
          </cell>
          <cell r="U31">
            <v>0.29438316822100002</v>
          </cell>
          <cell r="V31">
            <v>0.28816676139800002</v>
          </cell>
          <cell r="W31">
            <v>0.28173971176099999</v>
          </cell>
          <cell r="X31">
            <v>0.28642976283999999</v>
          </cell>
          <cell r="Y31">
            <v>0.29403907060599999</v>
          </cell>
          <cell r="Z31">
            <v>0.29309117794</v>
          </cell>
          <cell r="AA31">
            <v>0.318392157555</v>
          </cell>
          <cell r="AB31">
            <v>0.29917973279999999</v>
          </cell>
          <cell r="AC31">
            <v>0.307040274143</v>
          </cell>
          <cell r="AD31">
            <v>0.30573737621300001</v>
          </cell>
          <cell r="AE31">
            <v>0.30436950922</v>
          </cell>
          <cell r="AF31">
            <v>0.28937411308299998</v>
          </cell>
          <cell r="AG31">
            <v>0.28796863555899999</v>
          </cell>
          <cell r="AH31">
            <v>0.28672987222700003</v>
          </cell>
          <cell r="AI31">
            <v>0.28643143177000002</v>
          </cell>
          <cell r="AJ31">
            <v>0.30597025156000002</v>
          </cell>
          <cell r="AK31">
            <v>0.28993618488299999</v>
          </cell>
          <cell r="AL31">
            <v>0.29090976715099998</v>
          </cell>
          <cell r="AM31">
            <v>0.30619049072299998</v>
          </cell>
          <cell r="AN31">
            <v>0.30539011955299999</v>
          </cell>
          <cell r="AO31">
            <v>0.28830188512799998</v>
          </cell>
          <cell r="AP31">
            <v>0.29886633157699999</v>
          </cell>
          <cell r="AQ31">
            <v>0.288484692574</v>
          </cell>
          <cell r="AR31">
            <v>0.29604017734499999</v>
          </cell>
          <cell r="AS31">
            <v>0.29809874296200001</v>
          </cell>
          <cell r="AT31">
            <v>0.28632742166500003</v>
          </cell>
          <cell r="AU31">
            <v>0.28133088350300001</v>
          </cell>
          <cell r="AV31">
            <v>0.28584355115900001</v>
          </cell>
          <cell r="AW31">
            <v>0.28970432281500003</v>
          </cell>
          <cell r="AX31">
            <v>0.30288678407699998</v>
          </cell>
          <cell r="AY31">
            <v>0.29064768552800002</v>
          </cell>
          <cell r="AZ31">
            <v>0.30076670646699999</v>
          </cell>
          <cell r="BA31">
            <v>0.28681844472899998</v>
          </cell>
          <cell r="BB31">
            <v>0.29314357042299999</v>
          </cell>
          <cell r="BC31">
            <v>0.29637491703000002</v>
          </cell>
          <cell r="BD31">
            <v>0.30100333690600001</v>
          </cell>
          <cell r="BE31">
            <v>0.29796040058099998</v>
          </cell>
          <cell r="BF31">
            <v>0.30406767129899998</v>
          </cell>
          <cell r="BG31">
            <v>0.300164043903</v>
          </cell>
          <cell r="BH31">
            <v>0.29617470502900001</v>
          </cell>
          <cell r="BI31">
            <v>0.30717021226899999</v>
          </cell>
          <cell r="BJ31">
            <v>0.29328668117500001</v>
          </cell>
          <cell r="BK31">
            <v>0.28621137142199998</v>
          </cell>
          <cell r="BL31">
            <v>0.28639858961100001</v>
          </cell>
          <cell r="BM31">
            <v>0.28708481788599999</v>
          </cell>
          <cell r="BN31">
            <v>0.29122185707100001</v>
          </cell>
          <cell r="BO31">
            <v>0.29631882906000001</v>
          </cell>
          <cell r="BP31">
            <v>0.29443472623799999</v>
          </cell>
          <cell r="BQ31">
            <v>0.26671779155699998</v>
          </cell>
          <cell r="BR31">
            <v>0.29035818576799999</v>
          </cell>
          <cell r="BS31">
            <v>0.28436440229400001</v>
          </cell>
          <cell r="BT31">
            <v>0.282548844814</v>
          </cell>
          <cell r="BU31">
            <v>0.277650654316</v>
          </cell>
          <cell r="BV31">
            <v>0.284785985947</v>
          </cell>
          <cell r="BW31">
            <v>0.29754275083499998</v>
          </cell>
          <cell r="BX31">
            <v>0.29141026735300002</v>
          </cell>
          <cell r="BY31">
            <v>0.28353828191800001</v>
          </cell>
          <cell r="BZ31">
            <v>0.29686242342000002</v>
          </cell>
          <cell r="CA31">
            <v>0.298620760441</v>
          </cell>
          <cell r="CB31">
            <v>0.29270476102800003</v>
          </cell>
          <cell r="CC31">
            <v>0.28682810068100001</v>
          </cell>
          <cell r="CD31">
            <v>0.29499351978299998</v>
          </cell>
          <cell r="CE31">
            <v>0.284571647644</v>
          </cell>
          <cell r="CF31">
            <v>0.30165296793000002</v>
          </cell>
          <cell r="CG31">
            <v>0.28155362606000001</v>
          </cell>
          <cell r="CH31">
            <v>0.27509129047399999</v>
          </cell>
          <cell r="CI31">
            <v>0.292939245701</v>
          </cell>
          <cell r="CJ31">
            <v>0.29252350330400001</v>
          </cell>
          <cell r="CK31">
            <v>0.29409295320500001</v>
          </cell>
          <cell r="CL31">
            <v>0.28857976198200003</v>
          </cell>
          <cell r="CM31">
            <v>0.29157435894</v>
          </cell>
          <cell r="CN31">
            <v>0.300144553185</v>
          </cell>
          <cell r="CO31">
            <v>0.296831309795</v>
          </cell>
          <cell r="CP31">
            <v>0.28103071451200001</v>
          </cell>
          <cell r="CQ31">
            <v>0.28753095865200001</v>
          </cell>
          <cell r="CR31">
            <v>0.28947466611900002</v>
          </cell>
          <cell r="CS31">
            <v>0.28578019142200001</v>
          </cell>
          <cell r="CT31">
            <v>0.288785398006</v>
          </cell>
          <cell r="CU31">
            <v>0.29508793354000001</v>
          </cell>
          <cell r="CV31">
            <v>0.28789842128799997</v>
          </cell>
          <cell r="CW31">
            <v>0.29085856676100003</v>
          </cell>
          <cell r="CX31">
            <v>0.29605448245999999</v>
          </cell>
          <cell r="CY31">
            <v>0.29661971330600001</v>
          </cell>
          <cell r="CZ31">
            <v>0.28706866502799999</v>
          </cell>
          <cell r="DA31">
            <v>0.290789961815</v>
          </cell>
          <cell r="DB31">
            <v>0.29088151454900002</v>
          </cell>
          <cell r="DC31">
            <v>0.30025422573100002</v>
          </cell>
          <cell r="DD31">
            <v>0.29445761442200002</v>
          </cell>
          <cell r="DE31">
            <v>0.29752671718599999</v>
          </cell>
          <cell r="DF31">
            <v>0.29513698816299999</v>
          </cell>
          <cell r="DG31">
            <v>0.28987687826199998</v>
          </cell>
          <cell r="DH31">
            <v>0.29215294122699997</v>
          </cell>
          <cell r="DI31">
            <v>0.29951047897299998</v>
          </cell>
          <cell r="DJ31">
            <v>0.29479414224599998</v>
          </cell>
          <cell r="DK31">
            <v>0.29169374704399997</v>
          </cell>
          <cell r="DL31">
            <v>0.28174924850499999</v>
          </cell>
          <cell r="DM31">
            <v>0.293202280998</v>
          </cell>
          <cell r="DN31">
            <v>0.30231291055699999</v>
          </cell>
          <cell r="DO31">
            <v>0.296249985695</v>
          </cell>
          <cell r="DP31">
            <v>0.288226425648</v>
          </cell>
          <cell r="DQ31">
            <v>0.28457427024800003</v>
          </cell>
          <cell r="DR31">
            <v>0.28132379055000001</v>
          </cell>
          <cell r="DS31">
            <v>0.293116748333</v>
          </cell>
          <cell r="DT31">
            <v>0.29664295911799998</v>
          </cell>
          <cell r="DU31">
            <v>0.28511655330699998</v>
          </cell>
          <cell r="DV31">
            <v>0.29376286268200003</v>
          </cell>
          <cell r="DW31">
            <v>0.29581999778700002</v>
          </cell>
          <cell r="DX31">
            <v>0.29236692190199998</v>
          </cell>
          <cell r="DY31">
            <v>0.28769898414599998</v>
          </cell>
          <cell r="DZ31">
            <v>0.29866635799399999</v>
          </cell>
          <cell r="EA31">
            <v>0.29835271835299998</v>
          </cell>
          <cell r="EB31">
            <v>0.30439531803100001</v>
          </cell>
          <cell r="EC31">
            <v>0.28715312480900002</v>
          </cell>
          <cell r="ED31">
            <v>0.28465968370400002</v>
          </cell>
          <cell r="EE31">
            <v>0.295895338058</v>
          </cell>
          <cell r="EF31">
            <v>0.29723185300799998</v>
          </cell>
          <cell r="EG31">
            <v>0.291400253773</v>
          </cell>
          <cell r="EH31">
            <v>0.28759342432000001</v>
          </cell>
          <cell r="EI31">
            <v>0.300685703754</v>
          </cell>
          <cell r="EJ31">
            <v>0.289536297321</v>
          </cell>
          <cell r="EK31">
            <v>0.30103087425199998</v>
          </cell>
          <cell r="EL31">
            <v>0.31091451644899998</v>
          </cell>
          <cell r="EM31">
            <v>0.29300844669300002</v>
          </cell>
          <cell r="EN31">
            <v>0.29123115539599997</v>
          </cell>
          <cell r="EO31">
            <v>0.29877281188999999</v>
          </cell>
          <cell r="EP31">
            <v>0.28259837627399997</v>
          </cell>
          <cell r="EQ31">
            <v>0.29757958650600003</v>
          </cell>
          <cell r="ER31">
            <v>0.28603518009200002</v>
          </cell>
          <cell r="ES31">
            <v>0.29590910673100002</v>
          </cell>
          <cell r="ET31">
            <v>0.28413343429600002</v>
          </cell>
          <cell r="EU31">
            <v>0.30213189125099998</v>
          </cell>
          <cell r="EV31">
            <v>0.286424636841</v>
          </cell>
          <cell r="EW31">
            <v>0.28798454999899997</v>
          </cell>
          <cell r="EX31">
            <v>0.28793996572500002</v>
          </cell>
          <cell r="EY31">
            <v>0.29069882631299998</v>
          </cell>
          <cell r="EZ31">
            <v>0.287572085857</v>
          </cell>
          <cell r="FA31">
            <v>0.28524762392000003</v>
          </cell>
          <cell r="FB31">
            <v>0.29818546771999999</v>
          </cell>
          <cell r="FC31">
            <v>0.299042761326</v>
          </cell>
          <cell r="FD31">
            <v>0.29850554466200002</v>
          </cell>
          <cell r="FE31">
            <v>0.28840088844299999</v>
          </cell>
          <cell r="FF31">
            <v>0.29010927677199999</v>
          </cell>
          <cell r="FG31">
            <v>0.277254998684</v>
          </cell>
          <cell r="FH31">
            <v>0.30621981620799998</v>
          </cell>
          <cell r="FI31">
            <v>0.28611201047899998</v>
          </cell>
          <cell r="FJ31">
            <v>0.28513902425799997</v>
          </cell>
          <cell r="FK31">
            <v>0.30842757225</v>
          </cell>
          <cell r="FL31">
            <v>0.28779375553100001</v>
          </cell>
          <cell r="FM31">
            <v>0.29074281454099998</v>
          </cell>
          <cell r="FN31">
            <v>0.29118591547</v>
          </cell>
          <cell r="FO31">
            <v>0.29618114232999998</v>
          </cell>
          <cell r="FP31">
            <v>0.289583384991</v>
          </cell>
          <cell r="FQ31">
            <v>0.27893692255000002</v>
          </cell>
          <cell r="FR31">
            <v>0.277136862278</v>
          </cell>
          <cell r="FS31">
            <v>0.28156942129099999</v>
          </cell>
          <cell r="FT31">
            <v>0.29107952117899999</v>
          </cell>
          <cell r="FU31">
            <v>0.27600902318999998</v>
          </cell>
          <cell r="FV31">
            <v>0.29700076580000001</v>
          </cell>
          <cell r="FW31">
            <v>0.28435456752799998</v>
          </cell>
          <cell r="FX31">
            <v>0.27971827983899999</v>
          </cell>
          <cell r="FY31">
            <v>0.28642302751499998</v>
          </cell>
          <cell r="FZ31">
            <v>0.276363492012</v>
          </cell>
          <cell r="GA31">
            <v>0.28845453262300003</v>
          </cell>
          <cell r="GB31">
            <v>0.29593497514700001</v>
          </cell>
          <cell r="GC31">
            <v>0.28666257858299998</v>
          </cell>
          <cell r="GD31">
            <v>0.290590882301</v>
          </cell>
          <cell r="GE31">
            <v>0.29533106088599997</v>
          </cell>
          <cell r="GF31">
            <v>0.28794938325899999</v>
          </cell>
          <cell r="GG31">
            <v>0.288182854652</v>
          </cell>
          <cell r="GH31">
            <v>0.29261779785199998</v>
          </cell>
          <cell r="GI31">
            <v>0.27996087074300002</v>
          </cell>
          <cell r="GJ31">
            <v>0.29221421480199999</v>
          </cell>
          <cell r="GK31">
            <v>0.280750632286</v>
          </cell>
          <cell r="GL31">
            <v>0.28973740339300003</v>
          </cell>
          <cell r="GM31">
            <v>0.28951573371900002</v>
          </cell>
          <cell r="GN31">
            <v>0.28512632846800001</v>
          </cell>
          <cell r="GO31">
            <v>0.287571489811</v>
          </cell>
          <cell r="GP31">
            <v>0.28480684757199998</v>
          </cell>
          <cell r="GQ31">
            <v>0.29531604051600002</v>
          </cell>
          <cell r="GR31">
            <v>0.303207457066</v>
          </cell>
          <cell r="GS31">
            <v>0.29117864370300001</v>
          </cell>
          <cell r="GT31">
            <v>0.28036952018700001</v>
          </cell>
          <cell r="GU31">
            <v>0.27871489524800003</v>
          </cell>
          <cell r="GV31">
            <v>0.30191546678499998</v>
          </cell>
          <cell r="GW31">
            <v>0.30225205421399998</v>
          </cell>
          <cell r="GX31">
            <v>0.28872406482700003</v>
          </cell>
          <cell r="GY31">
            <v>0.29316604137399999</v>
          </cell>
          <cell r="GZ31">
            <v>0.28679680824300002</v>
          </cell>
          <cell r="HA31">
            <v>0.30580306053200002</v>
          </cell>
          <cell r="HB31">
            <v>0.29093217849699998</v>
          </cell>
          <cell r="HC31">
            <v>0.28936702012999999</v>
          </cell>
          <cell r="HD31">
            <v>0.30110496282600002</v>
          </cell>
          <cell r="HE31">
            <v>0.30432313680599998</v>
          </cell>
          <cell r="HF31">
            <v>0.292913079262</v>
          </cell>
          <cell r="HG31">
            <v>0.30021739005999998</v>
          </cell>
          <cell r="HH31">
            <v>0.31568616628599999</v>
          </cell>
          <cell r="HI31">
            <v>0.28956931829499999</v>
          </cell>
          <cell r="HJ31">
            <v>0.30364656448400001</v>
          </cell>
          <cell r="HK31">
            <v>0.30530232191099999</v>
          </cell>
          <cell r="HL31">
            <v>0.300129771233</v>
          </cell>
          <cell r="HM31">
            <v>0.28765279054600001</v>
          </cell>
          <cell r="HN31">
            <v>0.28552484512300003</v>
          </cell>
          <cell r="HO31">
            <v>0.27675324678399998</v>
          </cell>
          <cell r="HP31">
            <v>0.29703646898300001</v>
          </cell>
          <cell r="HQ31">
            <v>0.29379963874800002</v>
          </cell>
          <cell r="HR31">
            <v>0.28361910581599997</v>
          </cell>
          <cell r="HS31">
            <v>0.27146488428100002</v>
          </cell>
          <cell r="HT31">
            <v>0.28216367959999999</v>
          </cell>
          <cell r="HU31">
            <v>0.29001927375800002</v>
          </cell>
          <cell r="HV31">
            <v>0.29005974531200002</v>
          </cell>
          <cell r="HW31">
            <v>0.29400187730799998</v>
          </cell>
          <cell r="HX31">
            <v>0.29128646850599998</v>
          </cell>
          <cell r="HY31">
            <v>0.29372900724399997</v>
          </cell>
          <cell r="HZ31">
            <v>0.29518538713499998</v>
          </cell>
          <cell r="IA31">
            <v>0.27514404058500003</v>
          </cell>
          <cell r="IB31">
            <v>0.29972749948499999</v>
          </cell>
          <cell r="IC31">
            <v>0.28419214487099997</v>
          </cell>
          <cell r="ID31">
            <v>0.287951946259</v>
          </cell>
          <cell r="IE31">
            <v>0.28041863441499998</v>
          </cell>
          <cell r="IF31">
            <v>0.27700555324600001</v>
          </cell>
          <cell r="IG31">
            <v>0.29193508624999998</v>
          </cell>
          <cell r="IH31">
            <v>0.27520680427600003</v>
          </cell>
          <cell r="II31">
            <v>0.29283678531599999</v>
          </cell>
          <cell r="IJ31">
            <v>0.28608727455100003</v>
          </cell>
          <cell r="IK31">
            <v>0.28676801919900002</v>
          </cell>
          <cell r="IL31">
            <v>0.28435599803900002</v>
          </cell>
          <cell r="IM31">
            <v>0.285153329372</v>
          </cell>
          <cell r="IN31">
            <v>0.273959159851</v>
          </cell>
          <cell r="IO31">
            <v>0.276412248611</v>
          </cell>
          <cell r="IP31">
            <v>0.278442025185</v>
          </cell>
          <cell r="IQ31">
            <v>0.27642863988900002</v>
          </cell>
          <cell r="IR31">
            <v>0.29102942347499999</v>
          </cell>
          <cell r="IS31">
            <v>9.2369001358700003E-3</v>
          </cell>
          <cell r="IT31">
            <v>31.507261276200001</v>
          </cell>
        </row>
        <row r="32">
          <cell r="A32" t="str">
            <v>SNP_CN_2288697_A545G_L182S_pncA</v>
          </cell>
          <cell r="B32">
            <v>0.24948590993899999</v>
          </cell>
          <cell r="C32">
            <v>0.27234071493099998</v>
          </cell>
          <cell r="D32">
            <v>0.27712333202400002</v>
          </cell>
          <cell r="E32">
            <v>0.26060634851499997</v>
          </cell>
          <cell r="F32">
            <v>0.25455123186099998</v>
          </cell>
          <cell r="G32">
            <v>0.25559383630799998</v>
          </cell>
          <cell r="H32">
            <v>0.25084400176999999</v>
          </cell>
          <cell r="I32">
            <v>0.247143983841</v>
          </cell>
          <cell r="J32">
            <v>0.22998458147</v>
          </cell>
          <cell r="K32">
            <v>0.23781150579499999</v>
          </cell>
          <cell r="L32">
            <v>0.254051029682</v>
          </cell>
          <cell r="M32">
            <v>0.23107063770299999</v>
          </cell>
          <cell r="N32">
            <v>0.24435728788399999</v>
          </cell>
          <cell r="O32">
            <v>0.241488754749</v>
          </cell>
          <cell r="P32">
            <v>0.242039501667</v>
          </cell>
          <cell r="Q32">
            <v>0.23325449228299999</v>
          </cell>
          <cell r="R32">
            <v>0.23000359535199999</v>
          </cell>
          <cell r="S32">
            <v>0.23119831085199999</v>
          </cell>
          <cell r="T32">
            <v>0.22989255189900001</v>
          </cell>
          <cell r="U32">
            <v>0.24134284257899999</v>
          </cell>
          <cell r="V32">
            <v>0.243508040905</v>
          </cell>
          <cell r="W32">
            <v>0.24057370424300001</v>
          </cell>
          <cell r="X32">
            <v>0.24263477325400001</v>
          </cell>
          <cell r="Y32">
            <v>0.25083619356199999</v>
          </cell>
          <cell r="Z32">
            <v>0.25169932842300002</v>
          </cell>
          <cell r="AA32">
            <v>0.27506309747699997</v>
          </cell>
          <cell r="AB32">
            <v>0.25910741090799999</v>
          </cell>
          <cell r="AC32">
            <v>0.26532155275300001</v>
          </cell>
          <cell r="AD32">
            <v>0.26446634531000002</v>
          </cell>
          <cell r="AE32">
            <v>0.26180064678199999</v>
          </cell>
          <cell r="AF32">
            <v>0.25154340267199998</v>
          </cell>
          <cell r="AG32">
            <v>0.25049984455099999</v>
          </cell>
          <cell r="AH32">
            <v>0.248873472214</v>
          </cell>
          <cell r="AI32">
            <v>0.247519075871</v>
          </cell>
          <cell r="AJ32">
            <v>0.26414293050799997</v>
          </cell>
          <cell r="AK32">
            <v>0.25198829173999998</v>
          </cell>
          <cell r="AL32">
            <v>0.25552994012800001</v>
          </cell>
          <cell r="AM32">
            <v>0.26812493801100001</v>
          </cell>
          <cell r="AN32">
            <v>0.26844280958200001</v>
          </cell>
          <cell r="AO32">
            <v>0.25173568725599998</v>
          </cell>
          <cell r="AP32">
            <v>0.26242202520399999</v>
          </cell>
          <cell r="AQ32">
            <v>0.25050693750399999</v>
          </cell>
          <cell r="AR32">
            <v>0.25586026906999998</v>
          </cell>
          <cell r="AS32">
            <v>0.25600790977499999</v>
          </cell>
          <cell r="AT32">
            <v>0.248712837696</v>
          </cell>
          <cell r="AU32">
            <v>0.24369823932599999</v>
          </cell>
          <cell r="AV32">
            <v>0.24668395519299999</v>
          </cell>
          <cell r="AW32">
            <v>0.24859148263899999</v>
          </cell>
          <cell r="AX32">
            <v>0.26165324449499999</v>
          </cell>
          <cell r="AY32">
            <v>0.25009685754799998</v>
          </cell>
          <cell r="AZ32">
            <v>0.26215600967399999</v>
          </cell>
          <cell r="BA32">
            <v>0.249267399311</v>
          </cell>
          <cell r="BB32">
            <v>0.25452017784100001</v>
          </cell>
          <cell r="BC32">
            <v>0.256369352341</v>
          </cell>
          <cell r="BD32">
            <v>0.26072597503700001</v>
          </cell>
          <cell r="BE32">
            <v>0.25947606563600001</v>
          </cell>
          <cell r="BF32">
            <v>0.26483392715499998</v>
          </cell>
          <cell r="BG32">
            <v>0.260739266872</v>
          </cell>
          <cell r="BH32">
            <v>0.26029843091999999</v>
          </cell>
          <cell r="BI32">
            <v>0.27031230926499999</v>
          </cell>
          <cell r="BJ32">
            <v>0.25742644071600002</v>
          </cell>
          <cell r="BK32">
            <v>0.250787973404</v>
          </cell>
          <cell r="BL32">
            <v>0.25155448913599998</v>
          </cell>
          <cell r="BM32">
            <v>0.251290678978</v>
          </cell>
          <cell r="BN32">
            <v>0.254572331905</v>
          </cell>
          <cell r="BO32">
            <v>0.26065176725400002</v>
          </cell>
          <cell r="BP32">
            <v>0.25973677635199999</v>
          </cell>
          <cell r="BQ32">
            <v>0.238436341286</v>
          </cell>
          <cell r="BR32">
            <v>0.256972253323</v>
          </cell>
          <cell r="BS32">
            <v>0.25052207708399998</v>
          </cell>
          <cell r="BT32">
            <v>0.249543249607</v>
          </cell>
          <cell r="BU32">
            <v>0.24627786874800001</v>
          </cell>
          <cell r="BV32">
            <v>0.25003314018200001</v>
          </cell>
          <cell r="BW32">
            <v>0.26195806264900001</v>
          </cell>
          <cell r="BX32">
            <v>0.25434809923200002</v>
          </cell>
          <cell r="BY32">
            <v>0.24871224165</v>
          </cell>
          <cell r="BZ32">
            <v>0.258530139923</v>
          </cell>
          <cell r="CA32">
            <v>0.26363545656199999</v>
          </cell>
          <cell r="CB32">
            <v>0.257693767548</v>
          </cell>
          <cell r="CC32">
            <v>0.25284975767099999</v>
          </cell>
          <cell r="CD32">
            <v>0.25868839025500001</v>
          </cell>
          <cell r="CE32">
            <v>0.24869179725599999</v>
          </cell>
          <cell r="CF32">
            <v>0.262402892113</v>
          </cell>
          <cell r="CG32">
            <v>0.24392127990699999</v>
          </cell>
          <cell r="CH32">
            <v>0.23964536189999999</v>
          </cell>
          <cell r="CI32">
            <v>0.253972709179</v>
          </cell>
          <cell r="CJ32">
            <v>0.254779577255</v>
          </cell>
          <cell r="CK32">
            <v>0.25149631500199998</v>
          </cell>
          <cell r="CL32">
            <v>0.24847394228</v>
          </cell>
          <cell r="CM32">
            <v>0.25255507230800001</v>
          </cell>
          <cell r="CN32">
            <v>0.26078152656600001</v>
          </cell>
          <cell r="CO32">
            <v>0.25711858272600002</v>
          </cell>
          <cell r="CP32">
            <v>0.24432373046899999</v>
          </cell>
          <cell r="CQ32">
            <v>0.247359216213</v>
          </cell>
          <cell r="CR32">
            <v>0.24938565492600001</v>
          </cell>
          <cell r="CS32">
            <v>0.246288180351</v>
          </cell>
          <cell r="CT32">
            <v>0.247652590275</v>
          </cell>
          <cell r="CU32">
            <v>0.2532299757</v>
          </cell>
          <cell r="CV32">
            <v>0.24620151519799999</v>
          </cell>
          <cell r="CW32">
            <v>0.24758702516600001</v>
          </cell>
          <cell r="CX32">
            <v>0.25042080879200002</v>
          </cell>
          <cell r="CY32">
            <v>0.24875420332000001</v>
          </cell>
          <cell r="CZ32">
            <v>0.243833422661</v>
          </cell>
          <cell r="DA32">
            <v>0.24690133333200001</v>
          </cell>
          <cell r="DB32">
            <v>0.24669629335400001</v>
          </cell>
          <cell r="DC32">
            <v>0.25449693203000001</v>
          </cell>
          <cell r="DD32">
            <v>0.249564170837</v>
          </cell>
          <cell r="DE32">
            <v>0.25410085916500003</v>
          </cell>
          <cell r="DF32">
            <v>0.25193965434999999</v>
          </cell>
          <cell r="DG32">
            <v>0.24647229909900001</v>
          </cell>
          <cell r="DH32">
            <v>0.25</v>
          </cell>
          <cell r="DI32">
            <v>0.25598579645199998</v>
          </cell>
          <cell r="DJ32">
            <v>0.25119936466199999</v>
          </cell>
          <cell r="DK32">
            <v>0.248601317406</v>
          </cell>
          <cell r="DL32">
            <v>0.239095211029</v>
          </cell>
          <cell r="DM32">
            <v>0.248437345028</v>
          </cell>
          <cell r="DN32">
            <v>0.25685209035899997</v>
          </cell>
          <cell r="DO32">
            <v>0.25050711631799999</v>
          </cell>
          <cell r="DP32">
            <v>0.244974851608</v>
          </cell>
          <cell r="DQ32">
            <v>0.240762829781</v>
          </cell>
          <cell r="DR32">
            <v>0.236285686493</v>
          </cell>
          <cell r="DS32">
            <v>0.247468113899</v>
          </cell>
          <cell r="DT32">
            <v>0.25266319513300001</v>
          </cell>
          <cell r="DU32">
            <v>0.24156540632199999</v>
          </cell>
          <cell r="DV32">
            <v>0.25042003393200002</v>
          </cell>
          <cell r="DW32">
            <v>0.25328189134599999</v>
          </cell>
          <cell r="DX32">
            <v>0.24951732158699999</v>
          </cell>
          <cell r="DY32">
            <v>0.24503707885699999</v>
          </cell>
          <cell r="DZ32">
            <v>0.25524783134500001</v>
          </cell>
          <cell r="EA32">
            <v>0.25405228138000002</v>
          </cell>
          <cell r="EB32">
            <v>0.25776237249400002</v>
          </cell>
          <cell r="EC32">
            <v>0.243500947952</v>
          </cell>
          <cell r="ED32">
            <v>0.24235296249400001</v>
          </cell>
          <cell r="EE32">
            <v>0.25040328502699999</v>
          </cell>
          <cell r="EF32">
            <v>0.25426256656599999</v>
          </cell>
          <cell r="EG32">
            <v>0.24721765518200001</v>
          </cell>
          <cell r="EH32">
            <v>0.24374115467099999</v>
          </cell>
          <cell r="EI32">
            <v>0.25495368242299998</v>
          </cell>
          <cell r="EJ32">
            <v>0.246059596539</v>
          </cell>
          <cell r="EK32">
            <v>0.25594604015400002</v>
          </cell>
          <cell r="EL32">
            <v>0.26400405168500002</v>
          </cell>
          <cell r="EM32">
            <v>0.24963915348099999</v>
          </cell>
          <cell r="EN32">
            <v>0.2469394207</v>
          </cell>
          <cell r="EO32">
            <v>0.25405162572899997</v>
          </cell>
          <cell r="EP32">
            <v>0.24337548017499999</v>
          </cell>
          <cell r="EQ32">
            <v>0.25430172681800001</v>
          </cell>
          <cell r="ER32">
            <v>0.24501895904500001</v>
          </cell>
          <cell r="ES32">
            <v>0.25176459550899999</v>
          </cell>
          <cell r="ET32">
            <v>0.242515802383</v>
          </cell>
          <cell r="EU32">
            <v>0.25565868616100001</v>
          </cell>
          <cell r="EV32">
            <v>0.242062091827</v>
          </cell>
          <cell r="EW32">
            <v>0.24784803390499999</v>
          </cell>
          <cell r="EX32">
            <v>0.24839675426499999</v>
          </cell>
          <cell r="EY32">
            <v>0.250562429428</v>
          </cell>
          <cell r="EZ32">
            <v>0.24711763858800001</v>
          </cell>
          <cell r="FA32">
            <v>0.242731153965</v>
          </cell>
          <cell r="FB32">
            <v>0.25547295808800002</v>
          </cell>
          <cell r="FC32">
            <v>0.25561666488599999</v>
          </cell>
          <cell r="FD32">
            <v>0.25554019212700002</v>
          </cell>
          <cell r="FE32">
            <v>0.24670964479400001</v>
          </cell>
          <cell r="FF32">
            <v>0.25007104873699998</v>
          </cell>
          <cell r="FG32">
            <v>0.23900449275999999</v>
          </cell>
          <cell r="FH32">
            <v>0.26347464323000003</v>
          </cell>
          <cell r="FI32">
            <v>0.246269762516</v>
          </cell>
          <cell r="FJ32">
            <v>0.24423992633800001</v>
          </cell>
          <cell r="FK32">
            <v>0.26333647966399998</v>
          </cell>
          <cell r="FL32">
            <v>0.24674737453500001</v>
          </cell>
          <cell r="FM32">
            <v>0.25174343585999998</v>
          </cell>
          <cell r="FN32">
            <v>0.25039368867900003</v>
          </cell>
          <cell r="FO32">
            <v>0.25427854061100003</v>
          </cell>
          <cell r="FP32">
            <v>0.250450432301</v>
          </cell>
          <cell r="FQ32">
            <v>0.24377918243400001</v>
          </cell>
          <cell r="FR32">
            <v>0.243532657623</v>
          </cell>
          <cell r="FS32">
            <v>0.24675393104599999</v>
          </cell>
          <cell r="FT32">
            <v>0.25613695383099999</v>
          </cell>
          <cell r="FU32">
            <v>0.24417442083400001</v>
          </cell>
          <cell r="FV32">
            <v>0.261533379555</v>
          </cell>
          <cell r="FW32">
            <v>0.25219351053200001</v>
          </cell>
          <cell r="FX32">
            <v>0.24776434898399999</v>
          </cell>
          <cell r="FY32">
            <v>0.254335284233</v>
          </cell>
          <cell r="FZ32">
            <v>0.24221003055599999</v>
          </cell>
          <cell r="GA32">
            <v>0.25701034069099998</v>
          </cell>
          <cell r="GB32">
            <v>0.26235359907200001</v>
          </cell>
          <cell r="GC32">
            <v>0.25335365533799997</v>
          </cell>
          <cell r="GD32">
            <v>0.25592023134199998</v>
          </cell>
          <cell r="GE32">
            <v>0.25741618871700001</v>
          </cell>
          <cell r="GF32">
            <v>0.24837523698799999</v>
          </cell>
          <cell r="GG32">
            <v>0.247447669506</v>
          </cell>
          <cell r="GH32">
            <v>0.25037181377399997</v>
          </cell>
          <cell r="GI32">
            <v>0.23964768648099999</v>
          </cell>
          <cell r="GJ32">
            <v>0.25261867046399999</v>
          </cell>
          <cell r="GK32">
            <v>0.241927027702</v>
          </cell>
          <cell r="GL32">
            <v>0.25041478872299999</v>
          </cell>
          <cell r="GM32">
            <v>0.249245285988</v>
          </cell>
          <cell r="GN32">
            <v>0.246275603771</v>
          </cell>
          <cell r="GO32">
            <v>0.247898757458</v>
          </cell>
          <cell r="GP32">
            <v>0.24490618705700001</v>
          </cell>
          <cell r="GQ32">
            <v>0.25380343198799998</v>
          </cell>
          <cell r="GR32">
            <v>0.259118437767</v>
          </cell>
          <cell r="GS32">
            <v>0.246336519718</v>
          </cell>
          <cell r="GT32">
            <v>0.23896837234500001</v>
          </cell>
          <cell r="GU32">
            <v>0.239267528057</v>
          </cell>
          <cell r="GV32">
            <v>0.25822716951399999</v>
          </cell>
          <cell r="GW32">
            <v>0.25660896301300001</v>
          </cell>
          <cell r="GX32">
            <v>0.245973587036</v>
          </cell>
          <cell r="GY32">
            <v>0.25001591443999999</v>
          </cell>
          <cell r="GZ32">
            <v>0.24735188484199999</v>
          </cell>
          <cell r="HA32">
            <v>0.26008111238499998</v>
          </cell>
          <cell r="HB32">
            <v>0.24546492099799999</v>
          </cell>
          <cell r="HC32">
            <v>0.24641889333700001</v>
          </cell>
          <cell r="HD32">
            <v>0.25479167699799998</v>
          </cell>
          <cell r="HE32">
            <v>0.25686454772900003</v>
          </cell>
          <cell r="HF32">
            <v>0.24385362863500001</v>
          </cell>
          <cell r="HG32">
            <v>0.250104010105</v>
          </cell>
          <cell r="HH32">
            <v>0.262969315052</v>
          </cell>
          <cell r="HI32">
            <v>0.243239879608</v>
          </cell>
          <cell r="HJ32">
            <v>0.25542229414000001</v>
          </cell>
          <cell r="HK32">
            <v>0.256725311279</v>
          </cell>
          <cell r="HL32">
            <v>0.25600624084500001</v>
          </cell>
          <cell r="HM32">
            <v>0.24673461914100001</v>
          </cell>
          <cell r="HN32">
            <v>0.24377143382999999</v>
          </cell>
          <cell r="HO32">
            <v>0.237540841103</v>
          </cell>
          <cell r="HP32">
            <v>0.25253194570499998</v>
          </cell>
          <cell r="HQ32">
            <v>0.25047200918200002</v>
          </cell>
          <cell r="HR32">
            <v>0.24326324462900001</v>
          </cell>
          <cell r="HS32">
            <v>0.23300051689099999</v>
          </cell>
          <cell r="HT32">
            <v>0.24156224727600001</v>
          </cell>
          <cell r="HU32">
            <v>0.24992209672900001</v>
          </cell>
          <cell r="HV32">
            <v>0.24795383215</v>
          </cell>
          <cell r="HW32">
            <v>0.25167286395999999</v>
          </cell>
          <cell r="HX32">
            <v>0.24697452783599999</v>
          </cell>
          <cell r="HY32">
            <v>0.25098854303399998</v>
          </cell>
          <cell r="HZ32">
            <v>0.25258481502500002</v>
          </cell>
          <cell r="IA32">
            <v>0.23668450117100001</v>
          </cell>
          <cell r="IB32">
            <v>0.25800430774700001</v>
          </cell>
          <cell r="IC32">
            <v>0.24447095394099999</v>
          </cell>
          <cell r="ID32">
            <v>0.24613755941400001</v>
          </cell>
          <cell r="IE32">
            <v>0.242323338985</v>
          </cell>
          <cell r="IF32">
            <v>0.238147854805</v>
          </cell>
          <cell r="IG32">
            <v>0.24745666980700001</v>
          </cell>
          <cell r="IH32">
            <v>0.23573791980700001</v>
          </cell>
          <cell r="II32">
            <v>0.25151169300100001</v>
          </cell>
          <cell r="IJ32">
            <v>0.245067477226</v>
          </cell>
          <cell r="IK32">
            <v>0.246743261814</v>
          </cell>
          <cell r="IL32">
            <v>0.24531602859500001</v>
          </cell>
          <cell r="IM32">
            <v>0.24540835619000001</v>
          </cell>
          <cell r="IN32">
            <v>0.23555582761800001</v>
          </cell>
          <cell r="IO32">
            <v>0.239024579525</v>
          </cell>
          <cell r="IP32">
            <v>0.24219506978999999</v>
          </cell>
          <cell r="IQ32">
            <v>0.238363087177</v>
          </cell>
          <cell r="IR32">
            <v>0.25029444694500003</v>
          </cell>
          <cell r="IS32">
            <v>7.9814195632899997E-3</v>
          </cell>
          <cell r="IT32">
            <v>31.3596401215</v>
          </cell>
        </row>
        <row r="33">
          <cell r="A33" t="str">
            <v>INS_CF_2288887_i355A_119_pncA</v>
          </cell>
          <cell r="B33">
            <v>0.28250181675000002</v>
          </cell>
          <cell r="C33">
            <v>0.23801624774899999</v>
          </cell>
          <cell r="D33">
            <v>0.26085448265099997</v>
          </cell>
          <cell r="E33">
            <v>0.24629622697799999</v>
          </cell>
          <cell r="F33">
            <v>0.25329715013499998</v>
          </cell>
          <cell r="G33">
            <v>0.255478799343</v>
          </cell>
          <cell r="H33">
            <v>0.262570559978</v>
          </cell>
          <cell r="I33">
            <v>0.27070444822299999</v>
          </cell>
          <cell r="J33">
            <v>0.25874125957499999</v>
          </cell>
          <cell r="K33">
            <v>0.27145230770099998</v>
          </cell>
          <cell r="L33">
            <v>0.286087870598</v>
          </cell>
          <cell r="M33">
            <v>0.26008832454699998</v>
          </cell>
          <cell r="N33">
            <v>0.28368878364599998</v>
          </cell>
          <cell r="O33">
            <v>0.283084988594</v>
          </cell>
          <cell r="P33">
            <v>0.28427088260700001</v>
          </cell>
          <cell r="Q33">
            <v>0.27505511045499997</v>
          </cell>
          <cell r="R33">
            <v>0.26929646730399998</v>
          </cell>
          <cell r="S33">
            <v>0.270352900028</v>
          </cell>
          <cell r="T33">
            <v>0.26833307743099999</v>
          </cell>
          <cell r="U33">
            <v>0.28144288063</v>
          </cell>
          <cell r="V33">
            <v>0.27689450979199998</v>
          </cell>
          <cell r="W33">
            <v>0.27073210477800003</v>
          </cell>
          <cell r="X33">
            <v>0.27442395687100002</v>
          </cell>
          <cell r="Y33">
            <v>0.28292810916900002</v>
          </cell>
          <cell r="Z33">
            <v>0.28301286697400002</v>
          </cell>
          <cell r="AA33">
            <v>0.30659991502799999</v>
          </cell>
          <cell r="AB33">
            <v>0.28765195608100003</v>
          </cell>
          <cell r="AC33">
            <v>0.29460024833699999</v>
          </cell>
          <cell r="AD33">
            <v>0.29190284013700002</v>
          </cell>
          <cell r="AE33">
            <v>0.28868442773800002</v>
          </cell>
          <cell r="AF33">
            <v>0.27533811330800001</v>
          </cell>
          <cell r="AG33">
            <v>0.27542859315899998</v>
          </cell>
          <cell r="AH33">
            <v>0.273429334164</v>
          </cell>
          <cell r="AI33">
            <v>0.272660017014</v>
          </cell>
          <cell r="AJ33">
            <v>0.29104089736900002</v>
          </cell>
          <cell r="AK33">
            <v>0.277010977268</v>
          </cell>
          <cell r="AL33">
            <v>0.28048658371000001</v>
          </cell>
          <cell r="AM33">
            <v>0.29124367237100002</v>
          </cell>
          <cell r="AN33">
            <v>0.28973257541699998</v>
          </cell>
          <cell r="AO33">
            <v>0.27180516719800002</v>
          </cell>
          <cell r="AP33">
            <v>0.28465849161099999</v>
          </cell>
          <cell r="AQ33">
            <v>0.27297729253800002</v>
          </cell>
          <cell r="AR33">
            <v>0.28165692091</v>
          </cell>
          <cell r="AS33">
            <v>0.281146466732</v>
          </cell>
          <cell r="AT33">
            <v>0.27256578206999998</v>
          </cell>
          <cell r="AU33">
            <v>0.26690000295600003</v>
          </cell>
          <cell r="AV33">
            <v>0.27122479677200001</v>
          </cell>
          <cell r="AW33">
            <v>0.27495175600100002</v>
          </cell>
          <cell r="AX33">
            <v>0.28644412755999998</v>
          </cell>
          <cell r="AY33">
            <v>0.27261841297099998</v>
          </cell>
          <cell r="AZ33">
            <v>0.280195891857</v>
          </cell>
          <cell r="BA33">
            <v>0.264174640179</v>
          </cell>
          <cell r="BB33">
            <v>0.26902997493699998</v>
          </cell>
          <cell r="BC33">
            <v>0.27204126119599997</v>
          </cell>
          <cell r="BD33">
            <v>0.27684694528600001</v>
          </cell>
          <cell r="BE33">
            <v>0.27399200201000001</v>
          </cell>
          <cell r="BF33">
            <v>0.280480027199</v>
          </cell>
          <cell r="BG33">
            <v>0.27687966823600002</v>
          </cell>
          <cell r="BH33">
            <v>0.27406364679299999</v>
          </cell>
          <cell r="BI33">
            <v>0.28466314077400001</v>
          </cell>
          <cell r="BJ33">
            <v>0.27198916673700002</v>
          </cell>
          <cell r="BK33">
            <v>0.26511907577499999</v>
          </cell>
          <cell r="BL33">
            <v>0.26581209898000002</v>
          </cell>
          <cell r="BM33">
            <v>0.26684415340399997</v>
          </cell>
          <cell r="BN33">
            <v>0.26937133073800001</v>
          </cell>
          <cell r="BO33">
            <v>0.27607578039199998</v>
          </cell>
          <cell r="BP33">
            <v>0.27485668659200002</v>
          </cell>
          <cell r="BQ33">
            <v>0.25165849924099998</v>
          </cell>
          <cell r="BR33">
            <v>0.27224683761599999</v>
          </cell>
          <cell r="BS33">
            <v>0.265699326992</v>
          </cell>
          <cell r="BT33">
            <v>0.26442044973399997</v>
          </cell>
          <cell r="BU33">
            <v>0.26056969165799998</v>
          </cell>
          <cell r="BV33">
            <v>0.265065789223</v>
          </cell>
          <cell r="BW33">
            <v>0.27780812978699998</v>
          </cell>
          <cell r="BX33">
            <v>0.27270084619500001</v>
          </cell>
          <cell r="BY33">
            <v>0.26604956388500001</v>
          </cell>
          <cell r="BZ33">
            <v>0.27523195743599999</v>
          </cell>
          <cell r="CA33">
            <v>0.28356146812400002</v>
          </cell>
          <cell r="CB33">
            <v>0.27552098035799999</v>
          </cell>
          <cell r="CC33">
            <v>0.26997017860400002</v>
          </cell>
          <cell r="CD33">
            <v>0.27852332592000001</v>
          </cell>
          <cell r="CE33">
            <v>0.26775825023700001</v>
          </cell>
          <cell r="CF33">
            <v>0.28259354829799999</v>
          </cell>
          <cell r="CG33">
            <v>0.261866271496</v>
          </cell>
          <cell r="CH33">
            <v>0.259861648083</v>
          </cell>
          <cell r="CI33">
            <v>0.27346843481100003</v>
          </cell>
          <cell r="CJ33">
            <v>0.274599432945</v>
          </cell>
          <cell r="CK33">
            <v>0.272816419601</v>
          </cell>
          <cell r="CL33">
            <v>0.26977324485800003</v>
          </cell>
          <cell r="CM33">
            <v>0.27425450086600001</v>
          </cell>
          <cell r="CN33">
            <v>0.28385442495300001</v>
          </cell>
          <cell r="CO33">
            <v>0.27966427802999999</v>
          </cell>
          <cell r="CP33">
            <v>0.26679718494400001</v>
          </cell>
          <cell r="CQ33">
            <v>0.27287650108299999</v>
          </cell>
          <cell r="CR33">
            <v>0.276906847954</v>
          </cell>
          <cell r="CS33">
            <v>0.27501231432000001</v>
          </cell>
          <cell r="CT33">
            <v>0.27494484186200002</v>
          </cell>
          <cell r="CU33">
            <v>0.28245860338200002</v>
          </cell>
          <cell r="CV33">
            <v>0.27442610263799999</v>
          </cell>
          <cell r="CW33">
            <v>0.276810705662</v>
          </cell>
          <cell r="CX33">
            <v>0.28264743089700001</v>
          </cell>
          <cell r="CY33">
            <v>0.27972567081499999</v>
          </cell>
          <cell r="CZ33">
            <v>0.27180737256999998</v>
          </cell>
          <cell r="DA33">
            <v>0.27269852161399999</v>
          </cell>
          <cell r="DB33">
            <v>0.27246618270900003</v>
          </cell>
          <cell r="DC33">
            <v>0.28180277347600002</v>
          </cell>
          <cell r="DD33">
            <v>0.27636843919800003</v>
          </cell>
          <cell r="DE33">
            <v>0.280258834362</v>
          </cell>
          <cell r="DF33">
            <v>0.278057396412</v>
          </cell>
          <cell r="DG33">
            <v>0.27094268798799997</v>
          </cell>
          <cell r="DH33">
            <v>0.276822268963</v>
          </cell>
          <cell r="DI33">
            <v>0.28259748220399999</v>
          </cell>
          <cell r="DJ33">
            <v>0.278597831726</v>
          </cell>
          <cell r="DK33">
            <v>0.27532172203100003</v>
          </cell>
          <cell r="DL33">
            <v>0.26669442653699998</v>
          </cell>
          <cell r="DM33">
            <v>0.277485132217</v>
          </cell>
          <cell r="DN33">
            <v>0.28679215908099998</v>
          </cell>
          <cell r="DO33">
            <v>0.28154236078299999</v>
          </cell>
          <cell r="DP33">
            <v>0.27393895387599998</v>
          </cell>
          <cell r="DQ33">
            <v>0.26882207393599999</v>
          </cell>
          <cell r="DR33">
            <v>0.26597476005600001</v>
          </cell>
          <cell r="DS33">
            <v>0.27671831846200001</v>
          </cell>
          <cell r="DT33">
            <v>0.28141838312099998</v>
          </cell>
          <cell r="DU33">
            <v>0.26933366060300001</v>
          </cell>
          <cell r="DV33">
            <v>0.27853703498799998</v>
          </cell>
          <cell r="DW33">
            <v>0.28224956989299999</v>
          </cell>
          <cell r="DX33">
            <v>0.278979063034</v>
          </cell>
          <cell r="DY33">
            <v>0.275172352791</v>
          </cell>
          <cell r="DZ33">
            <v>0.28552168607700001</v>
          </cell>
          <cell r="EA33">
            <v>0.28447365760799997</v>
          </cell>
          <cell r="EB33">
            <v>0.28881442546800001</v>
          </cell>
          <cell r="EC33">
            <v>0.27268075942999997</v>
          </cell>
          <cell r="ED33">
            <v>0.27289372682599999</v>
          </cell>
          <cell r="EE33">
            <v>0.28005522489500001</v>
          </cell>
          <cell r="EF33">
            <v>0.28101891279199998</v>
          </cell>
          <cell r="EG33">
            <v>0.27600133419</v>
          </cell>
          <cell r="EH33">
            <v>0.270300924778</v>
          </cell>
          <cell r="EI33">
            <v>0.28475296497300001</v>
          </cell>
          <cell r="EJ33">
            <v>0.272838592529</v>
          </cell>
          <cell r="EK33">
            <v>0.28561258315999999</v>
          </cell>
          <cell r="EL33">
            <v>0.293054759502</v>
          </cell>
          <cell r="EM33">
            <v>0.27830934524500001</v>
          </cell>
          <cell r="EN33">
            <v>0.27438157796899998</v>
          </cell>
          <cell r="EO33">
            <v>0.28332769870800001</v>
          </cell>
          <cell r="EP33">
            <v>0.27022302150700001</v>
          </cell>
          <cell r="EQ33">
            <v>0.282075047493</v>
          </cell>
          <cell r="ER33">
            <v>0.27118599414799999</v>
          </cell>
          <cell r="ES33">
            <v>0.28227239847199997</v>
          </cell>
          <cell r="ET33">
            <v>0.27007371187200002</v>
          </cell>
          <cell r="EU33">
            <v>0.28416734933900001</v>
          </cell>
          <cell r="EV33">
            <v>0.270526409149</v>
          </cell>
          <cell r="EW33">
            <v>0.27336680889100001</v>
          </cell>
          <cell r="EX33">
            <v>0.27436554431900001</v>
          </cell>
          <cell r="EY33">
            <v>0.27619791030899998</v>
          </cell>
          <cell r="EZ33">
            <v>0.27340328693400001</v>
          </cell>
          <cell r="FA33">
            <v>0.267862737179</v>
          </cell>
          <cell r="FB33">
            <v>0.28165411949199998</v>
          </cell>
          <cell r="FC33">
            <v>0.28231215476999999</v>
          </cell>
          <cell r="FD33">
            <v>0.28422528505299999</v>
          </cell>
          <cell r="FE33">
            <v>0.273593485355</v>
          </cell>
          <cell r="FF33">
            <v>0.276944100857</v>
          </cell>
          <cell r="FG33">
            <v>0.26473927497900002</v>
          </cell>
          <cell r="FH33">
            <v>0.29174464941</v>
          </cell>
          <cell r="FI33">
            <v>0.272520303726</v>
          </cell>
          <cell r="FJ33">
            <v>0.27314370870600002</v>
          </cell>
          <cell r="FK33">
            <v>0.29542177915599999</v>
          </cell>
          <cell r="FL33">
            <v>0.27443271875399999</v>
          </cell>
          <cell r="FM33">
            <v>0.27969443798100002</v>
          </cell>
          <cell r="FN33">
            <v>0.27821993827800001</v>
          </cell>
          <cell r="FO33">
            <v>0.28104043006899998</v>
          </cell>
          <cell r="FP33">
            <v>0.27827441692400001</v>
          </cell>
          <cell r="FQ33">
            <v>0.26949459314300001</v>
          </cell>
          <cell r="FR33">
            <v>0.26918268203700002</v>
          </cell>
          <cell r="FS33">
            <v>0.27097880840299998</v>
          </cell>
          <cell r="FT33">
            <v>0.28114604949999999</v>
          </cell>
          <cell r="FU33">
            <v>0.26737594604499998</v>
          </cell>
          <cell r="FV33">
            <v>0.28680914640400001</v>
          </cell>
          <cell r="FW33">
            <v>0.27585446834600003</v>
          </cell>
          <cell r="FX33">
            <v>0.271295011044</v>
          </cell>
          <cell r="FY33">
            <v>0.28009939193700001</v>
          </cell>
          <cell r="FZ33">
            <v>0.26814419031100001</v>
          </cell>
          <cell r="GA33">
            <v>0.281709074974</v>
          </cell>
          <cell r="GB33">
            <v>0.28866946697200002</v>
          </cell>
          <cell r="GC33">
            <v>0.27702152729000001</v>
          </cell>
          <cell r="GD33">
            <v>0.28154498338700001</v>
          </cell>
          <cell r="GE33">
            <v>0.284794092178</v>
          </cell>
          <cell r="GF33">
            <v>0.27576333284400001</v>
          </cell>
          <cell r="GG33">
            <v>0.27644604444499998</v>
          </cell>
          <cell r="GH33">
            <v>0.27990120649299999</v>
          </cell>
          <cell r="GI33">
            <v>0.26602488756199999</v>
          </cell>
          <cell r="GJ33">
            <v>0.27882933616599997</v>
          </cell>
          <cell r="GK33">
            <v>0.26799327135099998</v>
          </cell>
          <cell r="GL33">
            <v>0.27913552522700003</v>
          </cell>
          <cell r="GM33">
            <v>0.278112947941</v>
          </cell>
          <cell r="GN33">
            <v>0.27330499887499998</v>
          </cell>
          <cell r="GO33">
            <v>0.27395451068900001</v>
          </cell>
          <cell r="GP33">
            <v>0.27120506763500002</v>
          </cell>
          <cell r="GQ33">
            <v>0.28220587968799998</v>
          </cell>
          <cell r="GR33">
            <v>0.287923157215</v>
          </cell>
          <cell r="GS33">
            <v>0.275715827942</v>
          </cell>
          <cell r="GT33">
            <v>0.266235411167</v>
          </cell>
          <cell r="GU33">
            <v>0.265743136406</v>
          </cell>
          <cell r="GV33">
            <v>0.28657346963899999</v>
          </cell>
          <cell r="GW33">
            <v>0.28406113386199999</v>
          </cell>
          <cell r="GX33">
            <v>0.27158987522099998</v>
          </cell>
          <cell r="GY33">
            <v>0.275352776051</v>
          </cell>
          <cell r="GZ33">
            <v>0.27024012804000003</v>
          </cell>
          <cell r="HA33">
            <v>0.28575491905200001</v>
          </cell>
          <cell r="HB33">
            <v>0.27269881963699999</v>
          </cell>
          <cell r="HC33">
            <v>0.27193892002100001</v>
          </cell>
          <cell r="HD33">
            <v>0.281150639057</v>
          </cell>
          <cell r="HE33">
            <v>0.28534406423600001</v>
          </cell>
          <cell r="HF33">
            <v>0.27085661888099999</v>
          </cell>
          <cell r="HG33">
            <v>0.27759766578700001</v>
          </cell>
          <cell r="HH33">
            <v>0.29193228483200001</v>
          </cell>
          <cell r="HI33">
            <v>0.26788222789799998</v>
          </cell>
          <cell r="HJ33">
            <v>0.28173351287800003</v>
          </cell>
          <cell r="HK33">
            <v>0.28206217289000002</v>
          </cell>
          <cell r="HL33">
            <v>0.28014934063000002</v>
          </cell>
          <cell r="HM33">
            <v>0.269545257092</v>
          </cell>
          <cell r="HN33">
            <v>0.267053365707</v>
          </cell>
          <cell r="HO33">
            <v>0.25916546583200001</v>
          </cell>
          <cell r="HP33">
            <v>0.27682727575299998</v>
          </cell>
          <cell r="HQ33">
            <v>0.276315808296</v>
          </cell>
          <cell r="HR33">
            <v>0.26669281721100002</v>
          </cell>
          <cell r="HS33">
            <v>0.25214380025900002</v>
          </cell>
          <cell r="HT33">
            <v>0.26450729370100001</v>
          </cell>
          <cell r="HU33">
            <v>0.27264320850399998</v>
          </cell>
          <cell r="HV33">
            <v>0.27153772115699998</v>
          </cell>
          <cell r="HW33">
            <v>0.27751541137699998</v>
          </cell>
          <cell r="HX33">
            <v>0.27142733335500002</v>
          </cell>
          <cell r="HY33">
            <v>0.27463465929000003</v>
          </cell>
          <cell r="HZ33">
            <v>0.27503639459599999</v>
          </cell>
          <cell r="IA33">
            <v>0.25889354944199999</v>
          </cell>
          <cell r="IB33">
            <v>0.28199583292000002</v>
          </cell>
          <cell r="IC33">
            <v>0.26658475398999998</v>
          </cell>
          <cell r="ID33">
            <v>0.270566284657</v>
          </cell>
          <cell r="IE33">
            <v>0.26678770780599997</v>
          </cell>
          <cell r="IF33">
            <v>0.26137381792100001</v>
          </cell>
          <cell r="IG33">
            <v>0.274739146233</v>
          </cell>
          <cell r="IH33">
            <v>0.259214282036</v>
          </cell>
          <cell r="II33">
            <v>0.27494239807100002</v>
          </cell>
          <cell r="IJ33">
            <v>0.26641714572899999</v>
          </cell>
          <cell r="IK33">
            <v>0.26880502700800002</v>
          </cell>
          <cell r="IL33">
            <v>0.26729732751800001</v>
          </cell>
          <cell r="IM33">
            <v>0.26798731088599997</v>
          </cell>
          <cell r="IN33">
            <v>0.25891554355599999</v>
          </cell>
          <cell r="IO33">
            <v>0.25969284772899998</v>
          </cell>
          <cell r="IP33">
            <v>0.26147496700299999</v>
          </cell>
          <cell r="IQ33">
            <v>0.26025933027300002</v>
          </cell>
          <cell r="IR33">
            <v>0.274826437235</v>
          </cell>
          <cell r="IS33">
            <v>8.7818726897199995E-3</v>
          </cell>
          <cell r="IT33">
            <v>31.294742584200002</v>
          </cell>
        </row>
        <row r="34">
          <cell r="A34" t="str">
            <v>SNP_CN_2288848_C394T_G132S_pncA</v>
          </cell>
          <cell r="B34">
            <v>0.28544998168899999</v>
          </cell>
          <cell r="C34">
            <v>0.283665835857</v>
          </cell>
          <cell r="D34">
            <v>0.29043644666700003</v>
          </cell>
          <cell r="E34">
            <v>0.271095633507</v>
          </cell>
          <cell r="F34">
            <v>0.249257564545</v>
          </cell>
          <cell r="G34">
            <v>0.24969953298600001</v>
          </cell>
          <cell r="H34">
            <v>0.25615513324700001</v>
          </cell>
          <cell r="I34">
            <v>0.25797414779700001</v>
          </cell>
          <cell r="J34">
            <v>0.24686104059200001</v>
          </cell>
          <cell r="K34">
            <v>0.25989657640500002</v>
          </cell>
          <cell r="L34">
            <v>0.27486681938200003</v>
          </cell>
          <cell r="M34">
            <v>0.249966144562</v>
          </cell>
          <cell r="N34">
            <v>0.27592587471000002</v>
          </cell>
          <cell r="O34">
            <v>0.27412331104299997</v>
          </cell>
          <cell r="P34">
            <v>0.27477914094900002</v>
          </cell>
          <cell r="Q34">
            <v>0.26477009058000001</v>
          </cell>
          <cell r="R34">
            <v>0.26070952415499998</v>
          </cell>
          <cell r="S34">
            <v>0.26243007183099998</v>
          </cell>
          <cell r="T34">
            <v>0.259820997715</v>
          </cell>
          <cell r="U34">
            <v>0.27262294292400002</v>
          </cell>
          <cell r="V34">
            <v>0.26677489280700001</v>
          </cell>
          <cell r="W34">
            <v>0.25872653722799999</v>
          </cell>
          <cell r="X34">
            <v>0.26192188262900001</v>
          </cell>
          <cell r="Y34">
            <v>0.26713514327999999</v>
          </cell>
          <cell r="Z34">
            <v>0.26580423116700003</v>
          </cell>
          <cell r="AA34">
            <v>0.268262863159</v>
          </cell>
          <cell r="AB34">
            <v>0.25299620628399999</v>
          </cell>
          <cell r="AC34">
            <v>0.26370167732200001</v>
          </cell>
          <cell r="AD34">
            <v>0.26506507396700002</v>
          </cell>
          <cell r="AE34">
            <v>0.26441019773500002</v>
          </cell>
          <cell r="AF34">
            <v>0.25540888309499998</v>
          </cell>
          <cell r="AG34">
            <v>0.25441467761999997</v>
          </cell>
          <cell r="AH34">
            <v>0.25344312191000001</v>
          </cell>
          <cell r="AI34">
            <v>0.2525344491</v>
          </cell>
          <cell r="AJ34">
            <v>0.270133972168</v>
          </cell>
          <cell r="AK34">
            <v>0.25681912898999998</v>
          </cell>
          <cell r="AL34">
            <v>0.25989609956699999</v>
          </cell>
          <cell r="AM34">
            <v>0.270160019398</v>
          </cell>
          <cell r="AN34">
            <v>0.26976364851000001</v>
          </cell>
          <cell r="AO34">
            <v>0.25289118289899998</v>
          </cell>
          <cell r="AP34">
            <v>0.264367699623</v>
          </cell>
          <cell r="AQ34">
            <v>0.252227425575</v>
          </cell>
          <cell r="AR34">
            <v>0.25202202796899997</v>
          </cell>
          <cell r="AS34">
            <v>0.25109905004499999</v>
          </cell>
          <cell r="AT34">
            <v>0.24775546789200001</v>
          </cell>
          <cell r="AU34">
            <v>0.244441688061</v>
          </cell>
          <cell r="AV34">
            <v>0.25114005804099998</v>
          </cell>
          <cell r="AW34">
            <v>0.25411987304700001</v>
          </cell>
          <cell r="AX34">
            <v>0.26601624488800002</v>
          </cell>
          <cell r="AY34">
            <v>0.25471347570399999</v>
          </cell>
          <cell r="AZ34">
            <v>0.26596814394000001</v>
          </cell>
          <cell r="BA34">
            <v>0.25464445352600001</v>
          </cell>
          <cell r="BB34">
            <v>0.25983369350399999</v>
          </cell>
          <cell r="BC34">
            <v>0.26319003105200001</v>
          </cell>
          <cell r="BD34">
            <v>0.26667100191100002</v>
          </cell>
          <cell r="BE34">
            <v>0.26435887813600001</v>
          </cell>
          <cell r="BF34">
            <v>0.26968121528599998</v>
          </cell>
          <cell r="BG34">
            <v>0.26515835523600001</v>
          </cell>
          <cell r="BH34">
            <v>0.26529353856999999</v>
          </cell>
          <cell r="BI34">
            <v>0.27600371837600002</v>
          </cell>
          <cell r="BJ34">
            <v>0.26269710063899998</v>
          </cell>
          <cell r="BK34">
            <v>0.25779879093199998</v>
          </cell>
          <cell r="BL34">
            <v>0.25946748256699997</v>
          </cell>
          <cell r="BM34">
            <v>0.25988256931300002</v>
          </cell>
          <cell r="BN34">
            <v>0.26267707347899999</v>
          </cell>
          <cell r="BO34">
            <v>0.268632829189</v>
          </cell>
          <cell r="BP34">
            <v>0.26697474718100001</v>
          </cell>
          <cell r="BQ34">
            <v>0.24446135759400001</v>
          </cell>
          <cell r="BR34">
            <v>0.26453530788399998</v>
          </cell>
          <cell r="BS34">
            <v>0.25806641578700001</v>
          </cell>
          <cell r="BT34">
            <v>0.25596332550000001</v>
          </cell>
          <cell r="BU34">
            <v>0.25293827056899998</v>
          </cell>
          <cell r="BV34">
            <v>0.25663381815000003</v>
          </cell>
          <cell r="BW34">
            <v>0.26888161897700003</v>
          </cell>
          <cell r="BX34">
            <v>0.26042604446399997</v>
          </cell>
          <cell r="BY34">
            <v>0.25467449426700001</v>
          </cell>
          <cell r="BZ34">
            <v>0.26354181766500001</v>
          </cell>
          <cell r="CA34">
            <v>0.269874930382</v>
          </cell>
          <cell r="CB34">
            <v>0.26369303464900001</v>
          </cell>
          <cell r="CC34">
            <v>0.25935280322999998</v>
          </cell>
          <cell r="CD34">
            <v>0.26787787675899999</v>
          </cell>
          <cell r="CE34">
            <v>0.25959277152999999</v>
          </cell>
          <cell r="CF34">
            <v>0.27459239959699999</v>
          </cell>
          <cell r="CG34">
            <v>0.25320023298299998</v>
          </cell>
          <cell r="CH34">
            <v>0.24893349409099999</v>
          </cell>
          <cell r="CI34">
            <v>0.26372635364500002</v>
          </cell>
          <cell r="CJ34">
            <v>0.26489448547400002</v>
          </cell>
          <cell r="CK34">
            <v>0.26309859752699999</v>
          </cell>
          <cell r="CL34">
            <v>0.26143240928599998</v>
          </cell>
          <cell r="CM34">
            <v>0.26587426662399999</v>
          </cell>
          <cell r="CN34">
            <v>0.275113284588</v>
          </cell>
          <cell r="CO34">
            <v>0.27298808097799998</v>
          </cell>
          <cell r="CP34">
            <v>0.25775146484400002</v>
          </cell>
          <cell r="CQ34">
            <v>0.26380693912499997</v>
          </cell>
          <cell r="CR34">
            <v>0.26528602838499998</v>
          </cell>
          <cell r="CS34">
            <v>0.26119703054400001</v>
          </cell>
          <cell r="CT34">
            <v>0.26325780153299999</v>
          </cell>
          <cell r="CU34">
            <v>0.270522892475</v>
          </cell>
          <cell r="CV34">
            <v>0.26464265584899999</v>
          </cell>
          <cell r="CW34">
            <v>0.26849383115800002</v>
          </cell>
          <cell r="CX34">
            <v>0.27328419685400002</v>
          </cell>
          <cell r="CY34">
            <v>0.27204865217200003</v>
          </cell>
          <cell r="CZ34">
            <v>0.26496136188500002</v>
          </cell>
          <cell r="DA34">
            <v>0.26826465129900001</v>
          </cell>
          <cell r="DB34">
            <v>0.26669567823399998</v>
          </cell>
          <cell r="DC34">
            <v>0.27395826578100002</v>
          </cell>
          <cell r="DD34">
            <v>0.26794260740300002</v>
          </cell>
          <cell r="DE34">
            <v>0.27202934026699999</v>
          </cell>
          <cell r="DF34">
            <v>0.26921159029000002</v>
          </cell>
          <cell r="DG34">
            <v>0.26362794637699999</v>
          </cell>
          <cell r="DH34">
            <v>0.266922771931</v>
          </cell>
          <cell r="DI34">
            <v>0.27325522899600002</v>
          </cell>
          <cell r="DJ34">
            <v>0.26777678728100002</v>
          </cell>
          <cell r="DK34">
            <v>0.26543623209</v>
          </cell>
          <cell r="DL34">
            <v>0.25658947229399998</v>
          </cell>
          <cell r="DM34">
            <v>0.26377016305899997</v>
          </cell>
          <cell r="DN34">
            <v>0.27494317293199999</v>
          </cell>
          <cell r="DO34">
            <v>0.26980787515600002</v>
          </cell>
          <cell r="DP34">
            <v>0.26188576221499998</v>
          </cell>
          <cell r="DQ34">
            <v>0.26012200117099998</v>
          </cell>
          <cell r="DR34">
            <v>0.25392234325399998</v>
          </cell>
          <cell r="DS34">
            <v>0.26688975095700002</v>
          </cell>
          <cell r="DT34">
            <v>0.27103370428099999</v>
          </cell>
          <cell r="DU34">
            <v>0.25842088460899998</v>
          </cell>
          <cell r="DV34">
            <v>0.268447041512</v>
          </cell>
          <cell r="DW34">
            <v>0.27244508266400003</v>
          </cell>
          <cell r="DX34">
            <v>0.26961046457299997</v>
          </cell>
          <cell r="DY34">
            <v>0.264445364475</v>
          </cell>
          <cell r="DZ34">
            <v>0.274732649326</v>
          </cell>
          <cell r="EA34">
            <v>0.274266660213</v>
          </cell>
          <cell r="EB34">
            <v>0.27943861484499999</v>
          </cell>
          <cell r="EC34">
            <v>0.26307368278499998</v>
          </cell>
          <cell r="ED34">
            <v>0.26135724782899999</v>
          </cell>
          <cell r="EE34">
            <v>0.27216297388100003</v>
          </cell>
          <cell r="EF34">
            <v>0.27547872066500001</v>
          </cell>
          <cell r="EG34">
            <v>0.268506228924</v>
          </cell>
          <cell r="EH34">
            <v>0.26390004158000002</v>
          </cell>
          <cell r="EI34">
            <v>0.27680838108099998</v>
          </cell>
          <cell r="EJ34">
            <v>0.26663130521799999</v>
          </cell>
          <cell r="EK34">
            <v>0.27741557359699998</v>
          </cell>
          <cell r="EL34">
            <v>0.28695100545899999</v>
          </cell>
          <cell r="EM34">
            <v>0.27134442329399999</v>
          </cell>
          <cell r="EN34">
            <v>0.26745396852499997</v>
          </cell>
          <cell r="EO34">
            <v>0.27505528926799999</v>
          </cell>
          <cell r="EP34">
            <v>0.26240575313600001</v>
          </cell>
          <cell r="EQ34">
            <v>0.27438664436299998</v>
          </cell>
          <cell r="ER34">
            <v>0.266173124313</v>
          </cell>
          <cell r="ES34">
            <v>0.27494615316400001</v>
          </cell>
          <cell r="ET34">
            <v>0.26502555608700001</v>
          </cell>
          <cell r="EU34">
            <v>0.28036105632800001</v>
          </cell>
          <cell r="EV34">
            <v>0.265222072601</v>
          </cell>
          <cell r="EW34">
            <v>0.269564926624</v>
          </cell>
          <cell r="EX34">
            <v>0.26951557397800002</v>
          </cell>
          <cell r="EY34">
            <v>0.27264994382899999</v>
          </cell>
          <cell r="EZ34">
            <v>0.27022588253000002</v>
          </cell>
          <cell r="FA34">
            <v>0.26453876495400003</v>
          </cell>
          <cell r="FB34">
            <v>0.27788877487199998</v>
          </cell>
          <cell r="FC34">
            <v>0.277273774147</v>
          </cell>
          <cell r="FD34">
            <v>0.27932441234599997</v>
          </cell>
          <cell r="FE34">
            <v>0.27052724361399999</v>
          </cell>
          <cell r="FF34">
            <v>0.271779894829</v>
          </cell>
          <cell r="FG34">
            <v>0.25999373197600001</v>
          </cell>
          <cell r="FH34">
            <v>0.284735023975</v>
          </cell>
          <cell r="FI34">
            <v>0.26667422056200002</v>
          </cell>
          <cell r="FJ34">
            <v>0.26580125093500001</v>
          </cell>
          <cell r="FK34">
            <v>0.28643155098</v>
          </cell>
          <cell r="FL34">
            <v>0.26638799905799998</v>
          </cell>
          <cell r="FM34">
            <v>0.26902449131</v>
          </cell>
          <cell r="FN34">
            <v>0.26904213428500001</v>
          </cell>
          <cell r="FO34">
            <v>0.27269619703300002</v>
          </cell>
          <cell r="FP34">
            <v>0.26864171028099998</v>
          </cell>
          <cell r="FQ34">
            <v>0.26153552532199997</v>
          </cell>
          <cell r="FR34">
            <v>0.26093614101399998</v>
          </cell>
          <cell r="FS34">
            <v>0.2644713521</v>
          </cell>
          <cell r="FT34">
            <v>0.27444344759</v>
          </cell>
          <cell r="FU34">
            <v>0.26080518960999999</v>
          </cell>
          <cell r="FV34">
            <v>0.28113687038399998</v>
          </cell>
          <cell r="FW34">
            <v>0.270736575127</v>
          </cell>
          <cell r="FX34">
            <v>0.26641976833300002</v>
          </cell>
          <cell r="FY34">
            <v>0.275028347969</v>
          </cell>
          <cell r="FZ34">
            <v>0.26168632507299999</v>
          </cell>
          <cell r="GA34">
            <v>0.27580606937399998</v>
          </cell>
          <cell r="GB34">
            <v>0.28053832054099997</v>
          </cell>
          <cell r="GC34">
            <v>0.27111375331900001</v>
          </cell>
          <cell r="GD34">
            <v>0.27409666776699998</v>
          </cell>
          <cell r="GE34">
            <v>0.276504278183</v>
          </cell>
          <cell r="GF34">
            <v>0.26915091276199998</v>
          </cell>
          <cell r="GG34">
            <v>0.269386649132</v>
          </cell>
          <cell r="GH34">
            <v>0.27492678165399997</v>
          </cell>
          <cell r="GI34">
            <v>0.26279401779200001</v>
          </cell>
          <cell r="GJ34">
            <v>0.27612358331699999</v>
          </cell>
          <cell r="GK34">
            <v>0.26520055532499998</v>
          </cell>
          <cell r="GL34">
            <v>0.27617633342699999</v>
          </cell>
          <cell r="GM34">
            <v>0.27281683683399999</v>
          </cell>
          <cell r="GN34">
            <v>0.27083504200000003</v>
          </cell>
          <cell r="GO34">
            <v>0.27136248350100001</v>
          </cell>
          <cell r="GP34">
            <v>0.26788377761799997</v>
          </cell>
          <cell r="GQ34">
            <v>0.27715998887999999</v>
          </cell>
          <cell r="GR34">
            <v>0.28528332710299997</v>
          </cell>
          <cell r="GS34">
            <v>0.27174872160000002</v>
          </cell>
          <cell r="GT34">
            <v>0.26296710967999998</v>
          </cell>
          <cell r="GU34">
            <v>0.261341512203</v>
          </cell>
          <cell r="GV34">
            <v>0.28121948242200001</v>
          </cell>
          <cell r="GW34">
            <v>0.28011703491200002</v>
          </cell>
          <cell r="GX34">
            <v>0.26772874593700002</v>
          </cell>
          <cell r="GY34">
            <v>0.27271574735600002</v>
          </cell>
          <cell r="GZ34">
            <v>0.26701062917700003</v>
          </cell>
          <cell r="HA34">
            <v>0.28414911031700002</v>
          </cell>
          <cell r="HB34">
            <v>0.26875519752499999</v>
          </cell>
          <cell r="HC34">
            <v>0.26949870586399999</v>
          </cell>
          <cell r="HD34">
            <v>0.27799254655799999</v>
          </cell>
          <cell r="HE34">
            <v>0.28187453746800001</v>
          </cell>
          <cell r="HF34">
            <v>0.26803213357900002</v>
          </cell>
          <cell r="HG34">
            <v>0.275634765625</v>
          </cell>
          <cell r="HH34">
            <v>0.28869426250500002</v>
          </cell>
          <cell r="HI34">
            <v>0.26796931028400001</v>
          </cell>
          <cell r="HJ34">
            <v>0.27911555767099999</v>
          </cell>
          <cell r="HK34">
            <v>0.28101396560699998</v>
          </cell>
          <cell r="HL34">
            <v>0.277384698391</v>
          </cell>
          <cell r="HM34">
            <v>0.266138851643</v>
          </cell>
          <cell r="HN34">
            <v>0.26092934608500001</v>
          </cell>
          <cell r="HO34">
            <v>0.25378942489599998</v>
          </cell>
          <cell r="HP34">
            <v>0.27340525388699999</v>
          </cell>
          <cell r="HQ34">
            <v>0.27242779731799999</v>
          </cell>
          <cell r="HR34">
            <v>0.26394957304</v>
          </cell>
          <cell r="HS34">
            <v>0.25172108411799998</v>
          </cell>
          <cell r="HT34">
            <v>0.26247555017500002</v>
          </cell>
          <cell r="HU34">
            <v>0.27072113752400001</v>
          </cell>
          <cell r="HV34">
            <v>0.26852315664300003</v>
          </cell>
          <cell r="HW34">
            <v>0.27326327562300001</v>
          </cell>
          <cell r="HX34">
            <v>0.266164362431</v>
          </cell>
          <cell r="HY34">
            <v>0.27113723754899999</v>
          </cell>
          <cell r="HZ34">
            <v>0.27299803495399999</v>
          </cell>
          <cell r="IA34">
            <v>0.25586217641800002</v>
          </cell>
          <cell r="IB34">
            <v>0.27836239337899998</v>
          </cell>
          <cell r="IC34">
            <v>0.26551425457</v>
          </cell>
          <cell r="ID34">
            <v>0.26737737655600002</v>
          </cell>
          <cell r="IE34">
            <v>0.26337283849699999</v>
          </cell>
          <cell r="IF34">
            <v>0.25939458608600002</v>
          </cell>
          <cell r="IG34">
            <v>0.27167379856099999</v>
          </cell>
          <cell r="IH34">
            <v>0.25711554288900001</v>
          </cell>
          <cell r="II34">
            <v>0.27250087261200001</v>
          </cell>
          <cell r="IJ34">
            <v>0.26513707637799999</v>
          </cell>
          <cell r="IK34">
            <v>0.26816529035600001</v>
          </cell>
          <cell r="IL34">
            <v>0.26717531681099999</v>
          </cell>
          <cell r="IM34">
            <v>0.266979217529</v>
          </cell>
          <cell r="IN34">
            <v>0.25484442710900002</v>
          </cell>
          <cell r="IO34">
            <v>0.25853192806199998</v>
          </cell>
          <cell r="IP34">
            <v>0.26169937849000002</v>
          </cell>
          <cell r="IQ34">
            <v>0.258571088314</v>
          </cell>
          <cell r="IR34">
            <v>0.26675888896</v>
          </cell>
          <cell r="IS34">
            <v>8.5302507504800007E-3</v>
          </cell>
          <cell r="IT34">
            <v>31.272104263300001</v>
          </cell>
        </row>
        <row r="35">
          <cell r="A35" t="str">
            <v>SNP_CN_2289040_A202G_W68R_pncA</v>
          </cell>
          <cell r="B35">
            <v>0.195580482483</v>
          </cell>
          <cell r="C35">
            <v>0.23289948701900001</v>
          </cell>
          <cell r="D35">
            <v>0.23005622625399999</v>
          </cell>
          <cell r="E35">
            <v>0.22677075862900001</v>
          </cell>
          <cell r="F35">
            <v>0.22310656309099999</v>
          </cell>
          <cell r="G35">
            <v>0.22434395551700001</v>
          </cell>
          <cell r="H35">
            <v>0.228843450546</v>
          </cell>
          <cell r="I35">
            <v>0.23649352788899999</v>
          </cell>
          <cell r="J35">
            <v>0.218934893608</v>
          </cell>
          <cell r="K35">
            <v>0.22614121437099999</v>
          </cell>
          <cell r="L35">
            <v>0.23373806476600001</v>
          </cell>
          <cell r="M35">
            <v>0.21388685703300001</v>
          </cell>
          <cell r="N35">
            <v>0.233690142632</v>
          </cell>
          <cell r="O35">
            <v>0.228043675423</v>
          </cell>
          <cell r="P35">
            <v>0.22761565446900001</v>
          </cell>
          <cell r="Q35">
            <v>0.21725642681099999</v>
          </cell>
          <cell r="R35">
            <v>0.21534043550500001</v>
          </cell>
          <cell r="S35">
            <v>0.21789723634700001</v>
          </cell>
          <cell r="T35">
            <v>0.21688646078099999</v>
          </cell>
          <cell r="U35">
            <v>0.22426021099099999</v>
          </cell>
          <cell r="V35">
            <v>0.22465717792500001</v>
          </cell>
          <cell r="W35">
            <v>0.21647465229000001</v>
          </cell>
          <cell r="X35">
            <v>0.21970808506</v>
          </cell>
          <cell r="Y35">
            <v>0.224961042404</v>
          </cell>
          <cell r="Z35">
            <v>0.22240251302700001</v>
          </cell>
          <cell r="AA35">
            <v>0.22566616535199999</v>
          </cell>
          <cell r="AB35">
            <v>0.21473598480200001</v>
          </cell>
          <cell r="AC35">
            <v>0.22220140695599999</v>
          </cell>
          <cell r="AD35">
            <v>0.22166395187400001</v>
          </cell>
          <cell r="AE35">
            <v>0.21801477670700001</v>
          </cell>
          <cell r="AF35">
            <v>0.20999777317000001</v>
          </cell>
          <cell r="AG35">
            <v>0.20881575346</v>
          </cell>
          <cell r="AH35">
            <v>0.20926368236500001</v>
          </cell>
          <cell r="AI35">
            <v>0.20784312486600001</v>
          </cell>
          <cell r="AJ35">
            <v>0.22145086526900001</v>
          </cell>
          <cell r="AK35">
            <v>0.21234351396600001</v>
          </cell>
          <cell r="AL35">
            <v>0.21372437477100001</v>
          </cell>
          <cell r="AM35">
            <v>0.225653469563</v>
          </cell>
          <cell r="AN35">
            <v>0.225472569466</v>
          </cell>
          <cell r="AO35">
            <v>0.21262502670299999</v>
          </cell>
          <cell r="AP35">
            <v>0.22365009784699999</v>
          </cell>
          <cell r="AQ35">
            <v>0.21261531114599999</v>
          </cell>
          <cell r="AR35">
            <v>0.215925514698</v>
          </cell>
          <cell r="AS35">
            <v>0.21597361564600001</v>
          </cell>
          <cell r="AT35">
            <v>0.20929479599</v>
          </cell>
          <cell r="AU35">
            <v>0.201642155647</v>
          </cell>
          <cell r="AV35">
            <v>0.20619308948500001</v>
          </cell>
          <cell r="AW35">
            <v>0.205732405186</v>
          </cell>
          <cell r="AX35">
            <v>0.216504871845</v>
          </cell>
          <cell r="AY35">
            <v>0.20754021406199999</v>
          </cell>
          <cell r="AZ35">
            <v>0.21988689899399999</v>
          </cell>
          <cell r="BA35">
            <v>0.212459743023</v>
          </cell>
          <cell r="BB35">
            <v>0.217023968697</v>
          </cell>
          <cell r="BC35">
            <v>0.218109428883</v>
          </cell>
          <cell r="BD35">
            <v>0.21944808960000001</v>
          </cell>
          <cell r="BE35">
            <v>0.21881759166699999</v>
          </cell>
          <cell r="BF35">
            <v>0.22241097688700001</v>
          </cell>
          <cell r="BG35">
            <v>0.21779906749700001</v>
          </cell>
          <cell r="BH35">
            <v>0.21989309787799999</v>
          </cell>
          <cell r="BI35">
            <v>0.22901916503899999</v>
          </cell>
          <cell r="BJ35">
            <v>0.22002702951399999</v>
          </cell>
          <cell r="BK35">
            <v>0.21562129259099999</v>
          </cell>
          <cell r="BL35">
            <v>0.21673053503</v>
          </cell>
          <cell r="BM35">
            <v>0.216479957104</v>
          </cell>
          <cell r="BN35">
            <v>0.21916079521199999</v>
          </cell>
          <cell r="BO35">
            <v>0.22329157590900001</v>
          </cell>
          <cell r="BP35">
            <v>0.22005999088299999</v>
          </cell>
          <cell r="BQ35">
            <v>0.20241189003000001</v>
          </cell>
          <cell r="BR35">
            <v>0.21912747621500001</v>
          </cell>
          <cell r="BS35">
            <v>0.21311682462699999</v>
          </cell>
          <cell r="BT35">
            <v>0.21207970380800001</v>
          </cell>
          <cell r="BU35">
            <v>0.20894706249200001</v>
          </cell>
          <cell r="BV35">
            <v>0.20999336242700001</v>
          </cell>
          <cell r="BW35">
            <v>0.22089093923600001</v>
          </cell>
          <cell r="BX35">
            <v>0.217406690121</v>
          </cell>
          <cell r="BY35">
            <v>0.214921414852</v>
          </cell>
          <cell r="BZ35">
            <v>0.22287213802299999</v>
          </cell>
          <cell r="CA35">
            <v>0.228369474411</v>
          </cell>
          <cell r="CB35">
            <v>0.22295659780499999</v>
          </cell>
          <cell r="CC35">
            <v>0.21831452846499999</v>
          </cell>
          <cell r="CD35">
            <v>0.226519286633</v>
          </cell>
          <cell r="CE35">
            <v>0.21794015169100001</v>
          </cell>
          <cell r="CF35">
            <v>0.229140818119</v>
          </cell>
          <cell r="CG35">
            <v>0.21279454231299999</v>
          </cell>
          <cell r="CH35">
            <v>0.20941257476799999</v>
          </cell>
          <cell r="CI35">
            <v>0.22040057182299999</v>
          </cell>
          <cell r="CJ35">
            <v>0.221343398094</v>
          </cell>
          <cell r="CK35">
            <v>0.219407200813</v>
          </cell>
          <cell r="CL35">
            <v>0.21696126461000001</v>
          </cell>
          <cell r="CM35">
            <v>0.22089946269999999</v>
          </cell>
          <cell r="CN35">
            <v>0.22459763288500001</v>
          </cell>
          <cell r="CO35">
            <v>0.22043979167899999</v>
          </cell>
          <cell r="CP35">
            <v>0.210658431053</v>
          </cell>
          <cell r="CQ35">
            <v>0.21410697698600001</v>
          </cell>
          <cell r="CR35">
            <v>0.21555763483000001</v>
          </cell>
          <cell r="CS35">
            <v>0.21245515346499999</v>
          </cell>
          <cell r="CT35">
            <v>0.21385353803599999</v>
          </cell>
          <cell r="CU35">
            <v>0.21708184480699999</v>
          </cell>
          <cell r="CV35">
            <v>0.210660278797</v>
          </cell>
          <cell r="CW35">
            <v>0.21295070648200001</v>
          </cell>
          <cell r="CX35">
            <v>0.21557378768900001</v>
          </cell>
          <cell r="CY35">
            <v>0.213635504246</v>
          </cell>
          <cell r="CZ35">
            <v>0.21038979291900001</v>
          </cell>
          <cell r="DA35">
            <v>0.21331334114100001</v>
          </cell>
          <cell r="DB35">
            <v>0.21204602718400001</v>
          </cell>
          <cell r="DC35">
            <v>0.218198478222</v>
          </cell>
          <cell r="DD35">
            <v>0.21412658691399999</v>
          </cell>
          <cell r="DE35">
            <v>0.218100965023</v>
          </cell>
          <cell r="DF35">
            <v>0.215466916561</v>
          </cell>
          <cell r="DG35">
            <v>0.21084421873100001</v>
          </cell>
          <cell r="DH35">
            <v>0.21370744705200001</v>
          </cell>
          <cell r="DI35">
            <v>0.218889057636</v>
          </cell>
          <cell r="DJ35">
            <v>0.214829266071</v>
          </cell>
          <cell r="DK35">
            <v>0.21420830488199999</v>
          </cell>
          <cell r="DL35">
            <v>0.20636177063</v>
          </cell>
          <cell r="DM35">
            <v>0.21231037378299999</v>
          </cell>
          <cell r="DN35">
            <v>0.22139811515800001</v>
          </cell>
          <cell r="DO35">
            <v>0.21674484014500001</v>
          </cell>
          <cell r="DP35">
            <v>0.21197229623800001</v>
          </cell>
          <cell r="DQ35">
            <v>0.208414256573</v>
          </cell>
          <cell r="DR35">
            <v>0.205847144127</v>
          </cell>
          <cell r="DS35">
            <v>0.21414589881900001</v>
          </cell>
          <cell r="DT35">
            <v>0.21678954362899999</v>
          </cell>
          <cell r="DU35">
            <v>0.20650076866100001</v>
          </cell>
          <cell r="DV35">
            <v>0.21374493837399999</v>
          </cell>
          <cell r="DW35">
            <v>0.21574610471700001</v>
          </cell>
          <cell r="DX35">
            <v>0.212893724442</v>
          </cell>
          <cell r="DY35">
            <v>0.208827316761</v>
          </cell>
          <cell r="DZ35">
            <v>0.21725875139199999</v>
          </cell>
          <cell r="EA35">
            <v>0.215239107609</v>
          </cell>
          <cell r="EB35">
            <v>0.21930414438199999</v>
          </cell>
          <cell r="EC35">
            <v>0.20666623115499999</v>
          </cell>
          <cell r="ED35">
            <v>0.20606827735899999</v>
          </cell>
          <cell r="EE35">
            <v>0.21506255865099999</v>
          </cell>
          <cell r="EF35">
            <v>0.21839457750300001</v>
          </cell>
          <cell r="EG35">
            <v>0.211199939251</v>
          </cell>
          <cell r="EH35">
            <v>0.208797633648</v>
          </cell>
          <cell r="EI35">
            <v>0.21739983558699999</v>
          </cell>
          <cell r="EJ35">
            <v>0.209505856037</v>
          </cell>
          <cell r="EK35">
            <v>0.21761471033099999</v>
          </cell>
          <cell r="EL35">
            <v>0.225127220154</v>
          </cell>
          <cell r="EM35">
            <v>0.214439153671</v>
          </cell>
          <cell r="EN35">
            <v>0.211669743061</v>
          </cell>
          <cell r="EO35">
            <v>0.21755766868599999</v>
          </cell>
          <cell r="EP35">
            <v>0.20895373821300001</v>
          </cell>
          <cell r="EQ35">
            <v>0.21727836132</v>
          </cell>
          <cell r="ER35">
            <v>0.20977169275300001</v>
          </cell>
          <cell r="ES35">
            <v>0.21498072147399999</v>
          </cell>
          <cell r="ET35">
            <v>0.20688211917900001</v>
          </cell>
          <cell r="EU35">
            <v>0.21760755777400001</v>
          </cell>
          <cell r="EV35">
            <v>0.206226050854</v>
          </cell>
          <cell r="EW35">
            <v>0.20881140232100001</v>
          </cell>
          <cell r="EX35">
            <v>0.20722168684</v>
          </cell>
          <cell r="EY35">
            <v>0.208107948303</v>
          </cell>
          <cell r="EZ35">
            <v>0.20543217658999999</v>
          </cell>
          <cell r="FA35">
            <v>0.20168775320099999</v>
          </cell>
          <cell r="FB35">
            <v>0.212438344955</v>
          </cell>
          <cell r="FC35">
            <v>0.211404085159</v>
          </cell>
          <cell r="FD35">
            <v>0.21271234750699999</v>
          </cell>
          <cell r="FE35">
            <v>0.20691716670999999</v>
          </cell>
          <cell r="FF35">
            <v>0.20933055877699999</v>
          </cell>
          <cell r="FG35">
            <v>0.20027893781700001</v>
          </cell>
          <cell r="FH35">
            <v>0.22166013717700001</v>
          </cell>
          <cell r="FI35">
            <v>0.20590764284099999</v>
          </cell>
          <cell r="FJ35">
            <v>0.206167459488</v>
          </cell>
          <cell r="FK35">
            <v>0.22238188982000001</v>
          </cell>
          <cell r="FL35">
            <v>0.20789837837200001</v>
          </cell>
          <cell r="FM35">
            <v>0.21046018600499999</v>
          </cell>
          <cell r="FN35">
            <v>0.209577560425</v>
          </cell>
          <cell r="FO35">
            <v>0.21452462673200001</v>
          </cell>
          <cell r="FP35">
            <v>0.211257636547</v>
          </cell>
          <cell r="FQ35">
            <v>0.205223023891</v>
          </cell>
          <cell r="FR35">
            <v>0.204275369644</v>
          </cell>
          <cell r="FS35">
            <v>0.208122253418</v>
          </cell>
          <cell r="FT35">
            <v>0.21364957094199999</v>
          </cell>
          <cell r="FU35">
            <v>0.20353424549099999</v>
          </cell>
          <cell r="FV35">
            <v>0.218476355076</v>
          </cell>
          <cell r="FW35">
            <v>0.211182415485</v>
          </cell>
          <cell r="FX35">
            <v>0.20736551284800001</v>
          </cell>
          <cell r="FY35">
            <v>0.21266841888400001</v>
          </cell>
          <cell r="FZ35">
            <v>0.20127445459400001</v>
          </cell>
          <cell r="GA35">
            <v>0.213828861713</v>
          </cell>
          <cell r="GB35">
            <v>0.21788209676699999</v>
          </cell>
          <cell r="GC35">
            <v>0.210960566998</v>
          </cell>
          <cell r="GD35">
            <v>0.211882531643</v>
          </cell>
          <cell r="GE35">
            <v>0.21297115087499999</v>
          </cell>
          <cell r="GF35">
            <v>0.20723557472199999</v>
          </cell>
          <cell r="GG35">
            <v>0.210128903389</v>
          </cell>
          <cell r="GH35">
            <v>0.212682783604</v>
          </cell>
          <cell r="GI35">
            <v>0.20460653305099999</v>
          </cell>
          <cell r="GJ35">
            <v>0.21487355232200001</v>
          </cell>
          <cell r="GK35">
            <v>0.20578908920299999</v>
          </cell>
          <cell r="GL35">
            <v>0.21378588676499999</v>
          </cell>
          <cell r="GM35">
            <v>0.21197474002800001</v>
          </cell>
          <cell r="GN35">
            <v>0.208360552788</v>
          </cell>
          <cell r="GO35">
            <v>0.212127149105</v>
          </cell>
          <cell r="GP35">
            <v>0.20917749404899999</v>
          </cell>
          <cell r="GQ35">
            <v>0.218104183674</v>
          </cell>
          <cell r="GR35">
            <v>0.224191427231</v>
          </cell>
          <cell r="GS35">
            <v>0.213960111141</v>
          </cell>
          <cell r="GT35">
            <v>0.208081841469</v>
          </cell>
          <cell r="GU35">
            <v>0.208901584148</v>
          </cell>
          <cell r="GV35">
            <v>0.22401368618</v>
          </cell>
          <cell r="GW35">
            <v>0.22376352548600001</v>
          </cell>
          <cell r="GX35">
            <v>0.21483045816400001</v>
          </cell>
          <cell r="GY35">
            <v>0.21787250042</v>
          </cell>
          <cell r="GZ35">
            <v>0.21370261907599999</v>
          </cell>
          <cell r="HA35">
            <v>0.226571440697</v>
          </cell>
          <cell r="HB35">
            <v>0.21471595764199999</v>
          </cell>
          <cell r="HC35">
            <v>0.216034948826</v>
          </cell>
          <cell r="HD35">
            <v>0.22336983680700001</v>
          </cell>
          <cell r="HE35">
            <v>0.226871848106</v>
          </cell>
          <cell r="HF35">
            <v>0.21686851978300001</v>
          </cell>
          <cell r="HG35">
            <v>0.22304952144599999</v>
          </cell>
          <cell r="HH35">
            <v>0.23370897769900001</v>
          </cell>
          <cell r="HI35">
            <v>0.216635644436</v>
          </cell>
          <cell r="HJ35">
            <v>0.225318729877</v>
          </cell>
          <cell r="HK35">
            <v>0.22628229856500001</v>
          </cell>
          <cell r="HL35">
            <v>0.22549968957899999</v>
          </cell>
          <cell r="HM35">
            <v>0.21659451723100001</v>
          </cell>
          <cell r="HN35">
            <v>0.21316295862199999</v>
          </cell>
          <cell r="HO35">
            <v>0.20740473270400001</v>
          </cell>
          <cell r="HP35">
            <v>0.221688747406</v>
          </cell>
          <cell r="HQ35">
            <v>0.22106242179899999</v>
          </cell>
          <cell r="HR35">
            <v>0.214550197124</v>
          </cell>
          <cell r="HS35">
            <v>0.20515739917799999</v>
          </cell>
          <cell r="HT35">
            <v>0.212972283363</v>
          </cell>
          <cell r="HU35">
            <v>0.22022324800500001</v>
          </cell>
          <cell r="HV35">
            <v>0.22006666660300001</v>
          </cell>
          <cell r="HW35">
            <v>0.22404736280400001</v>
          </cell>
          <cell r="HX35">
            <v>0.218992888927</v>
          </cell>
          <cell r="HY35">
            <v>0.222684860229</v>
          </cell>
          <cell r="HZ35">
            <v>0.223890185356</v>
          </cell>
          <cell r="IA35">
            <v>0.21116322278999999</v>
          </cell>
          <cell r="IB35">
            <v>0.22877359390300001</v>
          </cell>
          <cell r="IC35">
            <v>0.21753197908399999</v>
          </cell>
          <cell r="ID35">
            <v>0.21925419568999999</v>
          </cell>
          <cell r="IE35">
            <v>0.215402007103</v>
          </cell>
          <cell r="IF35">
            <v>0.21177393198</v>
          </cell>
          <cell r="IG35">
            <v>0.219916403294</v>
          </cell>
          <cell r="IH35">
            <v>0.209898352623</v>
          </cell>
          <cell r="II35">
            <v>0.22477883100500001</v>
          </cell>
          <cell r="IJ35">
            <v>0.21892696618999999</v>
          </cell>
          <cell r="IK35">
            <v>0.21998596191399999</v>
          </cell>
          <cell r="IL35">
            <v>0.21831488609300001</v>
          </cell>
          <cell r="IM35">
            <v>0.21912389993699999</v>
          </cell>
          <cell r="IN35">
            <v>0.2097620368</v>
          </cell>
          <cell r="IO35">
            <v>0.21301746368400001</v>
          </cell>
          <cell r="IP35">
            <v>0.21507108211500001</v>
          </cell>
          <cell r="IQ35">
            <v>0.21267688274400001</v>
          </cell>
          <cell r="IR35">
            <v>0.21578334271899999</v>
          </cell>
          <cell r="IS35">
            <v>6.9302245974499996E-3</v>
          </cell>
          <cell r="IT35">
            <v>31.136558532700001</v>
          </cell>
        </row>
        <row r="36">
          <cell r="A36" t="str">
            <v>SNP_CN_2288973_A269G_I90T_pncA</v>
          </cell>
          <cell r="B36">
            <v>0.24518293142299999</v>
          </cell>
          <cell r="C36">
            <v>0.27066284418100001</v>
          </cell>
          <cell r="D36">
            <v>0.26316535472899999</v>
          </cell>
          <cell r="E36">
            <v>0.23949462175399999</v>
          </cell>
          <cell r="F36">
            <v>0.22188621759400001</v>
          </cell>
          <cell r="G36">
            <v>0.22438126802399999</v>
          </cell>
          <cell r="H36">
            <v>0.23672044277199999</v>
          </cell>
          <cell r="I36">
            <v>0.24405980110200001</v>
          </cell>
          <cell r="J36">
            <v>0.23304349184000001</v>
          </cell>
          <cell r="K36">
            <v>0.244454622269</v>
          </cell>
          <cell r="L36">
            <v>0.25991863012299998</v>
          </cell>
          <cell r="M36">
            <v>0.23900854587600001</v>
          </cell>
          <cell r="N36">
            <v>0.25810611247999998</v>
          </cell>
          <cell r="O36">
            <v>0.25448524951899998</v>
          </cell>
          <cell r="P36">
            <v>0.254612982273</v>
          </cell>
          <cell r="Q36">
            <v>0.245175480843</v>
          </cell>
          <cell r="R36">
            <v>0.24236780405</v>
          </cell>
          <cell r="S36">
            <v>0.24348521232600001</v>
          </cell>
          <cell r="T36">
            <v>0.24186062812799999</v>
          </cell>
          <cell r="U36">
            <v>0.252198040485</v>
          </cell>
          <cell r="V36">
            <v>0.24350106716200001</v>
          </cell>
          <cell r="W36">
            <v>0.23638141155199999</v>
          </cell>
          <cell r="X36">
            <v>0.23920494317999999</v>
          </cell>
          <cell r="Y36">
            <v>0.24770224094400001</v>
          </cell>
          <cell r="Z36">
            <v>0.24844259023699999</v>
          </cell>
          <cell r="AA36">
            <v>0.272535383701</v>
          </cell>
          <cell r="AB36">
            <v>0.25710982084299999</v>
          </cell>
          <cell r="AC36">
            <v>0.26153743267099999</v>
          </cell>
          <cell r="AD36">
            <v>0.25832927227000002</v>
          </cell>
          <cell r="AE36">
            <v>0.25392353534700002</v>
          </cell>
          <cell r="AF36">
            <v>0.24247831106199999</v>
          </cell>
          <cell r="AG36">
            <v>0.24092054367099999</v>
          </cell>
          <cell r="AH36">
            <v>0.23946154117599999</v>
          </cell>
          <cell r="AI36">
            <v>0.23746401071500001</v>
          </cell>
          <cell r="AJ36">
            <v>0.25256448984099999</v>
          </cell>
          <cell r="AK36">
            <v>0.24104160070399999</v>
          </cell>
          <cell r="AL36">
            <v>0.24453371763199999</v>
          </cell>
          <cell r="AM36">
            <v>0.25482195615800002</v>
          </cell>
          <cell r="AN36">
            <v>0.25403130054500001</v>
          </cell>
          <cell r="AO36">
            <v>0.24000263214100001</v>
          </cell>
          <cell r="AP36">
            <v>0.25079721212400002</v>
          </cell>
          <cell r="AQ36">
            <v>0.23930048942599999</v>
          </cell>
          <cell r="AR36">
            <v>0.23843526840199999</v>
          </cell>
          <cell r="AS36">
            <v>0.23790055513399999</v>
          </cell>
          <cell r="AT36">
            <v>0.23377990722700001</v>
          </cell>
          <cell r="AU36">
            <v>0.228295326233</v>
          </cell>
          <cell r="AV36">
            <v>0.232842326164</v>
          </cell>
          <cell r="AW36">
            <v>0.23502045869800001</v>
          </cell>
          <cell r="AX36">
            <v>0.24651807546599999</v>
          </cell>
          <cell r="AY36">
            <v>0.23541498184199999</v>
          </cell>
          <cell r="AZ36">
            <v>0.245961129665</v>
          </cell>
          <cell r="BA36">
            <v>0.23450434207900001</v>
          </cell>
          <cell r="BB36">
            <v>0.239154398441</v>
          </cell>
          <cell r="BC36">
            <v>0.243177592754</v>
          </cell>
          <cell r="BD36">
            <v>0.24886000156400001</v>
          </cell>
          <cell r="BE36">
            <v>0.24885255098299999</v>
          </cell>
          <cell r="BF36">
            <v>0.25339537859</v>
          </cell>
          <cell r="BG36">
            <v>0.24866062402700001</v>
          </cell>
          <cell r="BH36">
            <v>0.25046348571799998</v>
          </cell>
          <cell r="BI36">
            <v>0.26124042272600001</v>
          </cell>
          <cell r="BJ36">
            <v>0.249326646328</v>
          </cell>
          <cell r="BK36">
            <v>0.24527174234400001</v>
          </cell>
          <cell r="BL36">
            <v>0.247192621231</v>
          </cell>
          <cell r="BM36">
            <v>0.247760117054</v>
          </cell>
          <cell r="BN36">
            <v>0.25127124786400001</v>
          </cell>
          <cell r="BO36">
            <v>0.25508344173399999</v>
          </cell>
          <cell r="BP36">
            <v>0.248756527901</v>
          </cell>
          <cell r="BQ36">
            <v>0.22793400287599999</v>
          </cell>
          <cell r="BR36">
            <v>0.24694454669999999</v>
          </cell>
          <cell r="BS36">
            <v>0.241036474705</v>
          </cell>
          <cell r="BT36">
            <v>0.23795992135999999</v>
          </cell>
          <cell r="BU36">
            <v>0.23201495409</v>
          </cell>
          <cell r="BV36">
            <v>0.23446172475800001</v>
          </cell>
          <cell r="BW36">
            <v>0.24695563316300001</v>
          </cell>
          <cell r="BX36">
            <v>0.241370141506</v>
          </cell>
          <cell r="BY36">
            <v>0.23267686367000001</v>
          </cell>
          <cell r="BZ36">
            <v>0.240270972252</v>
          </cell>
          <cell r="CA36">
            <v>0.24610012769699999</v>
          </cell>
          <cell r="CB36">
            <v>0.23949897289300001</v>
          </cell>
          <cell r="CC36">
            <v>0.23425894975700001</v>
          </cell>
          <cell r="CD36">
            <v>0.243968009949</v>
          </cell>
          <cell r="CE36">
            <v>0.23684406280500001</v>
          </cell>
          <cell r="CF36">
            <v>0.25062453746800001</v>
          </cell>
          <cell r="CG36">
            <v>0.23290747404100001</v>
          </cell>
          <cell r="CH36">
            <v>0.22908765077599999</v>
          </cell>
          <cell r="CI36">
            <v>0.24187141656899999</v>
          </cell>
          <cell r="CJ36">
            <v>0.24281829595599999</v>
          </cell>
          <cell r="CK36">
            <v>0.239651918411</v>
          </cell>
          <cell r="CL36">
            <v>0.23748552799200001</v>
          </cell>
          <cell r="CM36">
            <v>0.242145359516</v>
          </cell>
          <cell r="CN36">
            <v>0.25019264221199999</v>
          </cell>
          <cell r="CO36">
            <v>0.246559560299</v>
          </cell>
          <cell r="CP36">
            <v>0.23461580276499999</v>
          </cell>
          <cell r="CQ36">
            <v>0.23877418041199999</v>
          </cell>
          <cell r="CR36">
            <v>0.24160176515599999</v>
          </cell>
          <cell r="CS36">
            <v>0.23752474784899999</v>
          </cell>
          <cell r="CT36">
            <v>0.239451169968</v>
          </cell>
          <cell r="CU36">
            <v>0.246492803097</v>
          </cell>
          <cell r="CV36">
            <v>0.24091506004300001</v>
          </cell>
          <cell r="CW36">
            <v>0.243658483028</v>
          </cell>
          <cell r="CX36">
            <v>0.24721544980999999</v>
          </cell>
          <cell r="CY36">
            <v>0.24423873424500001</v>
          </cell>
          <cell r="CZ36">
            <v>0.23790782690000001</v>
          </cell>
          <cell r="DA36">
            <v>0.24018174409900001</v>
          </cell>
          <cell r="DB36">
            <v>0.23987126350400001</v>
          </cell>
          <cell r="DC36">
            <v>0.24761635065099999</v>
          </cell>
          <cell r="DD36">
            <v>0.24332863092400001</v>
          </cell>
          <cell r="DE36">
            <v>0.24832630157499999</v>
          </cell>
          <cell r="DF36">
            <v>0.24554276466399999</v>
          </cell>
          <cell r="DG36">
            <v>0.240311145782</v>
          </cell>
          <cell r="DH36">
            <v>0.243655860424</v>
          </cell>
          <cell r="DI36">
            <v>0.249074220657</v>
          </cell>
          <cell r="DJ36">
            <v>0.24443739652599999</v>
          </cell>
          <cell r="DK36">
            <v>0.24246633052800001</v>
          </cell>
          <cell r="DL36">
            <v>0.23380649089800001</v>
          </cell>
          <cell r="DM36">
            <v>0.241105556488</v>
          </cell>
          <cell r="DN36">
            <v>0.24879169464100001</v>
          </cell>
          <cell r="DO36">
            <v>0.242222607136</v>
          </cell>
          <cell r="DP36">
            <v>0.23627990484200001</v>
          </cell>
          <cell r="DQ36">
            <v>0.23397731781</v>
          </cell>
          <cell r="DR36">
            <v>0.23140692710899999</v>
          </cell>
          <cell r="DS36">
            <v>0.23937708139399999</v>
          </cell>
          <cell r="DT36">
            <v>0.243672668934</v>
          </cell>
          <cell r="DU36">
            <v>0.23293954134</v>
          </cell>
          <cell r="DV36">
            <v>0.24159502983100001</v>
          </cell>
          <cell r="DW36">
            <v>0.244616270065</v>
          </cell>
          <cell r="DX36">
            <v>0.24132376909299999</v>
          </cell>
          <cell r="DY36">
            <v>0.23749631643300001</v>
          </cell>
          <cell r="DZ36">
            <v>0.24655443429900001</v>
          </cell>
          <cell r="EA36">
            <v>0.24597966670999999</v>
          </cell>
          <cell r="EB36">
            <v>0.25042033195500002</v>
          </cell>
          <cell r="EC36">
            <v>0.23639559745800001</v>
          </cell>
          <cell r="ED36">
            <v>0.23592227697400001</v>
          </cell>
          <cell r="EE36">
            <v>0.243408322334</v>
          </cell>
          <cell r="EF36">
            <v>0.24599105119699999</v>
          </cell>
          <cell r="EG36">
            <v>0.239647805691</v>
          </cell>
          <cell r="EH36">
            <v>0.236690700054</v>
          </cell>
          <cell r="EI36">
            <v>0.24946612119700001</v>
          </cell>
          <cell r="EJ36">
            <v>0.24040323495900001</v>
          </cell>
          <cell r="EK36">
            <v>0.25073009729399998</v>
          </cell>
          <cell r="EL36">
            <v>0.25844001770000002</v>
          </cell>
          <cell r="EM36">
            <v>0.24438256025300001</v>
          </cell>
          <cell r="EN36">
            <v>0.24118697643299999</v>
          </cell>
          <cell r="EO36">
            <v>0.24810677766799999</v>
          </cell>
          <cell r="EP36">
            <v>0.23787146806699999</v>
          </cell>
          <cell r="EQ36">
            <v>0.248041033745</v>
          </cell>
          <cell r="ER36">
            <v>0.24038517475099999</v>
          </cell>
          <cell r="ES36">
            <v>0.248425006866</v>
          </cell>
          <cell r="ET36">
            <v>0.240938782692</v>
          </cell>
          <cell r="EU36">
            <v>0.25466740131400001</v>
          </cell>
          <cell r="EV36">
            <v>0.240384697914</v>
          </cell>
          <cell r="EW36">
            <v>0.24495130777400001</v>
          </cell>
          <cell r="EX36">
            <v>0.244812130928</v>
          </cell>
          <cell r="EY36">
            <v>0.24714565277100001</v>
          </cell>
          <cell r="EZ36">
            <v>0.24437242746400001</v>
          </cell>
          <cell r="FA36">
            <v>0.239084124565</v>
          </cell>
          <cell r="FB36">
            <v>0.25308966636699998</v>
          </cell>
          <cell r="FC36">
            <v>0.25185734033599999</v>
          </cell>
          <cell r="FD36">
            <v>0.25335669517499998</v>
          </cell>
          <cell r="FE36">
            <v>0.245709300041</v>
          </cell>
          <cell r="FF36">
            <v>0.24751663207999999</v>
          </cell>
          <cell r="FG36">
            <v>0.23583132028600001</v>
          </cell>
          <cell r="FH36">
            <v>0.25974971056000001</v>
          </cell>
          <cell r="FI36">
            <v>0.242102861404</v>
          </cell>
          <cell r="FJ36">
            <v>0.24028521776199999</v>
          </cell>
          <cell r="FK36">
            <v>0.25938481092499999</v>
          </cell>
          <cell r="FL36">
            <v>0.24271929264100001</v>
          </cell>
          <cell r="FM36">
            <v>0.246232330799</v>
          </cell>
          <cell r="FN36">
            <v>0.245607435703</v>
          </cell>
          <cell r="FO36">
            <v>0.249521255493</v>
          </cell>
          <cell r="FP36">
            <v>0.24682545661899999</v>
          </cell>
          <cell r="FQ36">
            <v>0.24083536863300001</v>
          </cell>
          <cell r="FR36">
            <v>0.24013727903400001</v>
          </cell>
          <cell r="FS36">
            <v>0.244242489338</v>
          </cell>
          <cell r="FT36">
            <v>0.25387126207400001</v>
          </cell>
          <cell r="FU36">
            <v>0.24245756864500001</v>
          </cell>
          <cell r="FV36">
            <v>0.25937598943700002</v>
          </cell>
          <cell r="FW36">
            <v>0.249546945095</v>
          </cell>
          <cell r="FX36">
            <v>0.24583387374900001</v>
          </cell>
          <cell r="FY36">
            <v>0.25230544805499999</v>
          </cell>
          <cell r="FZ36">
            <v>0.24078637361499999</v>
          </cell>
          <cell r="GA36">
            <v>0.25482469797099999</v>
          </cell>
          <cell r="GB36">
            <v>0.25991088151899999</v>
          </cell>
          <cell r="GC36">
            <v>0.25175863504399998</v>
          </cell>
          <cell r="GD36">
            <v>0.253454744816</v>
          </cell>
          <cell r="GE36">
            <v>0.25501871109000002</v>
          </cell>
          <cell r="GF36">
            <v>0.24897980689999999</v>
          </cell>
          <cell r="GG36">
            <v>0.25026720762299998</v>
          </cell>
          <cell r="GH36">
            <v>0.254705429077</v>
          </cell>
          <cell r="GI36">
            <v>0.244202315807</v>
          </cell>
          <cell r="GJ36">
            <v>0.25744879245800001</v>
          </cell>
          <cell r="GK36">
            <v>0.246492028236</v>
          </cell>
          <cell r="GL36">
            <v>0.25513923168199998</v>
          </cell>
          <cell r="GM36">
            <v>0.25412648916199998</v>
          </cell>
          <cell r="GN36">
            <v>0.25011569261599997</v>
          </cell>
          <cell r="GO36">
            <v>0.25273209810300001</v>
          </cell>
          <cell r="GP36">
            <v>0.247340738773</v>
          </cell>
          <cell r="GQ36">
            <v>0.25585192441900001</v>
          </cell>
          <cell r="GR36">
            <v>0.261941373348</v>
          </cell>
          <cell r="GS36">
            <v>0.24881601333600001</v>
          </cell>
          <cell r="GT36">
            <v>0.23997157812100001</v>
          </cell>
          <cell r="GU36">
            <v>0.23843252658799999</v>
          </cell>
          <cell r="GV36">
            <v>0.25539225339900001</v>
          </cell>
          <cell r="GW36">
            <v>0.25449138879799998</v>
          </cell>
          <cell r="GX36">
            <v>0.24424731731400001</v>
          </cell>
          <cell r="GY36">
            <v>0.24807113409000001</v>
          </cell>
          <cell r="GZ36">
            <v>0.2430331707</v>
          </cell>
          <cell r="HA36">
            <v>0.25786346197100002</v>
          </cell>
          <cell r="HB36">
            <v>0.244036495686</v>
          </cell>
          <cell r="HC36">
            <v>0.24504584073999999</v>
          </cell>
          <cell r="HD36">
            <v>0.25362068414700001</v>
          </cell>
          <cell r="HE36">
            <v>0.25700688362099999</v>
          </cell>
          <cell r="HF36">
            <v>0.24441999197</v>
          </cell>
          <cell r="HG36">
            <v>0.25195395946499999</v>
          </cell>
          <cell r="HH36">
            <v>0.26453995704700001</v>
          </cell>
          <cell r="HI36">
            <v>0.24419611692400001</v>
          </cell>
          <cell r="HJ36">
            <v>0.25583052635199999</v>
          </cell>
          <cell r="HK36">
            <v>0.25722014904000001</v>
          </cell>
          <cell r="HL36">
            <v>0.25531613826799998</v>
          </cell>
          <cell r="HM36">
            <v>0.24378979206099999</v>
          </cell>
          <cell r="HN36">
            <v>0.240209937096</v>
          </cell>
          <cell r="HO36">
            <v>0.23419803381000001</v>
          </cell>
          <cell r="HP36">
            <v>0.25028175115599999</v>
          </cell>
          <cell r="HQ36">
            <v>0.24929052591299999</v>
          </cell>
          <cell r="HR36">
            <v>0.241514444351</v>
          </cell>
          <cell r="HS36">
            <v>0.23133707046499999</v>
          </cell>
          <cell r="HT36">
            <v>0.23943632841099999</v>
          </cell>
          <cell r="HU36">
            <v>0.24832987785300001</v>
          </cell>
          <cell r="HV36">
            <v>0.245654046535</v>
          </cell>
          <cell r="HW36">
            <v>0.248567163944</v>
          </cell>
          <cell r="HX36">
            <v>0.244295537472</v>
          </cell>
          <cell r="HY36">
            <v>0.246637105942</v>
          </cell>
          <cell r="HZ36">
            <v>0.246901392937</v>
          </cell>
          <cell r="IA36">
            <v>0.23131799697899999</v>
          </cell>
          <cell r="IB36">
            <v>0.25086379051199997</v>
          </cell>
          <cell r="IC36">
            <v>0.23909282684300001</v>
          </cell>
          <cell r="ID36">
            <v>0.241553246975</v>
          </cell>
          <cell r="IE36">
            <v>0.23776638507799999</v>
          </cell>
          <cell r="IF36">
            <v>0.233697652817</v>
          </cell>
          <cell r="IG36">
            <v>0.24429976940199999</v>
          </cell>
          <cell r="IH36">
            <v>0.23153597116499999</v>
          </cell>
          <cell r="II36">
            <v>0.248818337917</v>
          </cell>
          <cell r="IJ36">
            <v>0.24323785305000001</v>
          </cell>
          <cell r="IK36">
            <v>0.24489915370900001</v>
          </cell>
          <cell r="IL36">
            <v>0.242882847786</v>
          </cell>
          <cell r="IM36">
            <v>0.24378305673600001</v>
          </cell>
          <cell r="IN36">
            <v>0.23277437686899999</v>
          </cell>
          <cell r="IO36">
            <v>0.23711156845100001</v>
          </cell>
          <cell r="IP36">
            <v>0.23943251371400001</v>
          </cell>
          <cell r="IQ36">
            <v>0.23622250556900001</v>
          </cell>
          <cell r="IR36">
            <v>0.244962006807</v>
          </cell>
          <cell r="IS36">
            <v>7.9425461590299992E-3</v>
          </cell>
          <cell r="IT36">
            <v>30.841747283899998</v>
          </cell>
        </row>
        <row r="37">
          <cell r="A37" t="str">
            <v>SNP_CN_2289073_G169C_H57D_pncA</v>
          </cell>
          <cell r="B37">
            <v>0.22501111030599999</v>
          </cell>
          <cell r="C37">
            <v>0.24027627706499999</v>
          </cell>
          <cell r="D37">
            <v>0.23574221134199999</v>
          </cell>
          <cell r="E37">
            <v>0.21800577640499999</v>
          </cell>
          <cell r="F37">
            <v>0.20491880178499999</v>
          </cell>
          <cell r="G37">
            <v>0.20472115278200001</v>
          </cell>
          <cell r="H37">
            <v>0.20482379198100001</v>
          </cell>
          <cell r="I37">
            <v>0.21495777368499999</v>
          </cell>
          <cell r="J37">
            <v>0.20527219772300001</v>
          </cell>
          <cell r="K37">
            <v>0.21474230289499999</v>
          </cell>
          <cell r="L37">
            <v>0.22761178016700001</v>
          </cell>
          <cell r="M37">
            <v>0.21053791046100001</v>
          </cell>
          <cell r="N37">
            <v>0.224006950855</v>
          </cell>
          <cell r="O37">
            <v>0.219079494476</v>
          </cell>
          <cell r="P37">
            <v>0.21880006790199999</v>
          </cell>
          <cell r="Q37">
            <v>0.21211379766499999</v>
          </cell>
          <cell r="R37">
            <v>0.21153384447099999</v>
          </cell>
          <cell r="S37">
            <v>0.20700162649199999</v>
          </cell>
          <cell r="T37">
            <v>0.20538926124599999</v>
          </cell>
          <cell r="U37">
            <v>0.21517616510400001</v>
          </cell>
          <cell r="V37">
            <v>0.21054631471599999</v>
          </cell>
          <cell r="W37">
            <v>0.20299416780499999</v>
          </cell>
          <cell r="X37">
            <v>0.20190978050200001</v>
          </cell>
          <cell r="Y37">
            <v>0.209651589394</v>
          </cell>
          <cell r="Z37">
            <v>0.20989346504199999</v>
          </cell>
          <cell r="AA37">
            <v>0.21692734956699999</v>
          </cell>
          <cell r="AB37">
            <v>0.207114458084</v>
          </cell>
          <cell r="AC37">
            <v>0.21078467369100001</v>
          </cell>
          <cell r="AD37">
            <v>0.21513885259599999</v>
          </cell>
          <cell r="AE37">
            <v>0.2121540308</v>
          </cell>
          <cell r="AF37">
            <v>0.20742470026000001</v>
          </cell>
          <cell r="AG37">
            <v>0.207129716873</v>
          </cell>
          <cell r="AH37">
            <v>0.20770591497400001</v>
          </cell>
          <cell r="AI37">
            <v>0.20574373006800001</v>
          </cell>
          <cell r="AJ37">
            <v>0.221488952637</v>
          </cell>
          <cell r="AK37">
            <v>0.211413145065</v>
          </cell>
          <cell r="AL37">
            <v>0.21369022131000001</v>
          </cell>
          <cell r="AM37">
            <v>0.22603708505600001</v>
          </cell>
          <cell r="AN37">
            <v>0.225982189178</v>
          </cell>
          <cell r="AO37">
            <v>0.21392047405199999</v>
          </cell>
          <cell r="AP37">
            <v>0.224744439125</v>
          </cell>
          <cell r="AQ37">
            <v>0.21443200111399999</v>
          </cell>
          <cell r="AR37">
            <v>0.222394406796</v>
          </cell>
          <cell r="AS37">
            <v>0.22339594364199999</v>
          </cell>
          <cell r="AT37">
            <v>0.21661955118199999</v>
          </cell>
          <cell r="AU37">
            <v>0.211205661297</v>
          </cell>
          <cell r="AV37">
            <v>0.213929831982</v>
          </cell>
          <cell r="AW37">
            <v>0.214595913887</v>
          </cell>
          <cell r="AX37">
            <v>0.22556114196800001</v>
          </cell>
          <cell r="AY37">
            <v>0.21602284908300001</v>
          </cell>
          <cell r="AZ37">
            <v>0.21793508529700001</v>
          </cell>
          <cell r="BA37">
            <v>0.20618724823000001</v>
          </cell>
          <cell r="BB37">
            <v>0.21018403768499999</v>
          </cell>
          <cell r="BC37">
            <v>0.21349805593499999</v>
          </cell>
          <cell r="BD37">
            <v>0.21821069717399999</v>
          </cell>
          <cell r="BE37">
            <v>0.21884763240800001</v>
          </cell>
          <cell r="BF37">
            <v>0.22140973806399999</v>
          </cell>
          <cell r="BG37">
            <v>0.21743690967599999</v>
          </cell>
          <cell r="BH37">
            <v>0.22065103053999999</v>
          </cell>
          <cell r="BI37">
            <v>0.22965520620300001</v>
          </cell>
          <cell r="BJ37">
            <v>0.22061794996299999</v>
          </cell>
          <cell r="BK37">
            <v>0.213779807091</v>
          </cell>
          <cell r="BL37">
            <v>0.21540641784699999</v>
          </cell>
          <cell r="BM37">
            <v>0.21613281965299999</v>
          </cell>
          <cell r="BN37">
            <v>0.219434440136</v>
          </cell>
          <cell r="BO37">
            <v>0.22309172153500001</v>
          </cell>
          <cell r="BP37">
            <v>0.21995520591699999</v>
          </cell>
          <cell r="BQ37">
            <v>0.20239084959</v>
          </cell>
          <cell r="BR37">
            <v>0.21954745054200001</v>
          </cell>
          <cell r="BS37">
            <v>0.21439814567599999</v>
          </cell>
          <cell r="BT37">
            <v>0.21236461401000001</v>
          </cell>
          <cell r="BU37">
            <v>0.21115154027899999</v>
          </cell>
          <cell r="BV37">
            <v>0.21276760101299999</v>
          </cell>
          <cell r="BW37">
            <v>0.22313541173900001</v>
          </cell>
          <cell r="BX37">
            <v>0.219137370586</v>
          </cell>
          <cell r="BY37">
            <v>0.21246629953400001</v>
          </cell>
          <cell r="BZ37">
            <v>0.21963649988200001</v>
          </cell>
          <cell r="CA37">
            <v>0.22530037164700001</v>
          </cell>
          <cell r="CB37">
            <v>0.22020465135600001</v>
          </cell>
          <cell r="CC37">
            <v>0.21604055166200001</v>
          </cell>
          <cell r="CD37">
            <v>0.224775373936</v>
          </cell>
          <cell r="CE37">
            <v>0.21761441230799999</v>
          </cell>
          <cell r="CF37">
            <v>0.22935891151400001</v>
          </cell>
          <cell r="CG37">
            <v>0.212998270988</v>
          </cell>
          <cell r="CH37">
            <v>0.209615886211</v>
          </cell>
          <cell r="CI37">
            <v>0.21946716308600001</v>
          </cell>
          <cell r="CJ37">
            <v>0.21959769725799999</v>
          </cell>
          <cell r="CK37">
            <v>0.21586406230899999</v>
          </cell>
          <cell r="CL37">
            <v>0.20960116386399999</v>
          </cell>
          <cell r="CM37">
            <v>0.21330326795599999</v>
          </cell>
          <cell r="CN37">
            <v>0.22142744064299999</v>
          </cell>
          <cell r="CO37">
            <v>0.21800023317299999</v>
          </cell>
          <cell r="CP37">
            <v>0.20885229110699999</v>
          </cell>
          <cell r="CQ37">
            <v>0.212322175503</v>
          </cell>
          <cell r="CR37">
            <v>0.21506464481400001</v>
          </cell>
          <cell r="CS37">
            <v>0.21253991126999999</v>
          </cell>
          <cell r="CT37">
            <v>0.21275502443300001</v>
          </cell>
          <cell r="CU37">
            <v>0.21559756994199999</v>
          </cell>
          <cell r="CV37">
            <v>0.20945781469300001</v>
          </cell>
          <cell r="CW37">
            <v>0.21110177040100001</v>
          </cell>
          <cell r="CX37">
            <v>0.21486091613800001</v>
          </cell>
          <cell r="CY37">
            <v>0.21371018886599999</v>
          </cell>
          <cell r="CZ37">
            <v>0.21113729476900001</v>
          </cell>
          <cell r="DA37">
            <v>0.21407741308200001</v>
          </cell>
          <cell r="DB37">
            <v>0.21417784690899999</v>
          </cell>
          <cell r="DC37">
            <v>0.222021520138</v>
          </cell>
          <cell r="DD37">
            <v>0.21802264452</v>
          </cell>
          <cell r="DE37">
            <v>0.221986413002</v>
          </cell>
          <cell r="DF37">
            <v>0.22185176610900001</v>
          </cell>
          <cell r="DG37">
            <v>0.217726349831</v>
          </cell>
          <cell r="DH37">
            <v>0.22086256742499999</v>
          </cell>
          <cell r="DI37">
            <v>0.227056145668</v>
          </cell>
          <cell r="DJ37">
            <v>0.22278600931199999</v>
          </cell>
          <cell r="DK37">
            <v>0.22080194950099999</v>
          </cell>
          <cell r="DL37">
            <v>0.21300071477900001</v>
          </cell>
          <cell r="DM37">
            <v>0.219999611378</v>
          </cell>
          <cell r="DN37">
            <v>0.22900813817999999</v>
          </cell>
          <cell r="DO37">
            <v>0.22416591644299999</v>
          </cell>
          <cell r="DP37">
            <v>0.21910589933399999</v>
          </cell>
          <cell r="DQ37">
            <v>0.21604573726699999</v>
          </cell>
          <cell r="DR37">
            <v>0.21317064762099999</v>
          </cell>
          <cell r="DS37">
            <v>0.221296310425</v>
          </cell>
          <cell r="DT37">
            <v>0.223898947239</v>
          </cell>
          <cell r="DU37">
            <v>0.21326893567999999</v>
          </cell>
          <cell r="DV37">
            <v>0.219636261463</v>
          </cell>
          <cell r="DW37">
            <v>0.22216254472700001</v>
          </cell>
          <cell r="DX37">
            <v>0.220039606094</v>
          </cell>
          <cell r="DY37">
            <v>0.21634924411799999</v>
          </cell>
          <cell r="DZ37">
            <v>0.225301206112</v>
          </cell>
          <cell r="EA37">
            <v>0.22376859188100001</v>
          </cell>
          <cell r="EB37">
            <v>0.22755557298699999</v>
          </cell>
          <cell r="EC37">
            <v>0.21502208709699999</v>
          </cell>
          <cell r="ED37">
            <v>0.21439504623399999</v>
          </cell>
          <cell r="EE37">
            <v>0.22104567289400001</v>
          </cell>
          <cell r="EF37">
            <v>0.22400146722799999</v>
          </cell>
          <cell r="EG37">
            <v>0.216640889645</v>
          </cell>
          <cell r="EH37">
            <v>0.21306163072600001</v>
          </cell>
          <cell r="EI37">
            <v>0.221493244171</v>
          </cell>
          <cell r="EJ37">
            <v>0.21334344148600001</v>
          </cell>
          <cell r="EK37">
            <v>0.221973836422</v>
          </cell>
          <cell r="EL37">
            <v>0.22880667448</v>
          </cell>
          <cell r="EM37">
            <v>0.217316269875</v>
          </cell>
          <cell r="EN37">
            <v>0.21487522125200001</v>
          </cell>
          <cell r="EO37">
            <v>0.220706224442</v>
          </cell>
          <cell r="EP37">
            <v>0.21162456273999999</v>
          </cell>
          <cell r="EQ37">
            <v>0.219652593136</v>
          </cell>
          <cell r="ER37">
            <v>0.21224027872099999</v>
          </cell>
          <cell r="ES37">
            <v>0.21784150600400001</v>
          </cell>
          <cell r="ET37">
            <v>0.21223872899999999</v>
          </cell>
          <cell r="EU37">
            <v>0.22384935617400001</v>
          </cell>
          <cell r="EV37">
            <v>0.21172553300899999</v>
          </cell>
          <cell r="EW37">
            <v>0.21781396865800001</v>
          </cell>
          <cell r="EX37">
            <v>0.21775722503700001</v>
          </cell>
          <cell r="EY37">
            <v>0.21912407875100001</v>
          </cell>
          <cell r="EZ37">
            <v>0.21673697233200001</v>
          </cell>
          <cell r="FA37">
            <v>0.21307659149200001</v>
          </cell>
          <cell r="FB37">
            <v>0.22501069307300001</v>
          </cell>
          <cell r="FC37">
            <v>0.22457164526000001</v>
          </cell>
          <cell r="FD37">
            <v>0.22536259889599999</v>
          </cell>
          <cell r="FE37">
            <v>0.21790361404399999</v>
          </cell>
          <cell r="FF37">
            <v>0.22022616863300001</v>
          </cell>
          <cell r="FG37">
            <v>0.21121591329600001</v>
          </cell>
          <cell r="FH37">
            <v>0.23356872797</v>
          </cell>
          <cell r="FI37">
            <v>0.21772307157500001</v>
          </cell>
          <cell r="FJ37">
            <v>0.21632355451599999</v>
          </cell>
          <cell r="FK37">
            <v>0.23428308963800001</v>
          </cell>
          <cell r="FL37">
            <v>0.219918847084</v>
          </cell>
          <cell r="FM37">
            <v>0.22242093086199999</v>
          </cell>
          <cell r="FN37">
            <v>0.22270756959900001</v>
          </cell>
          <cell r="FO37">
            <v>0.22520941495899999</v>
          </cell>
          <cell r="FP37">
            <v>0.22213298082399999</v>
          </cell>
          <cell r="FQ37">
            <v>0.21673810482</v>
          </cell>
          <cell r="FR37">
            <v>0.216288566589</v>
          </cell>
          <cell r="FS37">
            <v>0.219169974327</v>
          </cell>
          <cell r="FT37">
            <v>0.22635447979000001</v>
          </cell>
          <cell r="FU37">
            <v>0.21567159891099999</v>
          </cell>
          <cell r="FV37">
            <v>0.231090426445</v>
          </cell>
          <cell r="FW37">
            <v>0.223349452019</v>
          </cell>
          <cell r="FX37">
            <v>0.21932816505399999</v>
          </cell>
          <cell r="FY37">
            <v>0.22522598504999999</v>
          </cell>
          <cell r="FZ37">
            <v>0.214261174202</v>
          </cell>
          <cell r="GA37">
            <v>0.22713142633399999</v>
          </cell>
          <cell r="GB37">
            <v>0.231390058994</v>
          </cell>
          <cell r="GC37">
            <v>0.22387182712600001</v>
          </cell>
          <cell r="GD37">
            <v>0.22690623998600001</v>
          </cell>
          <cell r="GE37">
            <v>0.22963064909</v>
          </cell>
          <cell r="GF37">
            <v>0.22468501329400001</v>
          </cell>
          <cell r="GG37">
            <v>0.225217819214</v>
          </cell>
          <cell r="GH37">
            <v>0.22721254825600001</v>
          </cell>
          <cell r="GI37">
            <v>0.21785336732899999</v>
          </cell>
          <cell r="GJ37">
            <v>0.22893673181499999</v>
          </cell>
          <cell r="GK37">
            <v>0.21898216009099999</v>
          </cell>
          <cell r="GL37">
            <v>0.227157711983</v>
          </cell>
          <cell r="GM37">
            <v>0.22588425874699999</v>
          </cell>
          <cell r="GN37">
            <v>0.22237879037899999</v>
          </cell>
          <cell r="GO37">
            <v>0.22513312101399999</v>
          </cell>
          <cell r="GP37">
            <v>0.22173070907600001</v>
          </cell>
          <cell r="GQ37">
            <v>0.23069268465000001</v>
          </cell>
          <cell r="GR37">
            <v>0.23676353692999999</v>
          </cell>
          <cell r="GS37">
            <v>0.22628307342500001</v>
          </cell>
          <cell r="GT37">
            <v>0.21864283084899999</v>
          </cell>
          <cell r="GU37">
            <v>0.215818345547</v>
          </cell>
          <cell r="GV37">
            <v>0.23040711879699999</v>
          </cell>
          <cell r="GW37">
            <v>0.22896367311499999</v>
          </cell>
          <cell r="GX37">
            <v>0.219876527786</v>
          </cell>
          <cell r="GY37">
            <v>0.22344070672999999</v>
          </cell>
          <cell r="GZ37">
            <v>0.21908867359199999</v>
          </cell>
          <cell r="HA37">
            <v>0.23142492771100001</v>
          </cell>
          <cell r="HB37">
            <v>0.21866101026500001</v>
          </cell>
          <cell r="HC37">
            <v>0.219895780087</v>
          </cell>
          <cell r="HD37">
            <v>0.22692430019400001</v>
          </cell>
          <cell r="HE37">
            <v>0.22984790801999999</v>
          </cell>
          <cell r="HF37">
            <v>0.219382107258</v>
          </cell>
          <cell r="HG37">
            <v>0.22611135244399999</v>
          </cell>
          <cell r="HH37">
            <v>0.23625051975299999</v>
          </cell>
          <cell r="HI37">
            <v>0.21844851970699999</v>
          </cell>
          <cell r="HJ37">
            <v>0.22832185029999999</v>
          </cell>
          <cell r="HK37">
            <v>0.229586184025</v>
          </cell>
          <cell r="HL37">
            <v>0.228196263313</v>
          </cell>
          <cell r="HM37">
            <v>0.21793037653</v>
          </cell>
          <cell r="HN37">
            <v>0.21399432420699999</v>
          </cell>
          <cell r="HO37">
            <v>0.20868051052100001</v>
          </cell>
          <cell r="HP37">
            <v>0.22363549470899999</v>
          </cell>
          <cell r="HQ37">
            <v>0.22294646501500001</v>
          </cell>
          <cell r="HR37">
            <v>0.21678060293199999</v>
          </cell>
          <cell r="HS37">
            <v>0.207715690136</v>
          </cell>
          <cell r="HT37">
            <v>0.215097427368</v>
          </cell>
          <cell r="HU37">
            <v>0.221820294857</v>
          </cell>
          <cell r="HV37">
            <v>0.21919447183599999</v>
          </cell>
          <cell r="HW37">
            <v>0.22220170497899999</v>
          </cell>
          <cell r="HX37">
            <v>0.217695891857</v>
          </cell>
          <cell r="HY37">
            <v>0.22232371568699999</v>
          </cell>
          <cell r="HZ37">
            <v>0.22324162721599999</v>
          </cell>
          <cell r="IA37">
            <v>0.20940655469899999</v>
          </cell>
          <cell r="IB37">
            <v>0.22652983665500001</v>
          </cell>
          <cell r="IC37">
            <v>0.21580517292000001</v>
          </cell>
          <cell r="ID37">
            <v>0.217469632626</v>
          </cell>
          <cell r="IE37">
            <v>0.21307694912</v>
          </cell>
          <cell r="IF37">
            <v>0.21016895770999999</v>
          </cell>
          <cell r="IG37">
            <v>0.21768093109100001</v>
          </cell>
          <cell r="IH37">
            <v>0.20803469419500001</v>
          </cell>
          <cell r="II37">
            <v>0.219737768173</v>
          </cell>
          <cell r="IJ37">
            <v>0.212505400181</v>
          </cell>
          <cell r="IK37">
            <v>0.21315050125099999</v>
          </cell>
          <cell r="IL37">
            <v>0.21234333515199999</v>
          </cell>
          <cell r="IM37">
            <v>0.21234905719800001</v>
          </cell>
          <cell r="IN37">
            <v>0.20303028821899999</v>
          </cell>
          <cell r="IO37">
            <v>0.20558464527100001</v>
          </cell>
          <cell r="IP37">
            <v>0.20689690113100001</v>
          </cell>
          <cell r="IQ37">
            <v>0.20419096946699999</v>
          </cell>
          <cell r="IR37">
            <v>0.21832075715099999</v>
          </cell>
          <cell r="IS37">
            <v>7.0894858799899997E-3</v>
          </cell>
          <cell r="IT37">
            <v>30.7950057983</v>
          </cell>
        </row>
        <row r="38">
          <cell r="A38" t="str">
            <v>SNP_CN_2288704_C538A_V180F_pncA</v>
          </cell>
          <cell r="B38">
            <v>0.20733624696700001</v>
          </cell>
          <cell r="C38">
            <v>0.262551188469</v>
          </cell>
          <cell r="D38">
            <v>0.27460628747900001</v>
          </cell>
          <cell r="E38">
            <v>0.25158190727200003</v>
          </cell>
          <cell r="F38">
            <v>0.24159502983100001</v>
          </cell>
          <cell r="G38">
            <v>0.243767559528</v>
          </cell>
          <cell r="H38">
            <v>0.25104945898100001</v>
          </cell>
          <cell r="I38">
            <v>0.26042348146400002</v>
          </cell>
          <cell r="J38">
            <v>0.244860291481</v>
          </cell>
          <cell r="K38">
            <v>0.25603049993499999</v>
          </cell>
          <cell r="L38">
            <v>0.27155816555000001</v>
          </cell>
          <cell r="M38">
            <v>0.24393975734699999</v>
          </cell>
          <cell r="N38">
            <v>0.26224625110599997</v>
          </cell>
          <cell r="O38">
            <v>0.25779354572300001</v>
          </cell>
          <cell r="P38">
            <v>0.25826221704500002</v>
          </cell>
          <cell r="Q38">
            <v>0.249814629555</v>
          </cell>
          <cell r="R38">
            <v>0.238971829414</v>
          </cell>
          <cell r="S38">
            <v>0.24053287506099999</v>
          </cell>
          <cell r="T38">
            <v>0.240369439125</v>
          </cell>
          <cell r="U38">
            <v>0.25045096874200001</v>
          </cell>
          <cell r="V38">
            <v>0.25139254331599997</v>
          </cell>
          <cell r="W38">
            <v>0.24710595607800001</v>
          </cell>
          <cell r="X38">
            <v>0.25118291378000002</v>
          </cell>
          <cell r="Y38">
            <v>0.255725860596</v>
          </cell>
          <cell r="Z38">
            <v>0.25583040714299998</v>
          </cell>
          <cell r="AA38">
            <v>0.27827727794599999</v>
          </cell>
          <cell r="AB38">
            <v>0.26192009448999998</v>
          </cell>
          <cell r="AC38">
            <v>0.27092373371099998</v>
          </cell>
          <cell r="AD38">
            <v>0.27266669273400002</v>
          </cell>
          <cell r="AE38">
            <v>0.27052575349800001</v>
          </cell>
          <cell r="AF38">
            <v>0.26022368669500001</v>
          </cell>
          <cell r="AG38">
            <v>0.26020669937099999</v>
          </cell>
          <cell r="AH38">
            <v>0.25667893886600002</v>
          </cell>
          <cell r="AI38">
            <v>0.25401622057000001</v>
          </cell>
          <cell r="AJ38">
            <v>0.27012610435500001</v>
          </cell>
          <cell r="AK38">
            <v>0.25627946853599998</v>
          </cell>
          <cell r="AL38">
            <v>0.25898271799099998</v>
          </cell>
          <cell r="AM38">
            <v>0.27281516790400001</v>
          </cell>
          <cell r="AN38">
            <v>0.27242290973700001</v>
          </cell>
          <cell r="AO38">
            <v>0.25667905807500002</v>
          </cell>
          <cell r="AP38">
            <v>0.26847839355499997</v>
          </cell>
          <cell r="AQ38">
            <v>0.25727003812799998</v>
          </cell>
          <cell r="AR38">
            <v>0.25887155532799999</v>
          </cell>
          <cell r="AS38">
            <v>0.25824451446500002</v>
          </cell>
          <cell r="AT38">
            <v>0.25059264898299999</v>
          </cell>
          <cell r="AU38">
            <v>0.24738073349</v>
          </cell>
          <cell r="AV38">
            <v>0.25368535518599999</v>
          </cell>
          <cell r="AW38">
            <v>0.25783717632300002</v>
          </cell>
          <cell r="AX38">
            <v>0.27095079422000001</v>
          </cell>
          <cell r="AY38">
            <v>0.25809037685399999</v>
          </cell>
          <cell r="AZ38">
            <v>0.269087553024</v>
          </cell>
          <cell r="BA38">
            <v>0.25534760952000002</v>
          </cell>
          <cell r="BB38">
            <v>0.26016694307299998</v>
          </cell>
          <cell r="BC38">
            <v>0.26376253366500002</v>
          </cell>
          <cell r="BD38">
            <v>0.26891869306600003</v>
          </cell>
          <cell r="BE38">
            <v>0.267201066017</v>
          </cell>
          <cell r="BF38">
            <v>0.27261227369300001</v>
          </cell>
          <cell r="BG38">
            <v>0.26802974939300001</v>
          </cell>
          <cell r="BH38">
            <v>0.26571577787400003</v>
          </cell>
          <cell r="BI38">
            <v>0.273859143257</v>
          </cell>
          <cell r="BJ38">
            <v>0.259361803532</v>
          </cell>
          <cell r="BK38">
            <v>0.25561547279399999</v>
          </cell>
          <cell r="BL38">
            <v>0.258466601372</v>
          </cell>
          <cell r="BM38">
            <v>0.25985127687499998</v>
          </cell>
          <cell r="BN38">
            <v>0.26171654462799998</v>
          </cell>
          <cell r="BO38">
            <v>0.26842826604800002</v>
          </cell>
          <cell r="BP38">
            <v>0.27021706104299997</v>
          </cell>
          <cell r="BQ38">
            <v>0.24766933918</v>
          </cell>
          <cell r="BR38">
            <v>0.26836729049699998</v>
          </cell>
          <cell r="BS38">
            <v>0.262357950211</v>
          </cell>
          <cell r="BT38">
            <v>0.26046973466899997</v>
          </cell>
          <cell r="BU38">
            <v>0.25692749023400002</v>
          </cell>
          <cell r="BV38">
            <v>0.26066750288000001</v>
          </cell>
          <cell r="BW38">
            <v>0.27347850799599999</v>
          </cell>
          <cell r="BX38">
            <v>0.26861208677300003</v>
          </cell>
          <cell r="BY38">
            <v>0.26007866859399997</v>
          </cell>
          <cell r="BZ38">
            <v>0.26912289857900001</v>
          </cell>
          <cell r="CA38">
            <v>0.27413260936700001</v>
          </cell>
          <cell r="CB38">
            <v>0.268091619015</v>
          </cell>
          <cell r="CC38">
            <v>0.26320093870200001</v>
          </cell>
          <cell r="CD38">
            <v>0.27195340395000001</v>
          </cell>
          <cell r="CE38">
            <v>0.26278537511799999</v>
          </cell>
          <cell r="CF38">
            <v>0.27835822105399999</v>
          </cell>
          <cell r="CG38">
            <v>0.25861865282099999</v>
          </cell>
          <cell r="CH38">
            <v>0.25586301088300001</v>
          </cell>
          <cell r="CI38">
            <v>0.26950645446799998</v>
          </cell>
          <cell r="CJ38">
            <v>0.26850885152800003</v>
          </cell>
          <cell r="CK38">
            <v>0.26703053712800001</v>
          </cell>
          <cell r="CL38">
            <v>0.26488286256799998</v>
          </cell>
          <cell r="CM38">
            <v>0.26824110746399998</v>
          </cell>
          <cell r="CN38">
            <v>0.27616667747500001</v>
          </cell>
          <cell r="CO38">
            <v>0.27263945341099999</v>
          </cell>
          <cell r="CP38">
            <v>0.25940954685200002</v>
          </cell>
          <cell r="CQ38">
            <v>0.26316076517100001</v>
          </cell>
          <cell r="CR38">
            <v>0.26564848422999998</v>
          </cell>
          <cell r="CS38">
            <v>0.261533975601</v>
          </cell>
          <cell r="CT38">
            <v>0.26264834403999998</v>
          </cell>
          <cell r="CU38">
            <v>0.269094049931</v>
          </cell>
          <cell r="CV38">
            <v>0.26373177766799999</v>
          </cell>
          <cell r="CW38">
            <v>0.26454901695299998</v>
          </cell>
          <cell r="CX38">
            <v>0.26802366972000002</v>
          </cell>
          <cell r="CY38">
            <v>0.26624614000300001</v>
          </cell>
          <cell r="CZ38">
            <v>0.25916087627399997</v>
          </cell>
          <cell r="DA38">
            <v>0.26313453912700002</v>
          </cell>
          <cell r="DB38">
            <v>0.261696279049</v>
          </cell>
          <cell r="DC38">
            <v>0.26981902122500001</v>
          </cell>
          <cell r="DD38">
            <v>0.26389247179000003</v>
          </cell>
          <cell r="DE38">
            <v>0.26866215467499999</v>
          </cell>
          <cell r="DF38">
            <v>0.26657259464299998</v>
          </cell>
          <cell r="DG38">
            <v>0.25998324155800001</v>
          </cell>
          <cell r="DH38">
            <v>0.26509481668500001</v>
          </cell>
          <cell r="DI38">
            <v>0.27151954173999998</v>
          </cell>
          <cell r="DJ38">
            <v>0.26679736375800001</v>
          </cell>
          <cell r="DK38">
            <v>0.264715075493</v>
          </cell>
          <cell r="DL38">
            <v>0.25589340925199999</v>
          </cell>
          <cell r="DM38">
            <v>0.26377755403499997</v>
          </cell>
          <cell r="DN38">
            <v>0.27416795492200002</v>
          </cell>
          <cell r="DO38">
            <v>0.26737564802199998</v>
          </cell>
          <cell r="DP38">
            <v>0.26172930002200001</v>
          </cell>
          <cell r="DQ38">
            <v>0.25910276174500002</v>
          </cell>
          <cell r="DR38">
            <v>0.253698885441</v>
          </cell>
          <cell r="DS38">
            <v>0.26627767085999998</v>
          </cell>
          <cell r="DT38">
            <v>0.27083039283799998</v>
          </cell>
          <cell r="DU38">
            <v>0.25852638483000001</v>
          </cell>
          <cell r="DV38">
            <v>0.26918655633900002</v>
          </cell>
          <cell r="DW38">
            <v>0.27085685729999998</v>
          </cell>
          <cell r="DX38">
            <v>0.26533704996099999</v>
          </cell>
          <cell r="DY38">
            <v>0.26076245307899998</v>
          </cell>
          <cell r="DZ38">
            <v>0.27127337455700001</v>
          </cell>
          <cell r="EA38">
            <v>0.27138304710400002</v>
          </cell>
          <cell r="EB38">
            <v>0.27644860744499999</v>
          </cell>
          <cell r="EC38">
            <v>0.26078838110000002</v>
          </cell>
          <cell r="ED38">
            <v>0.25867569446599997</v>
          </cell>
          <cell r="EE38">
            <v>0.26799571514100001</v>
          </cell>
          <cell r="EF38">
            <v>0.27100622654000001</v>
          </cell>
          <cell r="EG38">
            <v>0.26391065120700002</v>
          </cell>
          <cell r="EH38">
            <v>0.25974619388600001</v>
          </cell>
          <cell r="EI38">
            <v>0.27111035585400001</v>
          </cell>
          <cell r="EJ38">
            <v>0.26218354702000002</v>
          </cell>
          <cell r="EK38">
            <v>0.27276569604899997</v>
          </cell>
          <cell r="EL38">
            <v>0.28084582090400001</v>
          </cell>
          <cell r="EM38">
            <v>0.26575148105599999</v>
          </cell>
          <cell r="EN38">
            <v>0.26344394683799999</v>
          </cell>
          <cell r="EO38">
            <v>0.27042758464799999</v>
          </cell>
          <cell r="EP38">
            <v>0.25936150550800002</v>
          </cell>
          <cell r="EQ38">
            <v>0.26962274313000001</v>
          </cell>
          <cell r="ER38">
            <v>0.26009923219699999</v>
          </cell>
          <cell r="ES38">
            <v>0.26957529783200002</v>
          </cell>
          <cell r="ET38">
            <v>0.25737780332600002</v>
          </cell>
          <cell r="EU38">
            <v>0.27102273702599999</v>
          </cell>
          <cell r="EV38">
            <v>0.256439685822</v>
          </cell>
          <cell r="EW38">
            <v>0.26155734062199998</v>
          </cell>
          <cell r="EX38">
            <v>0.26273006200799998</v>
          </cell>
          <cell r="EY38">
            <v>0.265832841396</v>
          </cell>
          <cell r="EZ38">
            <v>0.26157176494599998</v>
          </cell>
          <cell r="FA38">
            <v>0.25730115175200002</v>
          </cell>
          <cell r="FB38">
            <v>0.27263778448100001</v>
          </cell>
          <cell r="FC38">
            <v>0.27178245782900001</v>
          </cell>
          <cell r="FD38">
            <v>0.27212780714000001</v>
          </cell>
          <cell r="FE38">
            <v>0.26376730203600002</v>
          </cell>
          <cell r="FF38">
            <v>0.26624685525899999</v>
          </cell>
          <cell r="FG38">
            <v>0.25408691167800002</v>
          </cell>
          <cell r="FH38">
            <v>0.279115319252</v>
          </cell>
          <cell r="FI38">
            <v>0.26162487268399998</v>
          </cell>
          <cell r="FJ38">
            <v>0.25920361280400001</v>
          </cell>
          <cell r="FK38">
            <v>0.27897888422</v>
          </cell>
          <cell r="FL38">
            <v>0.26026624441099999</v>
          </cell>
          <cell r="FM38">
            <v>0.26351255178499999</v>
          </cell>
          <cell r="FN38">
            <v>0.26305913925199997</v>
          </cell>
          <cell r="FO38">
            <v>0.26727288961399998</v>
          </cell>
          <cell r="FP38">
            <v>0.26280182600000002</v>
          </cell>
          <cell r="FQ38">
            <v>0.25501453876500002</v>
          </cell>
          <cell r="FR38">
            <v>0.25432652234999997</v>
          </cell>
          <cell r="FS38">
            <v>0.25793963670699999</v>
          </cell>
          <cell r="FT38">
            <v>0.26691132783900001</v>
          </cell>
          <cell r="FU38">
            <v>0.254346549511</v>
          </cell>
          <cell r="FV38">
            <v>0.27107250690500001</v>
          </cell>
          <cell r="FW38">
            <v>0.26040077209500001</v>
          </cell>
          <cell r="FX38">
            <v>0.25564885139499999</v>
          </cell>
          <cell r="FY38">
            <v>0.26284056901899999</v>
          </cell>
          <cell r="FZ38">
            <v>0.249855875969</v>
          </cell>
          <cell r="GA38">
            <v>0.26560950279200002</v>
          </cell>
          <cell r="GB38">
            <v>0.270962238312</v>
          </cell>
          <cell r="GC38">
            <v>0.26216083764999998</v>
          </cell>
          <cell r="GD38">
            <v>0.26614725589799998</v>
          </cell>
          <cell r="GE38">
            <v>0.26902973651899997</v>
          </cell>
          <cell r="GF38">
            <v>0.26177674531900003</v>
          </cell>
          <cell r="GG38">
            <v>0.26206886768299997</v>
          </cell>
          <cell r="GH38">
            <v>0.26692670583700001</v>
          </cell>
          <cell r="GI38">
            <v>0.25529527664200002</v>
          </cell>
          <cell r="GJ38">
            <v>0.26802426576600002</v>
          </cell>
          <cell r="GK38">
            <v>0.25730043649700002</v>
          </cell>
          <cell r="GL38">
            <v>0.26705211401000001</v>
          </cell>
          <cell r="GM38">
            <v>0.264299988747</v>
          </cell>
          <cell r="GN38">
            <v>0.26221758127200001</v>
          </cell>
          <cell r="GO38">
            <v>0.26252353191400002</v>
          </cell>
          <cell r="GP38">
            <v>0.25966513156900001</v>
          </cell>
          <cell r="GQ38">
            <v>0.26985204219800002</v>
          </cell>
          <cell r="GR38">
            <v>0.27620738744700002</v>
          </cell>
          <cell r="GS38">
            <v>0.26330423355100002</v>
          </cell>
          <cell r="GT38">
            <v>0.25506579875899998</v>
          </cell>
          <cell r="GU38">
            <v>0.25437831878700001</v>
          </cell>
          <cell r="GV38">
            <v>0.27292180061299998</v>
          </cell>
          <cell r="GW38">
            <v>0.27268898487100002</v>
          </cell>
          <cell r="GX38">
            <v>0.260345935822</v>
          </cell>
          <cell r="GY38">
            <v>0.26483857631699997</v>
          </cell>
          <cell r="GZ38">
            <v>0.25780236720999999</v>
          </cell>
          <cell r="HA38">
            <v>0.27424860000599999</v>
          </cell>
          <cell r="HB38">
            <v>0.26028108596799998</v>
          </cell>
          <cell r="HC38">
            <v>0.26024097204199997</v>
          </cell>
          <cell r="HD38">
            <v>0.26908600330400001</v>
          </cell>
          <cell r="HE38">
            <v>0.27465397119500001</v>
          </cell>
          <cell r="HF38">
            <v>0.262695014477</v>
          </cell>
          <cell r="HG38">
            <v>0.27082985639599999</v>
          </cell>
          <cell r="HH38">
            <v>0.28428620100000002</v>
          </cell>
          <cell r="HI38">
            <v>0.262258589268</v>
          </cell>
          <cell r="HJ38">
            <v>0.27413630485500001</v>
          </cell>
          <cell r="HK38">
            <v>0.27442735433600002</v>
          </cell>
          <cell r="HL38">
            <v>0.27249902486799998</v>
          </cell>
          <cell r="HM38">
            <v>0.262702226639</v>
          </cell>
          <cell r="HN38">
            <v>0.25917994975999997</v>
          </cell>
          <cell r="HO38">
            <v>0.25076526403400001</v>
          </cell>
          <cell r="HP38">
            <v>0.27034699916799998</v>
          </cell>
          <cell r="HQ38">
            <v>0.26972109079399997</v>
          </cell>
          <cell r="HR38">
            <v>0.262078106403</v>
          </cell>
          <cell r="HS38">
            <v>0.25014650821700002</v>
          </cell>
          <cell r="HT38">
            <v>0.25932145118700001</v>
          </cell>
          <cell r="HU38">
            <v>0.26837491989099999</v>
          </cell>
          <cell r="HV38">
            <v>0.26772975921600001</v>
          </cell>
          <cell r="HW38">
            <v>0.27292257547400001</v>
          </cell>
          <cell r="HX38">
            <v>0.26783937215800002</v>
          </cell>
          <cell r="HY38">
            <v>0.27200770378099998</v>
          </cell>
          <cell r="HZ38">
            <v>0.27259248495100002</v>
          </cell>
          <cell r="IA38">
            <v>0.256736695766</v>
          </cell>
          <cell r="IB38">
            <v>0.27873212099099998</v>
          </cell>
          <cell r="IC38">
            <v>0.26444941759099999</v>
          </cell>
          <cell r="ID38">
            <v>0.26716232299800002</v>
          </cell>
          <cell r="IE38">
            <v>0.26420974731399999</v>
          </cell>
          <cell r="IF38">
            <v>0.25898987054799999</v>
          </cell>
          <cell r="IG38">
            <v>0.27176934480699999</v>
          </cell>
          <cell r="IH38">
            <v>0.25761705636999999</v>
          </cell>
          <cell r="II38">
            <v>0.27631711959799998</v>
          </cell>
          <cell r="IJ38">
            <v>0.27010929584499999</v>
          </cell>
          <cell r="IK38">
            <v>0.27003836631799999</v>
          </cell>
          <cell r="IL38">
            <v>0.26857978105500002</v>
          </cell>
          <cell r="IM38">
            <v>0.26904910802799997</v>
          </cell>
          <cell r="IN38">
            <v>0.25918608903899998</v>
          </cell>
          <cell r="IO38">
            <v>0.26179397106199997</v>
          </cell>
          <cell r="IP38">
            <v>0.26230818033199998</v>
          </cell>
          <cell r="IQ38">
            <v>0.26030474901200001</v>
          </cell>
          <cell r="IR38">
            <v>0.26339244842499998</v>
          </cell>
          <cell r="IS38">
            <v>8.6087500676500003E-3</v>
          </cell>
          <cell r="IT38">
            <v>30.595899581899999</v>
          </cell>
        </row>
        <row r="39">
          <cell r="A39" t="str">
            <v>INS_CF_2288851_i391C_131_pncA</v>
          </cell>
          <cell r="B39">
            <v>0.274699747562</v>
          </cell>
          <cell r="C39">
            <v>0.24045640230199999</v>
          </cell>
          <cell r="D39">
            <v>0.24670851230599999</v>
          </cell>
          <cell r="E39">
            <v>0.22618877887700001</v>
          </cell>
          <cell r="F39">
            <v>0.224525690079</v>
          </cell>
          <cell r="G39">
            <v>0.225872397423</v>
          </cell>
          <cell r="H39">
            <v>0.231447160244</v>
          </cell>
          <cell r="I39">
            <v>0.24389535188700001</v>
          </cell>
          <cell r="J39">
            <v>0.23097139596899999</v>
          </cell>
          <cell r="K39">
            <v>0.240708172321</v>
          </cell>
          <cell r="L39">
            <v>0.256055831909</v>
          </cell>
          <cell r="M39">
            <v>0.23697501421</v>
          </cell>
          <cell r="N39">
            <v>0.25103259086599999</v>
          </cell>
          <cell r="O39">
            <v>0.243536055088</v>
          </cell>
          <cell r="P39">
            <v>0.242214739323</v>
          </cell>
          <cell r="Q39">
            <v>0.230702102184</v>
          </cell>
          <cell r="R39">
            <v>0.22730588912999999</v>
          </cell>
          <cell r="S39">
            <v>0.23168426752099999</v>
          </cell>
          <cell r="T39">
            <v>0.23094367981</v>
          </cell>
          <cell r="U39">
            <v>0.24205523729299999</v>
          </cell>
          <cell r="V39">
            <v>0.24444639682800001</v>
          </cell>
          <cell r="W39">
            <v>0.23863112926499999</v>
          </cell>
          <cell r="X39">
            <v>0.24186837673200001</v>
          </cell>
          <cell r="Y39">
            <v>0.24891078472100001</v>
          </cell>
          <cell r="Z39">
            <v>0.24899631738700001</v>
          </cell>
          <cell r="AA39">
            <v>0.26264029741299999</v>
          </cell>
          <cell r="AB39">
            <v>0.24698811769500001</v>
          </cell>
          <cell r="AC39">
            <v>0.25494354963299998</v>
          </cell>
          <cell r="AD39">
            <v>0.25815933942800001</v>
          </cell>
          <cell r="AE39">
            <v>0.25642096996300001</v>
          </cell>
          <cell r="AF39">
            <v>0.24400854110699999</v>
          </cell>
          <cell r="AG39">
            <v>0.241767525673</v>
          </cell>
          <cell r="AH39">
            <v>0.23882925510399999</v>
          </cell>
          <cell r="AI39">
            <v>0.23556178808200001</v>
          </cell>
          <cell r="AJ39">
            <v>0.25357472896599997</v>
          </cell>
          <cell r="AK39">
            <v>0.240900158882</v>
          </cell>
          <cell r="AL39">
            <v>0.24312257766699999</v>
          </cell>
          <cell r="AM39">
            <v>0.25371241569500003</v>
          </cell>
          <cell r="AN39">
            <v>0.25333887338599997</v>
          </cell>
          <cell r="AO39">
            <v>0.23814421892199999</v>
          </cell>
          <cell r="AP39">
            <v>0.24811989069000001</v>
          </cell>
          <cell r="AQ39">
            <v>0.236357212067</v>
          </cell>
          <cell r="AR39">
            <v>0.242490231991</v>
          </cell>
          <cell r="AS39">
            <v>0.242845952511</v>
          </cell>
          <cell r="AT39">
            <v>0.237908005714</v>
          </cell>
          <cell r="AU39">
            <v>0.23232108354600001</v>
          </cell>
          <cell r="AV39">
            <v>0.235879063606</v>
          </cell>
          <cell r="AW39">
            <v>0.23803240060799999</v>
          </cell>
          <cell r="AX39">
            <v>0.249517440796</v>
          </cell>
          <cell r="AY39">
            <v>0.238196790218</v>
          </cell>
          <cell r="AZ39">
            <v>0.25189638137800002</v>
          </cell>
          <cell r="BA39">
            <v>0.23832809925099999</v>
          </cell>
          <cell r="BB39">
            <v>0.24269753694499999</v>
          </cell>
          <cell r="BC39">
            <v>0.24577629566199999</v>
          </cell>
          <cell r="BD39">
            <v>0.25113016367000002</v>
          </cell>
          <cell r="BE39">
            <v>0.250628769398</v>
          </cell>
          <cell r="BF39">
            <v>0.255967080593</v>
          </cell>
          <cell r="BG39">
            <v>0.25181335210799999</v>
          </cell>
          <cell r="BH39">
            <v>0.25333368778199999</v>
          </cell>
          <cell r="BI39">
            <v>0.26292860507999999</v>
          </cell>
          <cell r="BJ39">
            <v>0.2507584095</v>
          </cell>
          <cell r="BK39">
            <v>0.24570661783200001</v>
          </cell>
          <cell r="BL39">
            <v>0.248160243034</v>
          </cell>
          <cell r="BM39">
            <v>0.24944859743100001</v>
          </cell>
          <cell r="BN39">
            <v>0.252969861031</v>
          </cell>
          <cell r="BO39">
            <v>0.25717484951000003</v>
          </cell>
          <cell r="BP39">
            <v>0.26037430763199998</v>
          </cell>
          <cell r="BQ39">
            <v>0.238850593567</v>
          </cell>
          <cell r="BR39">
            <v>0.25887304544400003</v>
          </cell>
          <cell r="BS39">
            <v>0.25251591205599999</v>
          </cell>
          <cell r="BT39">
            <v>0.25043326616299999</v>
          </cell>
          <cell r="BU39">
            <v>0.24559742212300001</v>
          </cell>
          <cell r="BV39">
            <v>0.24781757593199999</v>
          </cell>
          <cell r="BW39">
            <v>0.25988781452199999</v>
          </cell>
          <cell r="BX39">
            <v>0.25478041171999999</v>
          </cell>
          <cell r="BY39">
            <v>0.24984103441200001</v>
          </cell>
          <cell r="BZ39">
            <v>0.25896340608599999</v>
          </cell>
          <cell r="CA39">
            <v>0.265547037125</v>
          </cell>
          <cell r="CB39">
            <v>0.25833684206000002</v>
          </cell>
          <cell r="CC39">
            <v>0.25406509637800001</v>
          </cell>
          <cell r="CD39">
            <v>0.26216816902200002</v>
          </cell>
          <cell r="CE39">
            <v>0.25219029188199998</v>
          </cell>
          <cell r="CF39">
            <v>0.264951050282</v>
          </cell>
          <cell r="CG39">
            <v>0.244515061378</v>
          </cell>
          <cell r="CH39">
            <v>0.24132812023200001</v>
          </cell>
          <cell r="CI39">
            <v>0.25462305545800001</v>
          </cell>
          <cell r="CJ39">
            <v>0.25413042306900002</v>
          </cell>
          <cell r="CK39">
            <v>0.25227814912800001</v>
          </cell>
          <cell r="CL39">
            <v>0.249141573906</v>
          </cell>
          <cell r="CM39">
            <v>0.25206089019799999</v>
          </cell>
          <cell r="CN39">
            <v>0.259710848331</v>
          </cell>
          <cell r="CO39">
            <v>0.25604957342099999</v>
          </cell>
          <cell r="CP39">
            <v>0.24360424280199999</v>
          </cell>
          <cell r="CQ39">
            <v>0.24909394979499999</v>
          </cell>
          <cell r="CR39">
            <v>0.25246554613099997</v>
          </cell>
          <cell r="CS39">
            <v>0.247344136238</v>
          </cell>
          <cell r="CT39">
            <v>0.249298036098</v>
          </cell>
          <cell r="CU39">
            <v>0.25533360242800002</v>
          </cell>
          <cell r="CV39">
            <v>0.24920129776</v>
          </cell>
          <cell r="CW39">
            <v>0.25096607208299998</v>
          </cell>
          <cell r="CX39">
            <v>0.25393128395100001</v>
          </cell>
          <cell r="CY39">
            <v>0.25154906511300001</v>
          </cell>
          <cell r="CZ39">
            <v>0.245283961296</v>
          </cell>
          <cell r="DA39">
            <v>0.24828851223000001</v>
          </cell>
          <cell r="DB39">
            <v>0.24805325269699999</v>
          </cell>
          <cell r="DC39">
            <v>0.25684863328899998</v>
          </cell>
          <cell r="DD39">
            <v>0.2516528368</v>
          </cell>
          <cell r="DE39">
            <v>0.255486309528</v>
          </cell>
          <cell r="DF39">
            <v>0.25333207845700001</v>
          </cell>
          <cell r="DG39">
            <v>0.24835693836200001</v>
          </cell>
          <cell r="DH39">
            <v>0.25120365619700002</v>
          </cell>
          <cell r="DI39">
            <v>0.25731337070499999</v>
          </cell>
          <cell r="DJ39">
            <v>0.25317573547400002</v>
          </cell>
          <cell r="DK39">
            <v>0.25130528211600001</v>
          </cell>
          <cell r="DL39">
            <v>0.24267274141299999</v>
          </cell>
          <cell r="DM39">
            <v>0.25169074535399999</v>
          </cell>
          <cell r="DN39">
            <v>0.260798156261</v>
          </cell>
          <cell r="DO39">
            <v>0.25469893217099998</v>
          </cell>
          <cell r="DP39">
            <v>0.248599290848</v>
          </cell>
          <cell r="DQ39">
            <v>0.24534553289399999</v>
          </cell>
          <cell r="DR39">
            <v>0.24126607179599999</v>
          </cell>
          <cell r="DS39">
            <v>0.25088697671900001</v>
          </cell>
          <cell r="DT39">
            <v>0.25458478927599998</v>
          </cell>
          <cell r="DU39">
            <v>0.243411421776</v>
          </cell>
          <cell r="DV39">
            <v>0.25235372781799997</v>
          </cell>
          <cell r="DW39">
            <v>0.255878150463</v>
          </cell>
          <cell r="DX39">
            <v>0.25194698572200003</v>
          </cell>
          <cell r="DY39">
            <v>0.24879395961799999</v>
          </cell>
          <cell r="DZ39">
            <v>0.25838595628700001</v>
          </cell>
          <cell r="EA39">
            <v>0.25708383321799999</v>
          </cell>
          <cell r="EB39">
            <v>0.26306223869299999</v>
          </cell>
          <cell r="EC39">
            <v>0.24786096811300001</v>
          </cell>
          <cell r="ED39">
            <v>0.24713730812099999</v>
          </cell>
          <cell r="EE39">
            <v>0.25581997632999998</v>
          </cell>
          <cell r="EF39">
            <v>0.25894355773900002</v>
          </cell>
          <cell r="EG39">
            <v>0.25186526775399998</v>
          </cell>
          <cell r="EH39">
            <v>0.247997462749</v>
          </cell>
          <cell r="EI39">
            <v>0.26054841280000002</v>
          </cell>
          <cell r="EJ39">
            <v>0.25136411190000002</v>
          </cell>
          <cell r="EK39">
            <v>0.261252939701</v>
          </cell>
          <cell r="EL39">
            <v>0.270142138004</v>
          </cell>
          <cell r="EM39">
            <v>0.25517225265499999</v>
          </cell>
          <cell r="EN39">
            <v>0.25270295143100002</v>
          </cell>
          <cell r="EO39">
            <v>0.25903499126399998</v>
          </cell>
          <cell r="EP39">
            <v>0.24732774496099999</v>
          </cell>
          <cell r="EQ39">
            <v>0.25815802812600003</v>
          </cell>
          <cell r="ER39">
            <v>0.24859893322000001</v>
          </cell>
          <cell r="ES39">
            <v>0.25646591186500001</v>
          </cell>
          <cell r="ET39">
            <v>0.24748957157099999</v>
          </cell>
          <cell r="EU39">
            <v>0.261474311352</v>
          </cell>
          <cell r="EV39">
            <v>0.24733603000599999</v>
          </cell>
          <cell r="EW39">
            <v>0.25015807151800001</v>
          </cell>
          <cell r="EX39">
            <v>0.249238491058</v>
          </cell>
          <cell r="EY39">
            <v>0.25160354375799998</v>
          </cell>
          <cell r="EZ39">
            <v>0.24882030487099999</v>
          </cell>
          <cell r="FA39">
            <v>0.245088279247</v>
          </cell>
          <cell r="FB39">
            <v>0.25829797983199998</v>
          </cell>
          <cell r="FC39">
            <v>0.25765901804000002</v>
          </cell>
          <cell r="FD39">
            <v>0.25829946994800002</v>
          </cell>
          <cell r="FE39">
            <v>0.24978566169700001</v>
          </cell>
          <cell r="FF39">
            <v>0.25303542614000002</v>
          </cell>
          <cell r="FG39">
            <v>0.24188238382300001</v>
          </cell>
          <cell r="FH39">
            <v>0.26547735929499999</v>
          </cell>
          <cell r="FI39">
            <v>0.247839987278</v>
          </cell>
          <cell r="FJ39">
            <v>0.24605393409699999</v>
          </cell>
          <cell r="FK39">
            <v>0.26519429683700002</v>
          </cell>
          <cell r="FL39">
            <v>0.24735039472600001</v>
          </cell>
          <cell r="FM39">
            <v>0.25099092721900002</v>
          </cell>
          <cell r="FN39">
            <v>0.25140482187300001</v>
          </cell>
          <cell r="FO39">
            <v>0.25355774164200001</v>
          </cell>
          <cell r="FP39">
            <v>0.25003558397300002</v>
          </cell>
          <cell r="FQ39">
            <v>0.243514180183</v>
          </cell>
          <cell r="FR39">
            <v>0.241905808449</v>
          </cell>
          <cell r="FS39">
            <v>0.24541461467699999</v>
          </cell>
          <cell r="FT39">
            <v>0.254395127296</v>
          </cell>
          <cell r="FU39">
            <v>0.241661846638</v>
          </cell>
          <cell r="FV39">
            <v>0.25845050811800002</v>
          </cell>
          <cell r="FW39">
            <v>0.24854344129600001</v>
          </cell>
          <cell r="FX39">
            <v>0.24352234602</v>
          </cell>
          <cell r="FY39">
            <v>0.25061500072499998</v>
          </cell>
          <cell r="FZ39">
            <v>0.23860949277900001</v>
          </cell>
          <cell r="GA39">
            <v>0.25372648239099999</v>
          </cell>
          <cell r="GB39">
            <v>0.25826680660200002</v>
          </cell>
          <cell r="GC39">
            <v>0.24931812286400001</v>
          </cell>
          <cell r="GD39">
            <v>0.25230592489199999</v>
          </cell>
          <cell r="GE39">
            <v>0.25527870655099999</v>
          </cell>
          <cell r="GF39">
            <v>0.24715203046799999</v>
          </cell>
          <cell r="GG39">
            <v>0.24736565351500001</v>
          </cell>
          <cell r="GH39">
            <v>0.250962078571</v>
          </cell>
          <cell r="GI39">
            <v>0.24007058143599999</v>
          </cell>
          <cell r="GJ39">
            <v>0.252841055393</v>
          </cell>
          <cell r="GK39">
            <v>0.24252742528900001</v>
          </cell>
          <cell r="GL39">
            <v>0.251756668091</v>
          </cell>
          <cell r="GM39">
            <v>0.25075531005899998</v>
          </cell>
          <cell r="GN39">
            <v>0.246504187584</v>
          </cell>
          <cell r="GO39">
            <v>0.24956637620899999</v>
          </cell>
          <cell r="GP39">
            <v>0.245564579964</v>
          </cell>
          <cell r="GQ39">
            <v>0.25477617979</v>
          </cell>
          <cell r="GR39">
            <v>0.26121419668200002</v>
          </cell>
          <cell r="GS39">
            <v>0.249477565289</v>
          </cell>
          <cell r="GT39">
            <v>0.24177038669600001</v>
          </cell>
          <cell r="GU39">
            <v>0.240937888622</v>
          </cell>
          <cell r="GV39">
            <v>0.25977164506900002</v>
          </cell>
          <cell r="GW39">
            <v>0.25725722312900001</v>
          </cell>
          <cell r="GX39">
            <v>0.24533098936100001</v>
          </cell>
          <cell r="GY39">
            <v>0.24924308061600001</v>
          </cell>
          <cell r="GZ39">
            <v>0.24416851997399999</v>
          </cell>
          <cell r="HA39">
            <v>0.25930196046800003</v>
          </cell>
          <cell r="HB39">
            <v>0.24629378318799999</v>
          </cell>
          <cell r="HC39">
            <v>0.24570286274</v>
          </cell>
          <cell r="HD39">
            <v>0.25468671321899999</v>
          </cell>
          <cell r="HE39">
            <v>0.25808906555200001</v>
          </cell>
          <cell r="HF39">
            <v>0.24554258584999999</v>
          </cell>
          <cell r="HG39">
            <v>0.25297772884399999</v>
          </cell>
          <cell r="HH39">
            <v>0.26618659496300001</v>
          </cell>
          <cell r="HI39">
            <v>0.24676102399800001</v>
          </cell>
          <cell r="HJ39">
            <v>0.25703102350200002</v>
          </cell>
          <cell r="HK39">
            <v>0.25879782438299997</v>
          </cell>
          <cell r="HL39">
            <v>0.257054567337</v>
          </cell>
          <cell r="HM39">
            <v>0.24668812751800001</v>
          </cell>
          <cell r="HN39">
            <v>0.243038535118</v>
          </cell>
          <cell r="HO39">
            <v>0.23683893680599999</v>
          </cell>
          <cell r="HP39">
            <v>0.25245434045800003</v>
          </cell>
          <cell r="HQ39">
            <v>0.25212466716800003</v>
          </cell>
          <cell r="HR39">
            <v>0.24455082416500001</v>
          </cell>
          <cell r="HS39">
            <v>0.23161602020300001</v>
          </cell>
          <cell r="HT39">
            <v>0.241180479527</v>
          </cell>
          <cell r="HU39">
            <v>0.248716711998</v>
          </cell>
          <cell r="HV39">
            <v>0.24754762649500001</v>
          </cell>
          <cell r="HW39">
            <v>0.251889765263</v>
          </cell>
          <cell r="HX39">
            <v>0.24651652574499999</v>
          </cell>
          <cell r="HY39">
            <v>0.25054591894099998</v>
          </cell>
          <cell r="HZ39">
            <v>0.25239855050999999</v>
          </cell>
          <cell r="IA39">
            <v>0.236555039883</v>
          </cell>
          <cell r="IB39">
            <v>0.25632023811299998</v>
          </cell>
          <cell r="IC39">
            <v>0.24291920661899999</v>
          </cell>
          <cell r="ID39">
            <v>0.24386960267999999</v>
          </cell>
          <cell r="IE39">
            <v>0.238908410072</v>
          </cell>
          <cell r="IF39">
            <v>0.23544466495499999</v>
          </cell>
          <cell r="IG39">
            <v>0.24530190229400001</v>
          </cell>
          <cell r="IH39">
            <v>0.23358774185200001</v>
          </cell>
          <cell r="II39">
            <v>0.25104665756200001</v>
          </cell>
          <cell r="IJ39">
            <v>0.245256066322</v>
          </cell>
          <cell r="IK39">
            <v>0.24663043022200001</v>
          </cell>
          <cell r="IL39">
            <v>0.24525237083400001</v>
          </cell>
          <cell r="IM39">
            <v>0.24599105119699999</v>
          </cell>
          <cell r="IN39">
            <v>0.23486876487700001</v>
          </cell>
          <cell r="IO39">
            <v>0.23868483304999999</v>
          </cell>
          <cell r="IP39">
            <v>0.2404332757</v>
          </cell>
          <cell r="IQ39">
            <v>0.23823261261000001</v>
          </cell>
          <cell r="IR39">
            <v>0.248974978924</v>
          </cell>
          <cell r="IS39">
            <v>8.2091530785000002E-3</v>
          </cell>
          <cell r="IT39">
            <v>30.328948974599999</v>
          </cell>
        </row>
        <row r="40">
          <cell r="A40" t="str">
            <v>SNP_CN_2288919_C323T_G108E_pncA</v>
          </cell>
          <cell r="B40">
            <v>0.184230804443</v>
          </cell>
          <cell r="C40">
            <v>0.24742144346200001</v>
          </cell>
          <cell r="D40">
            <v>0.255503892899</v>
          </cell>
          <cell r="E40">
            <v>0.23545151948900001</v>
          </cell>
          <cell r="F40">
            <v>0.21784430742300001</v>
          </cell>
          <cell r="G40">
            <v>0.21902418136599999</v>
          </cell>
          <cell r="H40">
            <v>0.22363054752299999</v>
          </cell>
          <cell r="I40">
            <v>0.23600804805799999</v>
          </cell>
          <cell r="J40">
            <v>0.22566264867800001</v>
          </cell>
          <cell r="K40">
            <v>0.237871289253</v>
          </cell>
          <cell r="L40">
            <v>0.25448149442700002</v>
          </cell>
          <cell r="M40">
            <v>0.229736924171</v>
          </cell>
          <cell r="N40">
            <v>0.247519373894</v>
          </cell>
          <cell r="O40">
            <v>0.24685823917399999</v>
          </cell>
          <cell r="P40">
            <v>0.24796676635699999</v>
          </cell>
          <cell r="Q40">
            <v>0.239738702774</v>
          </cell>
          <cell r="R40">
            <v>0.229897081852</v>
          </cell>
          <cell r="S40">
            <v>0.231679439545</v>
          </cell>
          <cell r="T40">
            <v>0.230910897255</v>
          </cell>
          <cell r="U40">
            <v>0.24183148145700001</v>
          </cell>
          <cell r="V40">
            <v>0.23861974477799999</v>
          </cell>
          <cell r="W40">
            <v>0.229639410973</v>
          </cell>
          <cell r="X40">
            <v>0.233256280422</v>
          </cell>
          <cell r="Y40">
            <v>0.242766261101</v>
          </cell>
          <cell r="Z40">
            <v>0.243457734585</v>
          </cell>
          <cell r="AA40">
            <v>0.26692098379099999</v>
          </cell>
          <cell r="AB40">
            <v>0.25088924169499999</v>
          </cell>
          <cell r="AC40">
            <v>0.252334654331</v>
          </cell>
          <cell r="AD40">
            <v>0.25090807676299998</v>
          </cell>
          <cell r="AE40">
            <v>0.247070133686</v>
          </cell>
          <cell r="AF40">
            <v>0.239161193371</v>
          </cell>
          <cell r="AG40">
            <v>0.23876178264600001</v>
          </cell>
          <cell r="AH40">
            <v>0.23777854442599999</v>
          </cell>
          <cell r="AI40">
            <v>0.23577976226799999</v>
          </cell>
          <cell r="AJ40">
            <v>0.25181752443299998</v>
          </cell>
          <cell r="AK40">
            <v>0.240507125854</v>
          </cell>
          <cell r="AL40">
            <v>0.24394261837</v>
          </cell>
          <cell r="AM40">
            <v>0.254054248333</v>
          </cell>
          <cell r="AN40">
            <v>0.253185212612</v>
          </cell>
          <cell r="AO40">
            <v>0.23924928903600001</v>
          </cell>
          <cell r="AP40">
            <v>0.24983072280900001</v>
          </cell>
          <cell r="AQ40">
            <v>0.23753488063799999</v>
          </cell>
          <cell r="AR40">
            <v>0.236773610115</v>
          </cell>
          <cell r="AS40">
            <v>0.235910773277</v>
          </cell>
          <cell r="AT40">
            <v>0.234501004219</v>
          </cell>
          <cell r="AU40">
            <v>0.23071449995000001</v>
          </cell>
          <cell r="AV40">
            <v>0.23256105184600001</v>
          </cell>
          <cell r="AW40">
            <v>0.23409664630900001</v>
          </cell>
          <cell r="AX40">
            <v>0.24582773447</v>
          </cell>
          <cell r="AY40">
            <v>0.234968543053</v>
          </cell>
          <cell r="AZ40">
            <v>0.243930160999</v>
          </cell>
          <cell r="BA40">
            <v>0.23288118839300001</v>
          </cell>
          <cell r="BB40">
            <v>0.23809301853199999</v>
          </cell>
          <cell r="BC40">
            <v>0.24045395851099999</v>
          </cell>
          <cell r="BD40">
            <v>0.24577575922</v>
          </cell>
          <cell r="BE40">
            <v>0.245461761951</v>
          </cell>
          <cell r="BF40">
            <v>0.248233020306</v>
          </cell>
          <cell r="BG40">
            <v>0.24293667078</v>
          </cell>
          <cell r="BH40">
            <v>0.24174928665199999</v>
          </cell>
          <cell r="BI40">
            <v>0.25201809406300002</v>
          </cell>
          <cell r="BJ40">
            <v>0.24143177270899999</v>
          </cell>
          <cell r="BK40">
            <v>0.236904859543</v>
          </cell>
          <cell r="BL40">
            <v>0.23762059211700001</v>
          </cell>
          <cell r="BM40">
            <v>0.23681175708800001</v>
          </cell>
          <cell r="BN40">
            <v>0.24023163318599999</v>
          </cell>
          <cell r="BO40">
            <v>0.24439913034399999</v>
          </cell>
          <cell r="BP40">
            <v>0.24378067254999999</v>
          </cell>
          <cell r="BQ40">
            <v>0.22383069992099999</v>
          </cell>
          <cell r="BR40">
            <v>0.24171590805099999</v>
          </cell>
          <cell r="BS40">
            <v>0.23450231552100001</v>
          </cell>
          <cell r="BT40">
            <v>0.23367238044700001</v>
          </cell>
          <cell r="BU40">
            <v>0.231100738049</v>
          </cell>
          <cell r="BV40">
            <v>0.23359137773499999</v>
          </cell>
          <cell r="BW40">
            <v>0.24528080225000001</v>
          </cell>
          <cell r="BX40">
            <v>0.238451242447</v>
          </cell>
          <cell r="BY40">
            <v>0.232532501221</v>
          </cell>
          <cell r="BZ40">
            <v>0.24065363407099999</v>
          </cell>
          <cell r="CA40">
            <v>0.246315121651</v>
          </cell>
          <cell r="CB40">
            <v>0.24041986465500001</v>
          </cell>
          <cell r="CC40">
            <v>0.23599100112900001</v>
          </cell>
          <cell r="CD40">
            <v>0.24479031562799999</v>
          </cell>
          <cell r="CE40">
            <v>0.23714536428499999</v>
          </cell>
          <cell r="CF40">
            <v>0.25049394369099998</v>
          </cell>
          <cell r="CG40">
            <v>0.23220592737199999</v>
          </cell>
          <cell r="CH40">
            <v>0.22797423601200001</v>
          </cell>
          <cell r="CI40">
            <v>0.24014461040499999</v>
          </cell>
          <cell r="CJ40">
            <v>0.240266084671</v>
          </cell>
          <cell r="CK40">
            <v>0.237547457218</v>
          </cell>
          <cell r="CL40">
            <v>0.23801517486599999</v>
          </cell>
          <cell r="CM40">
            <v>0.24037140607800001</v>
          </cell>
          <cell r="CN40">
            <v>0.246867537498</v>
          </cell>
          <cell r="CO40">
            <v>0.24322038888899999</v>
          </cell>
          <cell r="CP40">
            <v>0.23174315691</v>
          </cell>
          <cell r="CQ40">
            <v>0.23748677969000001</v>
          </cell>
          <cell r="CR40">
            <v>0.24081999063500001</v>
          </cell>
          <cell r="CS40">
            <v>0.23675483465200001</v>
          </cell>
          <cell r="CT40">
            <v>0.23730319738399999</v>
          </cell>
          <cell r="CU40">
            <v>0.242723762989</v>
          </cell>
          <cell r="CV40">
            <v>0.23627191782000001</v>
          </cell>
          <cell r="CW40">
            <v>0.238823354244</v>
          </cell>
          <cell r="CX40">
            <v>0.24156224727600001</v>
          </cell>
          <cell r="CY40">
            <v>0.239886105061</v>
          </cell>
          <cell r="CZ40">
            <v>0.234693586826</v>
          </cell>
          <cell r="DA40">
            <v>0.23701816797299999</v>
          </cell>
          <cell r="DB40">
            <v>0.23641109466599999</v>
          </cell>
          <cell r="DC40">
            <v>0.24331670999499999</v>
          </cell>
          <cell r="DD40">
            <v>0.23786717653299999</v>
          </cell>
          <cell r="DE40">
            <v>0.24170404672599999</v>
          </cell>
          <cell r="DF40">
            <v>0.24202698469200001</v>
          </cell>
          <cell r="DG40">
            <v>0.23796379566199999</v>
          </cell>
          <cell r="DH40">
            <v>0.24087905883800001</v>
          </cell>
          <cell r="DI40">
            <v>0.24754267931000001</v>
          </cell>
          <cell r="DJ40">
            <v>0.242940664291</v>
          </cell>
          <cell r="DK40">
            <v>0.24102777242699999</v>
          </cell>
          <cell r="DL40">
            <v>0.232244491577</v>
          </cell>
          <cell r="DM40">
            <v>0.241218745708</v>
          </cell>
          <cell r="DN40">
            <v>0.249448180199</v>
          </cell>
          <cell r="DO40">
            <v>0.24368685483899999</v>
          </cell>
          <cell r="DP40">
            <v>0.238181531429</v>
          </cell>
          <cell r="DQ40">
            <v>0.23508459329600001</v>
          </cell>
          <cell r="DR40">
            <v>0.230543076992</v>
          </cell>
          <cell r="DS40">
            <v>0.24036395549799999</v>
          </cell>
          <cell r="DT40">
            <v>0.24428099393800001</v>
          </cell>
          <cell r="DU40">
            <v>0.233509063721</v>
          </cell>
          <cell r="DV40">
            <v>0.241738438606</v>
          </cell>
          <cell r="DW40">
            <v>0.24413919448900001</v>
          </cell>
          <cell r="DX40">
            <v>0.24051249027300001</v>
          </cell>
          <cell r="DY40">
            <v>0.236609220505</v>
          </cell>
          <cell r="DZ40">
            <v>0.24526566267</v>
          </cell>
          <cell r="EA40">
            <v>0.24408775567999999</v>
          </cell>
          <cell r="EB40">
            <v>0.249089121819</v>
          </cell>
          <cell r="EC40">
            <v>0.23459768295299999</v>
          </cell>
          <cell r="ED40">
            <v>0.23294621705999999</v>
          </cell>
          <cell r="EE40">
            <v>0.24121761321999999</v>
          </cell>
          <cell r="EF40">
            <v>0.24425297975499999</v>
          </cell>
          <cell r="EG40">
            <v>0.23779183626200001</v>
          </cell>
          <cell r="EH40">
            <v>0.23485654592499999</v>
          </cell>
          <cell r="EI40">
            <v>0.246334791183</v>
          </cell>
          <cell r="EJ40">
            <v>0.23763734102199999</v>
          </cell>
          <cell r="EK40">
            <v>0.24649947881699999</v>
          </cell>
          <cell r="EL40">
            <v>0.253584742546</v>
          </cell>
          <cell r="EM40">
            <v>0.240156412125</v>
          </cell>
          <cell r="EN40">
            <v>0.23773062229200001</v>
          </cell>
          <cell r="EO40">
            <v>0.24425190687199999</v>
          </cell>
          <cell r="EP40">
            <v>0.23360556364099999</v>
          </cell>
          <cell r="EQ40">
            <v>0.243168234825</v>
          </cell>
          <cell r="ER40">
            <v>0.23557943105699999</v>
          </cell>
          <cell r="ES40">
            <v>0.24257618188899999</v>
          </cell>
          <cell r="ET40">
            <v>0.23598986864099999</v>
          </cell>
          <cell r="EU40">
            <v>0.249278187752</v>
          </cell>
          <cell r="EV40">
            <v>0.23453444242499999</v>
          </cell>
          <cell r="EW40">
            <v>0.23787522316000001</v>
          </cell>
          <cell r="EX40">
            <v>0.237683773041</v>
          </cell>
          <cell r="EY40">
            <v>0.23992866277700001</v>
          </cell>
          <cell r="EZ40">
            <v>0.23719078302400001</v>
          </cell>
          <cell r="FA40">
            <v>0.23251485824599999</v>
          </cell>
          <cell r="FB40">
            <v>0.244892895222</v>
          </cell>
          <cell r="FC40">
            <v>0.24500340223299999</v>
          </cell>
          <cell r="FD40">
            <v>0.24527120590199999</v>
          </cell>
          <cell r="FE40">
            <v>0.23736834526100001</v>
          </cell>
          <cell r="FF40">
            <v>0.23996335267999999</v>
          </cell>
          <cell r="FG40">
            <v>0.22960823774299999</v>
          </cell>
          <cell r="FH40">
            <v>0.254679739475</v>
          </cell>
          <cell r="FI40">
            <v>0.23773825168599999</v>
          </cell>
          <cell r="FJ40">
            <v>0.237554550171</v>
          </cell>
          <cell r="FK40">
            <v>0.25722676515600001</v>
          </cell>
          <cell r="FL40">
            <v>0.24078822135899999</v>
          </cell>
          <cell r="FM40">
            <v>0.24305689334899999</v>
          </cell>
          <cell r="FN40">
            <v>0.24394088983500001</v>
          </cell>
          <cell r="FO40">
            <v>0.24818986654299999</v>
          </cell>
          <cell r="FP40">
            <v>0.24505513906500001</v>
          </cell>
          <cell r="FQ40">
            <v>0.238184511662</v>
          </cell>
          <cell r="FR40">
            <v>0.237263798714</v>
          </cell>
          <cell r="FS40">
            <v>0.23951959610000001</v>
          </cell>
          <cell r="FT40">
            <v>0.24848949909199999</v>
          </cell>
          <cell r="FU40">
            <v>0.23735463619200001</v>
          </cell>
          <cell r="FV40">
            <v>0.25507181882899999</v>
          </cell>
          <cell r="FW40">
            <v>0.24606490135199999</v>
          </cell>
          <cell r="FX40">
            <v>0.24093890190100001</v>
          </cell>
          <cell r="FY40">
            <v>0.247449398041</v>
          </cell>
          <cell r="FZ40">
            <v>0.235847234726</v>
          </cell>
          <cell r="GA40">
            <v>0.24945360422099999</v>
          </cell>
          <cell r="GB40">
            <v>0.25381100177799998</v>
          </cell>
          <cell r="GC40">
            <v>0.24566149711599999</v>
          </cell>
          <cell r="GD40">
            <v>0.24761748313900001</v>
          </cell>
          <cell r="GE40">
            <v>0.249631583691</v>
          </cell>
          <cell r="GF40">
            <v>0.24319255351999999</v>
          </cell>
          <cell r="GG40">
            <v>0.243907690048</v>
          </cell>
          <cell r="GH40">
            <v>0.24771100282700001</v>
          </cell>
          <cell r="GI40">
            <v>0.23656094074199999</v>
          </cell>
          <cell r="GJ40">
            <v>0.24769252538700001</v>
          </cell>
          <cell r="GK40">
            <v>0.238164484501</v>
          </cell>
          <cell r="GL40">
            <v>0.24524766206699999</v>
          </cell>
          <cell r="GM40">
            <v>0.24503839016000001</v>
          </cell>
          <cell r="GN40">
            <v>0.24021887779199999</v>
          </cell>
          <cell r="GO40">
            <v>0.243515729904</v>
          </cell>
          <cell r="GP40">
            <v>0.238814473152</v>
          </cell>
          <cell r="GQ40">
            <v>0.247086465359</v>
          </cell>
          <cell r="GR40">
            <v>0.25307559966999998</v>
          </cell>
          <cell r="GS40">
            <v>0.24112790822999999</v>
          </cell>
          <cell r="GT40">
            <v>0.233132302761</v>
          </cell>
          <cell r="GU40">
            <v>0.23233747482299999</v>
          </cell>
          <cell r="GV40">
            <v>0.249775707722</v>
          </cell>
          <cell r="GW40">
            <v>0.248320221901</v>
          </cell>
          <cell r="GX40">
            <v>0.238434791565</v>
          </cell>
          <cell r="GY40">
            <v>0.242860674858</v>
          </cell>
          <cell r="GZ40">
            <v>0.238604009151</v>
          </cell>
          <cell r="HA40">
            <v>0.25351554155299999</v>
          </cell>
          <cell r="HB40">
            <v>0.24040263891200001</v>
          </cell>
          <cell r="HC40">
            <v>0.242202401161</v>
          </cell>
          <cell r="HD40">
            <v>0.24977731704700001</v>
          </cell>
          <cell r="HE40">
            <v>0.253533005714</v>
          </cell>
          <cell r="HF40">
            <v>0.241931200027</v>
          </cell>
          <cell r="HG40">
            <v>0.24780309200299999</v>
          </cell>
          <cell r="HH40">
            <v>0.25865483284000002</v>
          </cell>
          <cell r="HI40">
            <v>0.23897141218199999</v>
          </cell>
          <cell r="HJ40">
            <v>0.24901419878</v>
          </cell>
          <cell r="HK40">
            <v>0.250136137009</v>
          </cell>
          <cell r="HL40">
            <v>0.24851244687999999</v>
          </cell>
          <cell r="HM40">
            <v>0.23835945129399999</v>
          </cell>
          <cell r="HN40">
            <v>0.234648227692</v>
          </cell>
          <cell r="HO40">
            <v>0.22782766819</v>
          </cell>
          <cell r="HP40">
            <v>0.24402457475700001</v>
          </cell>
          <cell r="HQ40">
            <v>0.243302643299</v>
          </cell>
          <cell r="HR40">
            <v>0.23536384105700001</v>
          </cell>
          <cell r="HS40">
            <v>0.22488468885400001</v>
          </cell>
          <cell r="HT40">
            <v>0.23373633623100001</v>
          </cell>
          <cell r="HU40">
            <v>0.241924464703</v>
          </cell>
          <cell r="HV40">
            <v>0.24029797315599999</v>
          </cell>
          <cell r="HW40">
            <v>0.24441164732000001</v>
          </cell>
          <cell r="HX40">
            <v>0.23876786232</v>
          </cell>
          <cell r="HY40">
            <v>0.243266224861</v>
          </cell>
          <cell r="HZ40">
            <v>0.24438315629999999</v>
          </cell>
          <cell r="IA40">
            <v>0.22962564229999999</v>
          </cell>
          <cell r="IB40">
            <v>0.24894154071800001</v>
          </cell>
          <cell r="IC40">
            <v>0.23720049858100001</v>
          </cell>
          <cell r="ID40">
            <v>0.23851549625400001</v>
          </cell>
          <cell r="IE40">
            <v>0.233638763428</v>
          </cell>
          <cell r="IF40">
            <v>0.23031431436499999</v>
          </cell>
          <cell r="IG40">
            <v>0.24113613367100001</v>
          </cell>
          <cell r="IH40">
            <v>0.229332685471</v>
          </cell>
          <cell r="II40">
            <v>0.245045959949</v>
          </cell>
          <cell r="IJ40">
            <v>0.237680077553</v>
          </cell>
          <cell r="IK40">
            <v>0.238084793091</v>
          </cell>
          <cell r="IL40">
            <v>0.236154615879</v>
          </cell>
          <cell r="IM40">
            <v>0.23699986934699999</v>
          </cell>
          <cell r="IN40">
            <v>0.226899385452</v>
          </cell>
          <cell r="IO40">
            <v>0.23019951582000001</v>
          </cell>
          <cell r="IP40">
            <v>0.23194628953900001</v>
          </cell>
          <cell r="IQ40">
            <v>0.229767739773</v>
          </cell>
          <cell r="IR40">
            <v>0.24037241935699999</v>
          </cell>
          <cell r="IS40">
            <v>7.9572740942200001E-3</v>
          </cell>
          <cell r="IT40">
            <v>30.207885742199998</v>
          </cell>
        </row>
        <row r="41">
          <cell r="A41" t="str">
            <v>SNP_CN_2289009_C233A_G78V_pncA</v>
          </cell>
          <cell r="B41">
            <v>0.22448849677999999</v>
          </cell>
          <cell r="C41">
            <v>0.24087965488400001</v>
          </cell>
          <cell r="D41">
            <v>0.23622804880100001</v>
          </cell>
          <cell r="E41">
            <v>0.218403697014</v>
          </cell>
          <cell r="F41">
            <v>0.21681833267200001</v>
          </cell>
          <cell r="G41">
            <v>0.21826964616799999</v>
          </cell>
          <cell r="H41">
            <v>0.22373890876800001</v>
          </cell>
          <cell r="I41">
            <v>0.226746022701</v>
          </cell>
          <cell r="J41">
            <v>0.20902025699599999</v>
          </cell>
          <cell r="K41">
            <v>0.219267785549</v>
          </cell>
          <cell r="L41">
            <v>0.223021626472</v>
          </cell>
          <cell r="M41">
            <v>0.19906246662099999</v>
          </cell>
          <cell r="N41">
            <v>0.212298691273</v>
          </cell>
          <cell r="O41">
            <v>0.20171964168500001</v>
          </cell>
          <cell r="P41">
            <v>0.201416492462</v>
          </cell>
          <cell r="Q41">
            <v>0.196510732174</v>
          </cell>
          <cell r="R41">
            <v>0.19293820857999999</v>
          </cell>
          <cell r="S41">
            <v>0.19698262214699999</v>
          </cell>
          <cell r="T41">
            <v>0.19646215438799999</v>
          </cell>
          <cell r="U41">
            <v>0.20527344942100001</v>
          </cell>
          <cell r="V41">
            <v>0.209330022335</v>
          </cell>
          <cell r="W41">
            <v>0.20655244588900001</v>
          </cell>
          <cell r="X41">
            <v>0.20835524797400001</v>
          </cell>
          <cell r="Y41">
            <v>0.21325910091399999</v>
          </cell>
          <cell r="Z41">
            <v>0.21533596515699999</v>
          </cell>
          <cell r="AA41">
            <v>0.220634818077</v>
          </cell>
          <cell r="AB41">
            <v>0.207814455032</v>
          </cell>
          <cell r="AC41">
            <v>0.206672072411</v>
          </cell>
          <cell r="AD41">
            <v>0.20639079809200001</v>
          </cell>
          <cell r="AE41">
            <v>0.206777751446</v>
          </cell>
          <cell r="AF41">
            <v>0.20314246416100001</v>
          </cell>
          <cell r="AG41">
            <v>0.202455341816</v>
          </cell>
          <cell r="AH41">
            <v>0.20128339529</v>
          </cell>
          <cell r="AI41">
            <v>0.19897067546800001</v>
          </cell>
          <cell r="AJ41">
            <v>0.21216320991500001</v>
          </cell>
          <cell r="AK41">
            <v>0.201984763145</v>
          </cell>
          <cell r="AL41">
            <v>0.20529168844199999</v>
          </cell>
          <cell r="AM41">
            <v>0.21833336353300001</v>
          </cell>
          <cell r="AN41">
            <v>0.218450605869</v>
          </cell>
          <cell r="AO41">
            <v>0.20661669969599999</v>
          </cell>
          <cell r="AP41">
            <v>0.21715229749699999</v>
          </cell>
          <cell r="AQ41">
            <v>0.20731842517900001</v>
          </cell>
          <cell r="AR41">
            <v>0.216319382191</v>
          </cell>
          <cell r="AS41">
            <v>0.21638125181199999</v>
          </cell>
          <cell r="AT41">
            <v>0.20920825004599999</v>
          </cell>
          <cell r="AU41">
            <v>0.206210196018</v>
          </cell>
          <cell r="AV41">
            <v>0.20945101976399999</v>
          </cell>
          <cell r="AW41">
            <v>0.21145552396799999</v>
          </cell>
          <cell r="AX41">
            <v>0.222929894924</v>
          </cell>
          <cell r="AY41">
            <v>0.21361106634099999</v>
          </cell>
          <cell r="AZ41">
            <v>0.22049570083600001</v>
          </cell>
          <cell r="BA41">
            <v>0.20579445362099999</v>
          </cell>
          <cell r="BB41">
            <v>0.209344804287</v>
          </cell>
          <cell r="BC41">
            <v>0.210486114025</v>
          </cell>
          <cell r="BD41">
            <v>0.21501016616800001</v>
          </cell>
          <cell r="BE41">
            <v>0.21500575542399999</v>
          </cell>
          <cell r="BF41">
            <v>0.21866440773000001</v>
          </cell>
          <cell r="BG41">
            <v>0.214707434177</v>
          </cell>
          <cell r="BH41">
            <v>0.217691779137</v>
          </cell>
          <cell r="BI41">
            <v>0.22487246990199999</v>
          </cell>
          <cell r="BJ41">
            <v>0.21550947427700001</v>
          </cell>
          <cell r="BK41">
            <v>0.20937675237700001</v>
          </cell>
          <cell r="BL41">
            <v>0.209876298904</v>
          </cell>
          <cell r="BM41">
            <v>0.210462749004</v>
          </cell>
          <cell r="BN41">
            <v>0.213794887066</v>
          </cell>
          <cell r="BO41">
            <v>0.21824240684499999</v>
          </cell>
          <cell r="BP41">
            <v>0.21577912568999999</v>
          </cell>
          <cell r="BQ41">
            <v>0.19859576225299999</v>
          </cell>
          <cell r="BR41">
            <v>0.21537983417500001</v>
          </cell>
          <cell r="BS41">
            <v>0.21026748418800001</v>
          </cell>
          <cell r="BT41">
            <v>0.206741392612</v>
          </cell>
          <cell r="BU41">
            <v>0.20335531234699999</v>
          </cell>
          <cell r="BV41">
            <v>0.205016732216</v>
          </cell>
          <cell r="BW41">
            <v>0.216015696526</v>
          </cell>
          <cell r="BX41">
            <v>0.21349865198099999</v>
          </cell>
          <cell r="BY41">
            <v>0.21146786212900001</v>
          </cell>
          <cell r="BZ41">
            <v>0.218876302242</v>
          </cell>
          <cell r="CA41">
            <v>0.22358632087700001</v>
          </cell>
          <cell r="CB41">
            <v>0.21904683113100001</v>
          </cell>
          <cell r="CC41">
            <v>0.21396076679199999</v>
          </cell>
          <cell r="CD41">
            <v>0.22133255004899999</v>
          </cell>
          <cell r="CE41">
            <v>0.21123838424700001</v>
          </cell>
          <cell r="CF41">
            <v>0.22303265333200001</v>
          </cell>
          <cell r="CG41">
            <v>0.207681059837</v>
          </cell>
          <cell r="CH41">
            <v>0.20456349849700001</v>
          </cell>
          <cell r="CI41">
            <v>0.213590085506</v>
          </cell>
          <cell r="CJ41">
            <v>0.21406263112999999</v>
          </cell>
          <cell r="CK41">
            <v>0.21083498001100001</v>
          </cell>
          <cell r="CL41">
            <v>0.212038516998</v>
          </cell>
          <cell r="CM41">
            <v>0.21431231498700001</v>
          </cell>
          <cell r="CN41">
            <v>0.21947371959699999</v>
          </cell>
          <cell r="CO41">
            <v>0.21562081575399999</v>
          </cell>
          <cell r="CP41">
            <v>0.20606231689499999</v>
          </cell>
          <cell r="CQ41">
            <v>0.21162492036800001</v>
          </cell>
          <cell r="CR41">
            <v>0.21484243869799999</v>
          </cell>
          <cell r="CS41">
            <v>0.21268105506900001</v>
          </cell>
          <cell r="CT41">
            <v>0.212224543095</v>
          </cell>
          <cell r="CU41">
            <v>0.216841816902</v>
          </cell>
          <cell r="CV41">
            <v>0.211266100407</v>
          </cell>
          <cell r="CW41">
            <v>0.21399492025399999</v>
          </cell>
          <cell r="CX41">
            <v>0.21661734581</v>
          </cell>
          <cell r="CY41">
            <v>0.21433365344999999</v>
          </cell>
          <cell r="CZ41">
            <v>0.208454728127</v>
          </cell>
          <cell r="DA41">
            <v>0.210889041424</v>
          </cell>
          <cell r="DB41">
            <v>0.21119403839100001</v>
          </cell>
          <cell r="DC41">
            <v>0.21886974573099999</v>
          </cell>
          <cell r="DD41">
            <v>0.21322822570800001</v>
          </cell>
          <cell r="DE41">
            <v>0.216724276543</v>
          </cell>
          <cell r="DF41">
            <v>0.214170575142</v>
          </cell>
          <cell r="DG41">
            <v>0.21003192663199999</v>
          </cell>
          <cell r="DH41">
            <v>0.21199917793299999</v>
          </cell>
          <cell r="DI41">
            <v>0.217378675938</v>
          </cell>
          <cell r="DJ41">
            <v>0.21314018964799999</v>
          </cell>
          <cell r="DK41">
            <v>0.212535083294</v>
          </cell>
          <cell r="DL41">
            <v>0.20475184917399999</v>
          </cell>
          <cell r="DM41">
            <v>0.21098893880799999</v>
          </cell>
          <cell r="DN41">
            <v>0.21780449152</v>
          </cell>
          <cell r="DO41">
            <v>0.212857246399</v>
          </cell>
          <cell r="DP41">
            <v>0.207828879356</v>
          </cell>
          <cell r="DQ41">
            <v>0.20553326606799999</v>
          </cell>
          <cell r="DR41">
            <v>0.203264057636</v>
          </cell>
          <cell r="DS41">
            <v>0.213414251804</v>
          </cell>
          <cell r="DT41">
            <v>0.21651750803</v>
          </cell>
          <cell r="DU41">
            <v>0.20608180761299999</v>
          </cell>
          <cell r="DV41">
            <v>0.21473062038400001</v>
          </cell>
          <cell r="DW41">
            <v>0.217178106308</v>
          </cell>
          <cell r="DX41">
            <v>0.21425694227200001</v>
          </cell>
          <cell r="DY41">
            <v>0.21052515506700001</v>
          </cell>
          <cell r="DZ41">
            <v>0.21863502264000001</v>
          </cell>
          <cell r="EA41">
            <v>0.21751242876099999</v>
          </cell>
          <cell r="EB41">
            <v>0.22204005718200001</v>
          </cell>
          <cell r="EC41">
            <v>0.20918846130400001</v>
          </cell>
          <cell r="ED41">
            <v>0.20846176147500001</v>
          </cell>
          <cell r="EE41">
            <v>0.217534661293</v>
          </cell>
          <cell r="EF41">
            <v>0.22100764513000001</v>
          </cell>
          <cell r="EG41">
            <v>0.21404635906200001</v>
          </cell>
          <cell r="EH41">
            <v>0.21185827255199999</v>
          </cell>
          <cell r="EI41">
            <v>0.21893346309699999</v>
          </cell>
          <cell r="EJ41">
            <v>0.21066355705299999</v>
          </cell>
          <cell r="EK41">
            <v>0.21835213899600001</v>
          </cell>
          <cell r="EL41">
            <v>0.225820720196</v>
          </cell>
          <cell r="EM41">
            <v>0.21501290798200001</v>
          </cell>
          <cell r="EN41">
            <v>0.21265119314200001</v>
          </cell>
          <cell r="EO41">
            <v>0.21859252452899999</v>
          </cell>
          <cell r="EP41">
            <v>0.20964658260300001</v>
          </cell>
          <cell r="EQ41">
            <v>0.21756935119599999</v>
          </cell>
          <cell r="ER41">
            <v>0.211932241917</v>
          </cell>
          <cell r="ES41">
            <v>0.21741706132899999</v>
          </cell>
          <cell r="ET41">
            <v>0.21121877431899999</v>
          </cell>
          <cell r="EU41">
            <v>0.222612261772</v>
          </cell>
          <cell r="EV41">
            <v>0.210748136044</v>
          </cell>
          <cell r="EW41">
            <v>0.21704816818200001</v>
          </cell>
          <cell r="EX41">
            <v>0.216829955578</v>
          </cell>
          <cell r="EY41">
            <v>0.21819120645500001</v>
          </cell>
          <cell r="EZ41">
            <v>0.21543121337900001</v>
          </cell>
          <cell r="FA41">
            <v>0.211465775967</v>
          </cell>
          <cell r="FB41">
            <v>0.222800076008</v>
          </cell>
          <cell r="FC41">
            <v>0.22243261337299999</v>
          </cell>
          <cell r="FD41">
            <v>0.22382384538700001</v>
          </cell>
          <cell r="FE41">
            <v>0.21674782037699999</v>
          </cell>
          <cell r="FF41">
            <v>0.219095528126</v>
          </cell>
          <cell r="FG41">
            <v>0.21017378568600001</v>
          </cell>
          <cell r="FH41">
            <v>0.22912597656200001</v>
          </cell>
          <cell r="FI41">
            <v>0.21257328987099999</v>
          </cell>
          <cell r="FJ41">
            <v>0.21129542589200001</v>
          </cell>
          <cell r="FK41">
            <v>0.22725564241400001</v>
          </cell>
          <cell r="FL41">
            <v>0.21332818269699999</v>
          </cell>
          <cell r="FM41">
            <v>0.216119706631</v>
          </cell>
          <cell r="FN41">
            <v>0.21563810110100001</v>
          </cell>
          <cell r="FO41">
            <v>0.219477951527</v>
          </cell>
          <cell r="FP41">
            <v>0.21554857492400001</v>
          </cell>
          <cell r="FQ41">
            <v>0.20843988657000001</v>
          </cell>
          <cell r="FR41">
            <v>0.207126319408</v>
          </cell>
          <cell r="FS41">
            <v>0.21079295873600001</v>
          </cell>
          <cell r="FT41">
            <v>0.2179915905</v>
          </cell>
          <cell r="FU41">
            <v>0.20805716514600001</v>
          </cell>
          <cell r="FV41">
            <v>0.223505437374</v>
          </cell>
          <cell r="FW41">
            <v>0.21590054035199999</v>
          </cell>
          <cell r="FX41">
            <v>0.213036477566</v>
          </cell>
          <cell r="FY41">
            <v>0.21923023462300001</v>
          </cell>
          <cell r="FZ41">
            <v>0.20799297094300001</v>
          </cell>
          <cell r="GA41">
            <v>0.22071361541699999</v>
          </cell>
          <cell r="GB41">
            <v>0.22526556253400001</v>
          </cell>
          <cell r="GC41">
            <v>0.21921479701999999</v>
          </cell>
          <cell r="GD41">
            <v>0.22057902812999999</v>
          </cell>
          <cell r="GE41">
            <v>0.22287136316299999</v>
          </cell>
          <cell r="GF41">
            <v>0.214472055435</v>
          </cell>
          <cell r="GG41">
            <v>0.216328442097</v>
          </cell>
          <cell r="GH41">
            <v>0.218768000603</v>
          </cell>
          <cell r="GI41">
            <v>0.209380328655</v>
          </cell>
          <cell r="GJ41">
            <v>0.219434440136</v>
          </cell>
          <cell r="GK41">
            <v>0.21004301309599999</v>
          </cell>
          <cell r="GL41">
            <v>0.21697276830699999</v>
          </cell>
          <cell r="GM41">
            <v>0.21619343757600001</v>
          </cell>
          <cell r="GN41">
            <v>0.21278929710399999</v>
          </cell>
          <cell r="GO41">
            <v>0.21559274196600001</v>
          </cell>
          <cell r="GP41">
            <v>0.21219277381900001</v>
          </cell>
          <cell r="GQ41">
            <v>0.221108198166</v>
          </cell>
          <cell r="GR41">
            <v>0.22637283801999999</v>
          </cell>
          <cell r="GS41">
            <v>0.21571207046499999</v>
          </cell>
          <cell r="GT41">
            <v>0.20964545011499999</v>
          </cell>
          <cell r="GU41">
            <v>0.21061480045299999</v>
          </cell>
          <cell r="GV41">
            <v>0.22602367401099999</v>
          </cell>
          <cell r="GW41">
            <v>0.22523820400200001</v>
          </cell>
          <cell r="GX41">
            <v>0.21755450964</v>
          </cell>
          <cell r="GY41">
            <v>0.22175204753899999</v>
          </cell>
          <cell r="GZ41">
            <v>0.21794688701600001</v>
          </cell>
          <cell r="HA41">
            <v>0.23020255565600001</v>
          </cell>
          <cell r="HB41">
            <v>0.21776509285000001</v>
          </cell>
          <cell r="HC41">
            <v>0.21967989206300001</v>
          </cell>
          <cell r="HD41">
            <v>0.227826416492</v>
          </cell>
          <cell r="HE41">
            <v>0.23023897409399999</v>
          </cell>
          <cell r="HF41">
            <v>0.21939992904700001</v>
          </cell>
          <cell r="HG41">
            <v>0.22562831640200001</v>
          </cell>
          <cell r="HH41">
            <v>0.23615562915800001</v>
          </cell>
          <cell r="HI41">
            <v>0.21895992755900001</v>
          </cell>
          <cell r="HJ41">
            <v>0.22720557451199999</v>
          </cell>
          <cell r="HK41">
            <v>0.228165507317</v>
          </cell>
          <cell r="HL41">
            <v>0.22738802432999999</v>
          </cell>
          <cell r="HM41">
            <v>0.218511879444</v>
          </cell>
          <cell r="HN41">
            <v>0.21505641937299999</v>
          </cell>
          <cell r="HO41">
            <v>0.209198057652</v>
          </cell>
          <cell r="HP41">
            <v>0.22364658117299999</v>
          </cell>
          <cell r="HQ41">
            <v>0.223021924496</v>
          </cell>
          <cell r="HR41">
            <v>0.216104626656</v>
          </cell>
          <cell r="HS41">
            <v>0.20614999532700001</v>
          </cell>
          <cell r="HT41">
            <v>0.21400880813600001</v>
          </cell>
          <cell r="HU41">
            <v>0.220757126808</v>
          </cell>
          <cell r="HV41">
            <v>0.22067886590999999</v>
          </cell>
          <cell r="HW41">
            <v>0.224681556225</v>
          </cell>
          <cell r="HX41">
            <v>0.219602704048</v>
          </cell>
          <cell r="HY41">
            <v>0.22330290079099999</v>
          </cell>
          <cell r="HZ41">
            <v>0.224482297897</v>
          </cell>
          <cell r="IA41">
            <v>0.210017561913</v>
          </cell>
          <cell r="IB41">
            <v>0.22627800703000001</v>
          </cell>
          <cell r="IC41">
            <v>0.214650034904</v>
          </cell>
          <cell r="ID41">
            <v>0.21795362234099999</v>
          </cell>
          <cell r="IE41">
            <v>0.214323461056</v>
          </cell>
          <cell r="IF41">
            <v>0.21153801679600001</v>
          </cell>
          <cell r="IG41">
            <v>0.220208227634</v>
          </cell>
          <cell r="IH41">
            <v>0.210149109364</v>
          </cell>
          <cell r="II41">
            <v>0.22190946340600001</v>
          </cell>
          <cell r="IJ41">
            <v>0.217069149017</v>
          </cell>
          <cell r="IK41">
            <v>0.21860623359699999</v>
          </cell>
          <cell r="IL41">
            <v>0.21730649471300001</v>
          </cell>
          <cell r="IM41">
            <v>0.217177629471</v>
          </cell>
          <cell r="IN41">
            <v>0.207902431488</v>
          </cell>
          <cell r="IO41">
            <v>0.21109282970400001</v>
          </cell>
          <cell r="IP41">
            <v>0.213049709797</v>
          </cell>
          <cell r="IQ41">
            <v>0.21123701334</v>
          </cell>
          <cell r="IR41">
            <v>0.21484780311599999</v>
          </cell>
          <cell r="IS41">
            <v>7.1882982738300004E-3</v>
          </cell>
          <cell r="IT41">
            <v>29.8885478973</v>
          </cell>
        </row>
        <row r="42">
          <cell r="A42" t="str">
            <v>SNP_CN_2288944_T298G_T100P_pncA</v>
          </cell>
          <cell r="B42">
            <v>0.233372867107</v>
          </cell>
          <cell r="C42">
            <v>0.21662127971600001</v>
          </cell>
          <cell r="D42">
            <v>0.21470844745600001</v>
          </cell>
          <cell r="E42">
            <v>0.21773171424900001</v>
          </cell>
          <cell r="F42">
            <v>0.20517033338499999</v>
          </cell>
          <cell r="G42">
            <v>0.206865429878</v>
          </cell>
          <cell r="H42">
            <v>0.206558048725</v>
          </cell>
          <cell r="I42">
            <v>0.202052295208</v>
          </cell>
          <cell r="J42">
            <v>0.18471372127499999</v>
          </cell>
          <cell r="K42">
            <v>0.195951700211</v>
          </cell>
          <cell r="L42">
            <v>0.21090817451499999</v>
          </cell>
          <cell r="M42">
            <v>0.19773155450800001</v>
          </cell>
          <cell r="N42">
            <v>0.22041982412300001</v>
          </cell>
          <cell r="O42">
            <v>0.220799863338</v>
          </cell>
          <cell r="P42">
            <v>0.22189760208100001</v>
          </cell>
          <cell r="Q42">
            <v>0.21223407983799999</v>
          </cell>
          <cell r="R42">
            <v>0.210511386395</v>
          </cell>
          <cell r="S42">
            <v>0.21303439140300001</v>
          </cell>
          <cell r="T42">
            <v>0.21212792396499999</v>
          </cell>
          <cell r="U42">
            <v>0.22321557998700001</v>
          </cell>
          <cell r="V42">
            <v>0.224023401737</v>
          </cell>
          <cell r="W42">
            <v>0.215878903866</v>
          </cell>
          <cell r="X42">
            <v>0.21707165241199999</v>
          </cell>
          <cell r="Y42">
            <v>0.22464591264700001</v>
          </cell>
          <cell r="Z42">
            <v>0.22441214323</v>
          </cell>
          <cell r="AA42">
            <v>0.20813620090500001</v>
          </cell>
          <cell r="AB42">
            <v>0.19347792863800001</v>
          </cell>
          <cell r="AC42">
            <v>0.20192265510599999</v>
          </cell>
          <cell r="AD42">
            <v>0.202772855759</v>
          </cell>
          <cell r="AE42">
            <v>0.20394271612199999</v>
          </cell>
          <cell r="AF42">
            <v>0.200747907162</v>
          </cell>
          <cell r="AG42">
            <v>0.20061272382699999</v>
          </cell>
          <cell r="AH42">
            <v>0.20166474580800001</v>
          </cell>
          <cell r="AI42">
            <v>0.19976234436000001</v>
          </cell>
          <cell r="AJ42">
            <v>0.21262329816799999</v>
          </cell>
          <cell r="AK42">
            <v>0.20239883661300001</v>
          </cell>
          <cell r="AL42">
            <v>0.20446550846100001</v>
          </cell>
          <cell r="AM42">
            <v>0.21139740943900001</v>
          </cell>
          <cell r="AN42">
            <v>0.21127843856799999</v>
          </cell>
          <cell r="AO42">
            <v>0.200666546822</v>
          </cell>
          <cell r="AP42">
            <v>0.21242487430599999</v>
          </cell>
          <cell r="AQ42">
            <v>0.20288121700299999</v>
          </cell>
          <cell r="AR42">
            <v>0.206810176373</v>
          </cell>
          <cell r="AS42">
            <v>0.20700597763100001</v>
          </cell>
          <cell r="AT42">
            <v>0.20134550333000001</v>
          </cell>
          <cell r="AU42">
            <v>0.19637548923500001</v>
          </cell>
          <cell r="AV42">
            <v>0.199610590935</v>
          </cell>
          <cell r="AW42">
            <v>0.201923668385</v>
          </cell>
          <cell r="AX42">
            <v>0.211513459682</v>
          </cell>
          <cell r="AY42">
            <v>0.20233958959600001</v>
          </cell>
          <cell r="AZ42">
            <v>0.214473485947</v>
          </cell>
          <cell r="BA42">
            <v>0.204128026962</v>
          </cell>
          <cell r="BB42">
            <v>0.208075344563</v>
          </cell>
          <cell r="BC42">
            <v>0.21162647008900001</v>
          </cell>
          <cell r="BD42">
            <v>0.21354216337199999</v>
          </cell>
          <cell r="BE42">
            <v>0.21317118406300001</v>
          </cell>
          <cell r="BF42">
            <v>0.21472734212899999</v>
          </cell>
          <cell r="BG42">
            <v>0.211094856262</v>
          </cell>
          <cell r="BH42">
            <v>0.214956998825</v>
          </cell>
          <cell r="BI42">
            <v>0.224343717098</v>
          </cell>
          <cell r="BJ42">
            <v>0.215465247631</v>
          </cell>
          <cell r="BK42">
            <v>0.21205753088000001</v>
          </cell>
          <cell r="BL42">
            <v>0.21298348903700001</v>
          </cell>
          <cell r="BM42">
            <v>0.212188065052</v>
          </cell>
          <cell r="BN42">
            <v>0.214439153671</v>
          </cell>
          <cell r="BO42">
            <v>0.21977233886700001</v>
          </cell>
          <cell r="BP42">
            <v>0.217399775982</v>
          </cell>
          <cell r="BQ42">
            <v>0.20004141330700001</v>
          </cell>
          <cell r="BR42">
            <v>0.21512901782999999</v>
          </cell>
          <cell r="BS42">
            <v>0.208036720753</v>
          </cell>
          <cell r="BT42">
            <v>0.20699149370200001</v>
          </cell>
          <cell r="BU42">
            <v>0.20421135425600001</v>
          </cell>
          <cell r="BV42">
            <v>0.20516777038600001</v>
          </cell>
          <cell r="BW42">
            <v>0.216445803642</v>
          </cell>
          <cell r="BX42">
            <v>0.20865368843099999</v>
          </cell>
          <cell r="BY42">
            <v>0.20680993795399999</v>
          </cell>
          <cell r="BZ42">
            <v>0.214338839054</v>
          </cell>
          <cell r="CA42">
            <v>0.21968203783000001</v>
          </cell>
          <cell r="CB42">
            <v>0.21456688642499999</v>
          </cell>
          <cell r="CC42">
            <v>0.21003413200400001</v>
          </cell>
          <cell r="CD42">
            <v>0.21902048587799999</v>
          </cell>
          <cell r="CE42">
            <v>0.210823953152</v>
          </cell>
          <cell r="CF42">
            <v>0.22266310453400001</v>
          </cell>
          <cell r="CG42">
            <v>0.207408905029</v>
          </cell>
          <cell r="CH42">
            <v>0.20461165905000001</v>
          </cell>
          <cell r="CI42">
            <v>0.21597641706500001</v>
          </cell>
          <cell r="CJ42">
            <v>0.21683752536799999</v>
          </cell>
          <cell r="CK42">
            <v>0.21187812089899999</v>
          </cell>
          <cell r="CL42">
            <v>0.20922136306799999</v>
          </cell>
          <cell r="CM42">
            <v>0.211104393005</v>
          </cell>
          <cell r="CN42">
            <v>0.218648791313</v>
          </cell>
          <cell r="CO42">
            <v>0.21525067091</v>
          </cell>
          <cell r="CP42">
            <v>0.205728709698</v>
          </cell>
          <cell r="CQ42">
            <v>0.21109098196000001</v>
          </cell>
          <cell r="CR42">
            <v>0.21367591619500001</v>
          </cell>
          <cell r="CS42">
            <v>0.21106910705599999</v>
          </cell>
          <cell r="CT42">
            <v>0.20877617597600001</v>
          </cell>
          <cell r="CU42">
            <v>0.21299636363999999</v>
          </cell>
          <cell r="CV42">
            <v>0.207604289055</v>
          </cell>
          <cell r="CW42">
            <v>0.21037530899000001</v>
          </cell>
          <cell r="CX42">
            <v>0.21299141645399999</v>
          </cell>
          <cell r="CY42">
            <v>0.21145170927000001</v>
          </cell>
          <cell r="CZ42">
            <v>0.209120213985</v>
          </cell>
          <cell r="DA42">
            <v>0.21167749166499999</v>
          </cell>
          <cell r="DB42">
            <v>0.210907995701</v>
          </cell>
          <cell r="DC42">
            <v>0.21704721450799999</v>
          </cell>
          <cell r="DD42">
            <v>0.21125292777999999</v>
          </cell>
          <cell r="DE42">
            <v>0.21462583541899999</v>
          </cell>
          <cell r="DF42">
            <v>0.214816689491</v>
          </cell>
          <cell r="DG42">
            <v>0.21110260486599999</v>
          </cell>
          <cell r="DH42">
            <v>0.21369838714600001</v>
          </cell>
          <cell r="DI42">
            <v>0.21868813037900001</v>
          </cell>
          <cell r="DJ42">
            <v>0.213994443417</v>
          </cell>
          <cell r="DK42">
            <v>0.21373313665400001</v>
          </cell>
          <cell r="DL42">
            <v>0.20593065023400001</v>
          </cell>
          <cell r="DM42">
            <v>0.21186429262199999</v>
          </cell>
          <cell r="DN42">
            <v>0.22107529640199999</v>
          </cell>
          <cell r="DO42">
            <v>0.21646052599000001</v>
          </cell>
          <cell r="DP42">
            <v>0.21191257238399999</v>
          </cell>
          <cell r="DQ42">
            <v>0.20982867479299999</v>
          </cell>
          <cell r="DR42">
            <v>0.207654774189</v>
          </cell>
          <cell r="DS42">
            <v>0.21563625335700001</v>
          </cell>
          <cell r="DT42">
            <v>0.218274652958</v>
          </cell>
          <cell r="DU42">
            <v>0.207732319832</v>
          </cell>
          <cell r="DV42">
            <v>0.216200888157</v>
          </cell>
          <cell r="DW42">
            <v>0.218467116356</v>
          </cell>
          <cell r="DX42">
            <v>0.214872360229</v>
          </cell>
          <cell r="DY42">
            <v>0.21067851781800001</v>
          </cell>
          <cell r="DZ42">
            <v>0.21884810924500001</v>
          </cell>
          <cell r="EA42">
            <v>0.21816098689999999</v>
          </cell>
          <cell r="EB42">
            <v>0.22274261712999999</v>
          </cell>
          <cell r="EC42">
            <v>0.21067512035399999</v>
          </cell>
          <cell r="ED42">
            <v>0.209957122803</v>
          </cell>
          <cell r="EE42">
            <v>0.21833980083499999</v>
          </cell>
          <cell r="EF42">
            <v>0.22168391942999999</v>
          </cell>
          <cell r="EG42">
            <v>0.21466010808899999</v>
          </cell>
          <cell r="EH42">
            <v>0.212556302547</v>
          </cell>
          <cell r="EI42">
            <v>0.219700574875</v>
          </cell>
          <cell r="EJ42">
            <v>0.211548089981</v>
          </cell>
          <cell r="EK42">
            <v>0.21917003393199999</v>
          </cell>
          <cell r="EL42">
            <v>0.22610920667600001</v>
          </cell>
          <cell r="EM42">
            <v>0.21492123603800001</v>
          </cell>
          <cell r="EN42">
            <v>0.21170109510400001</v>
          </cell>
          <cell r="EO42">
            <v>0.21695828437799999</v>
          </cell>
          <cell r="EP42">
            <v>0.20896214246700001</v>
          </cell>
          <cell r="EQ42">
            <v>0.21733850240700001</v>
          </cell>
          <cell r="ER42">
            <v>0.211880981922</v>
          </cell>
          <cell r="ES42">
            <v>0.217669785023</v>
          </cell>
          <cell r="ET42">
            <v>0.21182650327700001</v>
          </cell>
          <cell r="EU42">
            <v>0.22324705123899999</v>
          </cell>
          <cell r="EV42">
            <v>0.209625720978</v>
          </cell>
          <cell r="EW42">
            <v>0.21312189102199999</v>
          </cell>
          <cell r="EX42">
            <v>0.21204936504399999</v>
          </cell>
          <cell r="EY42">
            <v>0.212930142879</v>
          </cell>
          <cell r="EZ42">
            <v>0.21079975366600001</v>
          </cell>
          <cell r="FA42">
            <v>0.20729321241400001</v>
          </cell>
          <cell r="FB42">
            <v>0.218929350376</v>
          </cell>
          <cell r="FC42">
            <v>0.218819975853</v>
          </cell>
          <cell r="FD42">
            <v>0.219528734684</v>
          </cell>
          <cell r="FE42">
            <v>0.21282958984399999</v>
          </cell>
          <cell r="FF42">
            <v>0.21570974588399999</v>
          </cell>
          <cell r="FG42">
            <v>0.207047700882</v>
          </cell>
          <cell r="FH42">
            <v>0.22916400432600001</v>
          </cell>
          <cell r="FI42">
            <v>0.21364206075700001</v>
          </cell>
          <cell r="FJ42">
            <v>0.212495565414</v>
          </cell>
          <cell r="FK42">
            <v>0.226669847965</v>
          </cell>
          <cell r="FL42">
            <v>0.21240454912199999</v>
          </cell>
          <cell r="FM42">
            <v>0.21478563547099999</v>
          </cell>
          <cell r="FN42">
            <v>0.21478396654099999</v>
          </cell>
          <cell r="FO42">
            <v>0.21968668699300001</v>
          </cell>
          <cell r="FP42">
            <v>0.218223571777</v>
          </cell>
          <cell r="FQ42">
            <v>0.21307224035299999</v>
          </cell>
          <cell r="FR42">
            <v>0.21262842416800001</v>
          </cell>
          <cell r="FS42">
            <v>0.21374207735100001</v>
          </cell>
          <cell r="FT42">
            <v>0.22021973133100001</v>
          </cell>
          <cell r="FU42">
            <v>0.20993083715399999</v>
          </cell>
          <cell r="FV42">
            <v>0.22492587566399999</v>
          </cell>
          <cell r="FW42">
            <v>0.217659890652</v>
          </cell>
          <cell r="FX42">
            <v>0.21386468410500001</v>
          </cell>
          <cell r="FY42">
            <v>0.21975445747399999</v>
          </cell>
          <cell r="FZ42">
            <v>0.208969295025</v>
          </cell>
          <cell r="GA42">
            <v>0.22171217203099999</v>
          </cell>
          <cell r="GB42">
            <v>0.226273417473</v>
          </cell>
          <cell r="GC42">
            <v>0.219265341759</v>
          </cell>
          <cell r="GD42">
            <v>0.21823346614799999</v>
          </cell>
          <cell r="GE42">
            <v>0.218794167042</v>
          </cell>
          <cell r="GF42">
            <v>0.21475613117199999</v>
          </cell>
          <cell r="GG42">
            <v>0.217468202114</v>
          </cell>
          <cell r="GH42">
            <v>0.221373260021</v>
          </cell>
          <cell r="GI42">
            <v>0.21301960945100001</v>
          </cell>
          <cell r="GJ42">
            <v>0.22394210100199999</v>
          </cell>
          <cell r="GK42">
            <v>0.214844226837</v>
          </cell>
          <cell r="GL42">
            <v>0.22180837392800001</v>
          </cell>
          <cell r="GM42">
            <v>0.22041916847199999</v>
          </cell>
          <cell r="GN42">
            <v>0.216531991959</v>
          </cell>
          <cell r="GO42">
            <v>0.22000283002900001</v>
          </cell>
          <cell r="GP42">
            <v>0.21620422601700001</v>
          </cell>
          <cell r="GQ42">
            <v>0.22462803125399999</v>
          </cell>
          <cell r="GR42">
            <v>0.23068809509300001</v>
          </cell>
          <cell r="GS42">
            <v>0.220555901527</v>
          </cell>
          <cell r="GT42">
            <v>0.21324688196200001</v>
          </cell>
          <cell r="GU42">
            <v>0.21326905489</v>
          </cell>
          <cell r="GV42">
            <v>0.22874879837000001</v>
          </cell>
          <cell r="GW42">
            <v>0.22728240490000001</v>
          </cell>
          <cell r="GX42">
            <v>0.21597653627400001</v>
          </cell>
          <cell r="GY42">
            <v>0.21780955791500001</v>
          </cell>
          <cell r="GZ42">
            <v>0.21349626779600001</v>
          </cell>
          <cell r="HA42">
            <v>0.226143300533</v>
          </cell>
          <cell r="HB42">
            <v>0.21417850256000001</v>
          </cell>
          <cell r="HC42">
            <v>0.215741217136</v>
          </cell>
          <cell r="HD42">
            <v>0.22315460443499999</v>
          </cell>
          <cell r="HE42">
            <v>0.22489976882900001</v>
          </cell>
          <cell r="HF42">
            <v>0.214267134666</v>
          </cell>
          <cell r="HG42">
            <v>0.219804883003</v>
          </cell>
          <cell r="HH42">
            <v>0.22754222154600001</v>
          </cell>
          <cell r="HI42">
            <v>0.21004635095599999</v>
          </cell>
          <cell r="HJ42">
            <v>0.21755218505900001</v>
          </cell>
          <cell r="HK42">
            <v>0.21843886375400001</v>
          </cell>
          <cell r="HL42">
            <v>0.21738755703000001</v>
          </cell>
          <cell r="HM42">
            <v>0.208548069</v>
          </cell>
          <cell r="HN42">
            <v>0.20545798540099999</v>
          </cell>
          <cell r="HO42">
            <v>0.20057141780900001</v>
          </cell>
          <cell r="HP42">
            <v>0.21304690837900001</v>
          </cell>
          <cell r="HQ42">
            <v>0.21205550432199999</v>
          </cell>
          <cell r="HR42">
            <v>0.20654177665699999</v>
          </cell>
          <cell r="HS42">
            <v>0.19757872819899999</v>
          </cell>
          <cell r="HT42">
            <v>0.20536971092199999</v>
          </cell>
          <cell r="HU42">
            <v>0.21259856224099999</v>
          </cell>
          <cell r="HV42">
            <v>0.210696578026</v>
          </cell>
          <cell r="HW42">
            <v>0.213529825211</v>
          </cell>
          <cell r="HX42">
            <v>0.20949810743300001</v>
          </cell>
          <cell r="HY42">
            <v>0.21181982755699999</v>
          </cell>
          <cell r="HZ42">
            <v>0.211890220642</v>
          </cell>
          <cell r="IA42">
            <v>0.200055956841</v>
          </cell>
          <cell r="IB42">
            <v>0.21685111522700001</v>
          </cell>
          <cell r="IC42">
            <v>0.20729321241400001</v>
          </cell>
          <cell r="ID42">
            <v>0.207710266113</v>
          </cell>
          <cell r="IE42">
            <v>0.20331948995599999</v>
          </cell>
          <cell r="IF42">
            <v>0.20115596056000001</v>
          </cell>
          <cell r="IG42">
            <v>0.20939844846700001</v>
          </cell>
          <cell r="IH42">
            <v>0.20026183128399999</v>
          </cell>
          <cell r="II42">
            <v>0.215088069439</v>
          </cell>
          <cell r="IJ42">
            <v>0.21090126037599999</v>
          </cell>
          <cell r="IK42">
            <v>0.212449252605</v>
          </cell>
          <cell r="IL42">
            <v>0.21126598119699999</v>
          </cell>
          <cell r="IM42">
            <v>0.21273702383000001</v>
          </cell>
          <cell r="IN42">
            <v>0.20370966196099999</v>
          </cell>
          <cell r="IO42">
            <v>0.208825588226</v>
          </cell>
          <cell r="IP42">
            <v>0.211041152477</v>
          </cell>
          <cell r="IQ42">
            <v>0.20850312709800001</v>
          </cell>
          <cell r="IR42">
            <v>0.212980076671</v>
          </cell>
          <cell r="IS42">
            <v>7.12709175423E-3</v>
          </cell>
          <cell r="IT42">
            <v>29.883167266800001</v>
          </cell>
        </row>
        <row r="43">
          <cell r="A43" t="str">
            <v>SNP_CZ_2288878_G364A_Q122._pncA</v>
          </cell>
          <cell r="B43">
            <v>0.24682104587600001</v>
          </cell>
          <cell r="C43">
            <v>0.27176105976100001</v>
          </cell>
          <cell r="D43">
            <v>0.27174258232100001</v>
          </cell>
          <cell r="E43">
            <v>0.26313179731399999</v>
          </cell>
          <cell r="F43">
            <v>0.25644177198399998</v>
          </cell>
          <cell r="G43">
            <v>0.257456958294</v>
          </cell>
          <cell r="H43">
            <v>0.26087260246299998</v>
          </cell>
          <cell r="I43">
            <v>0.265913724899</v>
          </cell>
          <cell r="J43">
            <v>0.24890536069899999</v>
          </cell>
          <cell r="K43">
            <v>0.25934892892799999</v>
          </cell>
          <cell r="L43">
            <v>0.27411961555499997</v>
          </cell>
          <cell r="M43">
            <v>0.24909168481800001</v>
          </cell>
          <cell r="N43">
            <v>0.26771849393800001</v>
          </cell>
          <cell r="O43">
            <v>0.25996565818799999</v>
          </cell>
          <cell r="P43">
            <v>0.25901186466199999</v>
          </cell>
          <cell r="Q43">
            <v>0.24973607063299999</v>
          </cell>
          <cell r="R43">
            <v>0.24492514133500001</v>
          </cell>
          <cell r="S43">
            <v>0.24294966459299999</v>
          </cell>
          <cell r="T43">
            <v>0.24070173502</v>
          </cell>
          <cell r="U43">
            <v>0.25094234943400001</v>
          </cell>
          <cell r="V43">
            <v>0.25094044208499999</v>
          </cell>
          <cell r="W43">
            <v>0.24429851770399999</v>
          </cell>
          <cell r="X43">
            <v>0.247965335846</v>
          </cell>
          <cell r="Y43">
            <v>0.25655698776199998</v>
          </cell>
          <cell r="Z43">
            <v>0.25512254238100002</v>
          </cell>
          <cell r="AA43">
            <v>0.27598470449399998</v>
          </cell>
          <cell r="AB43">
            <v>0.25918632745699999</v>
          </cell>
          <cell r="AC43">
            <v>0.266301572323</v>
          </cell>
          <cell r="AD43">
            <v>0.268062114716</v>
          </cell>
          <cell r="AE43">
            <v>0.266017735004</v>
          </cell>
          <cell r="AF43">
            <v>0.25506478548</v>
          </cell>
          <cell r="AG43">
            <v>0.25396734476100002</v>
          </cell>
          <cell r="AH43">
            <v>0.25223499536499999</v>
          </cell>
          <cell r="AI43">
            <v>0.25106090307200002</v>
          </cell>
          <cell r="AJ43">
            <v>0.26714545488399999</v>
          </cell>
          <cell r="AK43">
            <v>0.25444775819799997</v>
          </cell>
          <cell r="AL43">
            <v>0.25778508186299998</v>
          </cell>
          <cell r="AM43">
            <v>0.26475089788400002</v>
          </cell>
          <cell r="AN43">
            <v>0.262942969799</v>
          </cell>
          <cell r="AO43">
            <v>0.24812531471300001</v>
          </cell>
          <cell r="AP43">
            <v>0.25885272026099998</v>
          </cell>
          <cell r="AQ43">
            <v>0.24723380804100001</v>
          </cell>
          <cell r="AR43">
            <v>0.24964928626999999</v>
          </cell>
          <cell r="AS43">
            <v>0.24914342165</v>
          </cell>
          <cell r="AT43">
            <v>0.24251759052300001</v>
          </cell>
          <cell r="AU43">
            <v>0.23940122127499999</v>
          </cell>
          <cell r="AV43">
            <v>0.24304568767500001</v>
          </cell>
          <cell r="AW43">
            <v>0.24386644363400001</v>
          </cell>
          <cell r="AX43">
            <v>0.254716694355</v>
          </cell>
          <cell r="AY43">
            <v>0.24301856756199999</v>
          </cell>
          <cell r="AZ43">
            <v>0.25316685438199998</v>
          </cell>
          <cell r="BA43">
            <v>0.23883640766100001</v>
          </cell>
          <cell r="BB43">
            <v>0.24287712574</v>
          </cell>
          <cell r="BC43">
            <v>0.24681085348099999</v>
          </cell>
          <cell r="BD43">
            <v>0.25288754701600002</v>
          </cell>
          <cell r="BE43">
            <v>0.25212067365599999</v>
          </cell>
          <cell r="BF43">
            <v>0.25680780410800003</v>
          </cell>
          <cell r="BG43">
            <v>0.25263488292699998</v>
          </cell>
          <cell r="BH43">
            <v>0.24939423799499999</v>
          </cell>
          <cell r="BI43">
            <v>0.25614100694699998</v>
          </cell>
          <cell r="BJ43">
            <v>0.24400305748000001</v>
          </cell>
          <cell r="BK43">
            <v>0.23825240135199999</v>
          </cell>
          <cell r="BL43">
            <v>0.238265395164</v>
          </cell>
          <cell r="BM43">
            <v>0.23742997646299999</v>
          </cell>
          <cell r="BN43">
            <v>0.24021935462999999</v>
          </cell>
          <cell r="BO43">
            <v>0.244658410549</v>
          </cell>
          <cell r="BP43">
            <v>0.24559092521699999</v>
          </cell>
          <cell r="BQ43">
            <v>0.225726246834</v>
          </cell>
          <cell r="BR43">
            <v>0.244933843613</v>
          </cell>
          <cell r="BS43">
            <v>0.238699555397</v>
          </cell>
          <cell r="BT43">
            <v>0.23571610450700001</v>
          </cell>
          <cell r="BU43">
            <v>0.232196331024</v>
          </cell>
          <cell r="BV43">
            <v>0.234928369522</v>
          </cell>
          <cell r="BW43">
            <v>0.24683380126999999</v>
          </cell>
          <cell r="BX43">
            <v>0.244915366173</v>
          </cell>
          <cell r="BY43">
            <v>0.241935491562</v>
          </cell>
          <cell r="BZ43">
            <v>0.25139218568799998</v>
          </cell>
          <cell r="CA43">
            <v>0.256521522999</v>
          </cell>
          <cell r="CB43">
            <v>0.250421226025</v>
          </cell>
          <cell r="CC43">
            <v>0.24591201543800001</v>
          </cell>
          <cell r="CD43">
            <v>0.25270515680299999</v>
          </cell>
          <cell r="CE43">
            <v>0.243931114674</v>
          </cell>
          <cell r="CF43">
            <v>0.25770550966299999</v>
          </cell>
          <cell r="CG43">
            <v>0.23813146352799999</v>
          </cell>
          <cell r="CH43">
            <v>0.23473310470600001</v>
          </cell>
          <cell r="CI43">
            <v>0.24830627441399999</v>
          </cell>
          <cell r="CJ43">
            <v>0.24829554557799999</v>
          </cell>
          <cell r="CK43">
            <v>0.24574488401399999</v>
          </cell>
          <cell r="CL43">
            <v>0.24105435609799999</v>
          </cell>
          <cell r="CM43">
            <v>0.24380010366400001</v>
          </cell>
          <cell r="CN43">
            <v>0.25258207321199999</v>
          </cell>
          <cell r="CO43">
            <v>0.24910777807199999</v>
          </cell>
          <cell r="CP43">
            <v>0.23781937360800001</v>
          </cell>
          <cell r="CQ43">
            <v>0.24255067110100001</v>
          </cell>
          <cell r="CR43">
            <v>0.245175182819</v>
          </cell>
          <cell r="CS43">
            <v>0.24092626571699999</v>
          </cell>
          <cell r="CT43">
            <v>0.242142438889</v>
          </cell>
          <cell r="CU43">
            <v>0.249348819256</v>
          </cell>
          <cell r="CV43">
            <v>0.24352306127500001</v>
          </cell>
          <cell r="CW43">
            <v>0.24692821502699999</v>
          </cell>
          <cell r="CX43">
            <v>0.25227612256999998</v>
          </cell>
          <cell r="CY43">
            <v>0.25139570236199998</v>
          </cell>
          <cell r="CZ43">
            <v>0.24525868892700001</v>
          </cell>
          <cell r="DA43">
            <v>0.247653186321</v>
          </cell>
          <cell r="DB43">
            <v>0.246791243553</v>
          </cell>
          <cell r="DC43">
            <v>0.25389754772200002</v>
          </cell>
          <cell r="DD43">
            <v>0.24806404113800001</v>
          </cell>
          <cell r="DE43">
            <v>0.25220531225199999</v>
          </cell>
          <cell r="DF43">
            <v>0.24590396881099999</v>
          </cell>
          <cell r="DG43">
            <v>0.23992013931299999</v>
          </cell>
          <cell r="DH43">
            <v>0.242964863777</v>
          </cell>
          <cell r="DI43">
            <v>0.24979668855699999</v>
          </cell>
          <cell r="DJ43">
            <v>0.245599150658</v>
          </cell>
          <cell r="DK43">
            <v>0.24460679292699999</v>
          </cell>
          <cell r="DL43">
            <v>0.236472427845</v>
          </cell>
          <cell r="DM43">
            <v>0.24384903907800001</v>
          </cell>
          <cell r="DN43">
            <v>0.25262534618400001</v>
          </cell>
          <cell r="DO43">
            <v>0.24585956335100001</v>
          </cell>
          <cell r="DP43">
            <v>0.240672051907</v>
          </cell>
          <cell r="DQ43">
            <v>0.23715996742199999</v>
          </cell>
          <cell r="DR43">
            <v>0.23238980770100001</v>
          </cell>
          <cell r="DS43">
            <v>0.24123919010200001</v>
          </cell>
          <cell r="DT43">
            <v>0.24388688802700001</v>
          </cell>
          <cell r="DU43">
            <v>0.23294574022299999</v>
          </cell>
          <cell r="DV43">
            <v>0.24098706245400001</v>
          </cell>
          <cell r="DW43">
            <v>0.24493050575299999</v>
          </cell>
          <cell r="DX43">
            <v>0.24223774671600001</v>
          </cell>
          <cell r="DY43">
            <v>0.23897063732099999</v>
          </cell>
          <cell r="DZ43">
            <v>0.24767374992399999</v>
          </cell>
          <cell r="EA43">
            <v>0.24655807018299999</v>
          </cell>
          <cell r="EB43">
            <v>0.252101719379</v>
          </cell>
          <cell r="EC43">
            <v>0.23772877454800001</v>
          </cell>
          <cell r="ED43">
            <v>0.23658913373900001</v>
          </cell>
          <cell r="EE43">
            <v>0.24567812681199999</v>
          </cell>
          <cell r="EF43">
            <v>0.24975252151499999</v>
          </cell>
          <cell r="EG43">
            <v>0.242106437683</v>
          </cell>
          <cell r="EH43">
            <v>0.23892790079099999</v>
          </cell>
          <cell r="EI43">
            <v>0.25001639127699998</v>
          </cell>
          <cell r="EJ43">
            <v>0.240882635117</v>
          </cell>
          <cell r="EK43">
            <v>0.250595211983</v>
          </cell>
          <cell r="EL43">
            <v>0.25817519426300001</v>
          </cell>
          <cell r="EM43">
            <v>0.24496799707399999</v>
          </cell>
          <cell r="EN43">
            <v>0.242449164391</v>
          </cell>
          <cell r="EO43">
            <v>0.249176502228</v>
          </cell>
          <cell r="EP43">
            <v>0.238098025322</v>
          </cell>
          <cell r="EQ43">
            <v>0.24729007482500001</v>
          </cell>
          <cell r="ER43">
            <v>0.23938620090500001</v>
          </cell>
          <cell r="ES43">
            <v>0.246642947197</v>
          </cell>
          <cell r="ET43">
            <v>0.237358808517</v>
          </cell>
          <cell r="EU43">
            <v>0.25016927719100002</v>
          </cell>
          <cell r="EV43">
            <v>0.23641616105999999</v>
          </cell>
          <cell r="EW43">
            <v>0.24172025919000001</v>
          </cell>
          <cell r="EX43">
            <v>0.24160295724899999</v>
          </cell>
          <cell r="EY43">
            <v>0.242810249329</v>
          </cell>
          <cell r="EZ43">
            <v>0.240876197815</v>
          </cell>
          <cell r="FA43">
            <v>0.236640751362</v>
          </cell>
          <cell r="FB43">
            <v>0.249205589294</v>
          </cell>
          <cell r="FC43">
            <v>0.24941396713299999</v>
          </cell>
          <cell r="FD43">
            <v>0.250703334808</v>
          </cell>
          <cell r="FE43">
            <v>0.242016911507</v>
          </cell>
          <cell r="FF43">
            <v>0.24461603164699999</v>
          </cell>
          <cell r="FG43">
            <v>0.23374986648599999</v>
          </cell>
          <cell r="FH43">
            <v>0.25823777914000001</v>
          </cell>
          <cell r="FI43">
            <v>0.24081748723999999</v>
          </cell>
          <cell r="FJ43">
            <v>0.239396452904</v>
          </cell>
          <cell r="FK43">
            <v>0.257101774216</v>
          </cell>
          <cell r="FL43">
            <v>0.239051043987</v>
          </cell>
          <cell r="FM43">
            <v>0.241803050041</v>
          </cell>
          <cell r="FN43">
            <v>0.240755736828</v>
          </cell>
          <cell r="FO43">
            <v>0.24544674158099999</v>
          </cell>
          <cell r="FP43">
            <v>0.24214214086499999</v>
          </cell>
          <cell r="FQ43">
            <v>0.23592531681100001</v>
          </cell>
          <cell r="FR43">
            <v>0.23506873846099999</v>
          </cell>
          <cell r="FS43">
            <v>0.23893433809299999</v>
          </cell>
          <cell r="FT43">
            <v>0.24806231260299999</v>
          </cell>
          <cell r="FU43">
            <v>0.23648202419299999</v>
          </cell>
          <cell r="FV43">
            <v>0.25370430946400002</v>
          </cell>
          <cell r="FW43">
            <v>0.24464333057400001</v>
          </cell>
          <cell r="FX43">
            <v>0.240442991257</v>
          </cell>
          <cell r="FY43">
            <v>0.24667364358900001</v>
          </cell>
          <cell r="FZ43">
            <v>0.23384368419599999</v>
          </cell>
          <cell r="GA43">
            <v>0.24674642086000001</v>
          </cell>
          <cell r="GB43">
            <v>0.25259727239599999</v>
          </cell>
          <cell r="GC43">
            <v>0.24331724643700001</v>
          </cell>
          <cell r="GD43">
            <v>0.247129380703</v>
          </cell>
          <cell r="GE43">
            <v>0.25061112642299999</v>
          </cell>
          <cell r="GF43">
            <v>0.24563598632799999</v>
          </cell>
          <cell r="GG43">
            <v>0.24804204702400001</v>
          </cell>
          <cell r="GH43">
            <v>0.25230991840400002</v>
          </cell>
          <cell r="GI43">
            <v>0.24126607179599999</v>
          </cell>
          <cell r="GJ43">
            <v>0.25443249940899998</v>
          </cell>
          <cell r="GK43">
            <v>0.243638038635</v>
          </cell>
          <cell r="GL43">
            <v>0.25154215097400001</v>
          </cell>
          <cell r="GM43">
            <v>0.25093144178400001</v>
          </cell>
          <cell r="GN43">
            <v>0.247962415218</v>
          </cell>
          <cell r="GO43">
            <v>0.249620318413</v>
          </cell>
          <cell r="GP43">
            <v>0.24553370475799999</v>
          </cell>
          <cell r="GQ43">
            <v>0.25394117832200003</v>
          </cell>
          <cell r="GR43">
            <v>0.25925350189200003</v>
          </cell>
          <cell r="GS43">
            <v>0.246374845505</v>
          </cell>
          <cell r="GT43">
            <v>0.23836338520100001</v>
          </cell>
          <cell r="GU43">
            <v>0.23760175705</v>
          </cell>
          <cell r="GV43">
            <v>0.25478887558000002</v>
          </cell>
          <cell r="GW43">
            <v>0.25455623865100002</v>
          </cell>
          <cell r="GX43">
            <v>0.24410390853899999</v>
          </cell>
          <cell r="GY43">
            <v>0.24792987108199999</v>
          </cell>
          <cell r="GZ43">
            <v>0.24289911985400001</v>
          </cell>
          <cell r="HA43">
            <v>0.25798273086500001</v>
          </cell>
          <cell r="HB43">
            <v>0.244664251804</v>
          </cell>
          <cell r="HC43">
            <v>0.24610722065000001</v>
          </cell>
          <cell r="HD43">
            <v>0.25524884462399999</v>
          </cell>
          <cell r="HE43">
            <v>0.25778877735099998</v>
          </cell>
          <cell r="HF43">
            <v>0.245873749256</v>
          </cell>
          <cell r="HG43">
            <v>0.25248354673399998</v>
          </cell>
          <cell r="HH43">
            <v>0.26389330625500002</v>
          </cell>
          <cell r="HI43">
            <v>0.243443727493</v>
          </cell>
          <cell r="HJ43">
            <v>0.25519573688500002</v>
          </cell>
          <cell r="HK43">
            <v>0.25660026073499997</v>
          </cell>
          <cell r="HL43">
            <v>0.25577455759000001</v>
          </cell>
          <cell r="HM43">
            <v>0.24614238738999999</v>
          </cell>
          <cell r="HN43">
            <v>0.24250477552399999</v>
          </cell>
          <cell r="HO43">
            <v>0.23642712831500001</v>
          </cell>
          <cell r="HP43">
            <v>0.25190770626100001</v>
          </cell>
          <cell r="HQ43">
            <v>0.25125575065599998</v>
          </cell>
          <cell r="HR43">
            <v>0.24294167756999999</v>
          </cell>
          <cell r="HS43">
            <v>0.230126440525</v>
          </cell>
          <cell r="HT43">
            <v>0.23992705345199999</v>
          </cell>
          <cell r="HU43">
            <v>0.248315453529</v>
          </cell>
          <cell r="HV43">
            <v>0.24633395671800001</v>
          </cell>
          <cell r="HW43">
            <v>0.25134146213500003</v>
          </cell>
          <cell r="HX43">
            <v>0.245457053185</v>
          </cell>
          <cell r="HY43">
            <v>0.24967467784899999</v>
          </cell>
          <cell r="HZ43">
            <v>0.25066077709200002</v>
          </cell>
          <cell r="IA43">
            <v>0.23589497804599999</v>
          </cell>
          <cell r="IB43">
            <v>0.25621080398599999</v>
          </cell>
          <cell r="IC43">
            <v>0.24348139762900001</v>
          </cell>
          <cell r="ID43">
            <v>0.244647979736</v>
          </cell>
          <cell r="IE43">
            <v>0.24032610654799999</v>
          </cell>
          <cell r="IF43">
            <v>0.23682874441099999</v>
          </cell>
          <cell r="IG43">
            <v>0.247478425503</v>
          </cell>
          <cell r="IH43">
            <v>0.235450804234</v>
          </cell>
          <cell r="II43">
            <v>0.25181615352600001</v>
          </cell>
          <cell r="IJ43">
            <v>0.24502313137100001</v>
          </cell>
          <cell r="IK43">
            <v>0.24508899450300001</v>
          </cell>
          <cell r="IL43">
            <v>0.24432843923600001</v>
          </cell>
          <cell r="IM43">
            <v>0.244801223278</v>
          </cell>
          <cell r="IN43">
            <v>0.23499584198000001</v>
          </cell>
          <cell r="IO43">
            <v>0.23823505640000001</v>
          </cell>
          <cell r="IP43">
            <v>0.23973298072800001</v>
          </cell>
          <cell r="IQ43">
            <v>0.23768085241299999</v>
          </cell>
          <cell r="IR43">
            <v>0.247272402048</v>
          </cell>
          <cell r="IS43">
            <v>8.2846991717799995E-3</v>
          </cell>
          <cell r="IT43">
            <v>29.846878051800001</v>
          </cell>
        </row>
        <row r="44">
          <cell r="A44" t="str">
            <v>SNP_CN_2289212_C30G_Q10H_pncA</v>
          </cell>
          <cell r="B44">
            <v>0.248253822327</v>
          </cell>
          <cell r="C44">
            <v>0.22559982538199999</v>
          </cell>
          <cell r="D44">
            <v>0.20732659101500001</v>
          </cell>
          <cell r="E44">
            <v>0.23252683877899999</v>
          </cell>
          <cell r="F44">
            <v>0.23694843053799999</v>
          </cell>
          <cell r="G44">
            <v>0.239148914814</v>
          </cell>
          <cell r="H44">
            <v>0.24696934223200001</v>
          </cell>
          <cell r="I44">
            <v>0.25630342960399999</v>
          </cell>
          <cell r="J44">
            <v>0.242179632187</v>
          </cell>
          <cell r="K44">
            <v>0.25285661220599998</v>
          </cell>
          <cell r="L44">
            <v>0.26504653692199998</v>
          </cell>
          <cell r="M44">
            <v>0.233875215054</v>
          </cell>
          <cell r="N44">
            <v>0.252271711826</v>
          </cell>
          <cell r="O44">
            <v>0.25185430049899998</v>
          </cell>
          <cell r="P44">
            <v>0.25271499156999999</v>
          </cell>
          <cell r="Q44">
            <v>0.24458068609200001</v>
          </cell>
          <cell r="R44">
            <v>0.240315914154</v>
          </cell>
          <cell r="S44">
            <v>0.24097102880499999</v>
          </cell>
          <cell r="T44">
            <v>0.23903548717500001</v>
          </cell>
          <cell r="U44">
            <v>0.25027775764499999</v>
          </cell>
          <cell r="V44">
            <v>0.237482190132</v>
          </cell>
          <cell r="W44">
            <v>0.230838596821</v>
          </cell>
          <cell r="X44">
            <v>0.23448240757</v>
          </cell>
          <cell r="Y44">
            <v>0.239723324776</v>
          </cell>
          <cell r="Z44">
            <v>0.23983460664699999</v>
          </cell>
          <cell r="AA44">
            <v>0.25581586360899999</v>
          </cell>
          <cell r="AB44">
            <v>0.24136650562299999</v>
          </cell>
          <cell r="AC44">
            <v>0.24742072820700001</v>
          </cell>
          <cell r="AD44">
            <v>0.248314380646</v>
          </cell>
          <cell r="AE44">
            <v>0.242627203465</v>
          </cell>
          <cell r="AF44">
            <v>0.23176443576799999</v>
          </cell>
          <cell r="AG44">
            <v>0.230380296707</v>
          </cell>
          <cell r="AH44">
            <v>0.229980349541</v>
          </cell>
          <cell r="AI44">
            <v>0.22888970375100001</v>
          </cell>
          <cell r="AJ44">
            <v>0.247641205788</v>
          </cell>
          <cell r="AK44">
            <v>0.236564576626</v>
          </cell>
          <cell r="AL44">
            <v>0.239018917084</v>
          </cell>
          <cell r="AM44">
            <v>0.24952536821400001</v>
          </cell>
          <cell r="AN44">
            <v>0.24905318021799999</v>
          </cell>
          <cell r="AO44">
            <v>0.23488777875899999</v>
          </cell>
          <cell r="AP44">
            <v>0.24453932046900001</v>
          </cell>
          <cell r="AQ44">
            <v>0.232256352901</v>
          </cell>
          <cell r="AR44">
            <v>0.23875588178599999</v>
          </cell>
          <cell r="AS44">
            <v>0.23905187845199999</v>
          </cell>
          <cell r="AT44">
            <v>0.23404479026800001</v>
          </cell>
          <cell r="AU44">
            <v>0.229732215405</v>
          </cell>
          <cell r="AV44">
            <v>0.23509949445700001</v>
          </cell>
          <cell r="AW44">
            <v>0.23753315210299999</v>
          </cell>
          <cell r="AX44">
            <v>0.249357581139</v>
          </cell>
          <cell r="AY44">
            <v>0.238630473614</v>
          </cell>
          <cell r="AZ44">
            <v>0.248888969421</v>
          </cell>
          <cell r="BA44">
            <v>0.236856997013</v>
          </cell>
          <cell r="BB44">
            <v>0.24186140298799999</v>
          </cell>
          <cell r="BC44">
            <v>0.242944836617</v>
          </cell>
          <cell r="BD44">
            <v>0.24555182456999999</v>
          </cell>
          <cell r="BE44">
            <v>0.244973182678</v>
          </cell>
          <cell r="BF44">
            <v>0.24747318029400001</v>
          </cell>
          <cell r="BG44">
            <v>0.24235844612099999</v>
          </cell>
          <cell r="BH44">
            <v>0.23986357450500001</v>
          </cell>
          <cell r="BI44">
            <v>0.24835723638500001</v>
          </cell>
          <cell r="BJ44">
            <v>0.23752832412700001</v>
          </cell>
          <cell r="BK44">
            <v>0.23241907358200001</v>
          </cell>
          <cell r="BL44">
            <v>0.23400521278399999</v>
          </cell>
          <cell r="BM44">
            <v>0.23479926586200001</v>
          </cell>
          <cell r="BN44">
            <v>0.23884254694000001</v>
          </cell>
          <cell r="BO44">
            <v>0.243964791298</v>
          </cell>
          <cell r="BP44">
            <v>0.24556744098700001</v>
          </cell>
          <cell r="BQ44">
            <v>0.22531884908700001</v>
          </cell>
          <cell r="BR44">
            <v>0.24416327476499999</v>
          </cell>
          <cell r="BS44">
            <v>0.23760414123500001</v>
          </cell>
          <cell r="BT44">
            <v>0.235318958759</v>
          </cell>
          <cell r="BU44">
            <v>0.23180437088</v>
          </cell>
          <cell r="BV44">
            <v>0.23434489965399999</v>
          </cell>
          <cell r="BW44">
            <v>0.24621617794</v>
          </cell>
          <cell r="BX44">
            <v>0.244178295135</v>
          </cell>
          <cell r="BY44">
            <v>0.23307126760499999</v>
          </cell>
          <cell r="BZ44">
            <v>0.24005180597299999</v>
          </cell>
          <cell r="CA44">
            <v>0.24582910537700001</v>
          </cell>
          <cell r="CB44">
            <v>0.239563465118</v>
          </cell>
          <cell r="CC44">
            <v>0.23600977659200001</v>
          </cell>
          <cell r="CD44">
            <v>0.24338674545299999</v>
          </cell>
          <cell r="CE44">
            <v>0.234099805355</v>
          </cell>
          <cell r="CF44">
            <v>0.24650460481600001</v>
          </cell>
          <cell r="CG44">
            <v>0.22896766662599999</v>
          </cell>
          <cell r="CH44">
            <v>0.22547429799999999</v>
          </cell>
          <cell r="CI44">
            <v>0.238510191441</v>
          </cell>
          <cell r="CJ44">
            <v>0.23944127559699999</v>
          </cell>
          <cell r="CK44">
            <v>0.23760342598</v>
          </cell>
          <cell r="CL44">
            <v>0.23865759372699999</v>
          </cell>
          <cell r="CM44">
            <v>0.243953108788</v>
          </cell>
          <cell r="CN44">
            <v>0.25199657678600001</v>
          </cell>
          <cell r="CO44">
            <v>0.24835491180399999</v>
          </cell>
          <cell r="CP44">
            <v>0.23649972677200001</v>
          </cell>
          <cell r="CQ44">
            <v>0.24229413271</v>
          </cell>
          <cell r="CR44">
            <v>0.24506759643600001</v>
          </cell>
          <cell r="CS44">
            <v>0.24146127700799999</v>
          </cell>
          <cell r="CT44">
            <v>0.24264264106799999</v>
          </cell>
          <cell r="CU44">
            <v>0.248492062092</v>
          </cell>
          <cell r="CV44">
            <v>0.24204295873600001</v>
          </cell>
          <cell r="CW44">
            <v>0.245098590851</v>
          </cell>
          <cell r="CX44">
            <v>0.24924784898800001</v>
          </cell>
          <cell r="CY44">
            <v>0.247457027435</v>
          </cell>
          <cell r="CZ44">
            <v>0.24317240714999999</v>
          </cell>
          <cell r="DA44">
            <v>0.24742758274099999</v>
          </cell>
          <cell r="DB44">
            <v>0.246459722519</v>
          </cell>
          <cell r="DC44">
            <v>0.25492531061200002</v>
          </cell>
          <cell r="DD44">
            <v>0.24915671348599999</v>
          </cell>
          <cell r="DE44">
            <v>0.252992451191</v>
          </cell>
          <cell r="DF44">
            <v>0.249259710312</v>
          </cell>
          <cell r="DG44">
            <v>0.24275201559099999</v>
          </cell>
          <cell r="DH44">
            <v>0.24671608209599999</v>
          </cell>
          <cell r="DI44">
            <v>0.25133723020600002</v>
          </cell>
          <cell r="DJ44">
            <v>0.246205091476</v>
          </cell>
          <cell r="DK44">
            <v>0.243935286999</v>
          </cell>
          <cell r="DL44">
            <v>0.235963404179</v>
          </cell>
          <cell r="DM44">
            <v>0.243231296539</v>
          </cell>
          <cell r="DN44">
            <v>0.251506090164</v>
          </cell>
          <cell r="DO44">
            <v>0.24512016773199999</v>
          </cell>
          <cell r="DP44">
            <v>0.23952162265800001</v>
          </cell>
          <cell r="DQ44">
            <v>0.23769646883000001</v>
          </cell>
          <cell r="DR44">
            <v>0.23410403728500001</v>
          </cell>
          <cell r="DS44">
            <v>0.245900392532</v>
          </cell>
          <cell r="DT44">
            <v>0.24985301494600001</v>
          </cell>
          <cell r="DU44">
            <v>0.238173604012</v>
          </cell>
          <cell r="DV44">
            <v>0.246502816677</v>
          </cell>
          <cell r="DW44">
            <v>0.25064891576800002</v>
          </cell>
          <cell r="DX44">
            <v>0.247515201569</v>
          </cell>
          <cell r="DY44">
            <v>0.241736471653</v>
          </cell>
          <cell r="DZ44">
            <v>0.25152194500000002</v>
          </cell>
          <cell r="EA44">
            <v>0.25109028816200002</v>
          </cell>
          <cell r="EB44">
            <v>0.25587308406800002</v>
          </cell>
          <cell r="EC44">
            <v>0.24177271127700001</v>
          </cell>
          <cell r="ED44">
            <v>0.24129366874700001</v>
          </cell>
          <cell r="EE44">
            <v>0.248895764351</v>
          </cell>
          <cell r="EF44">
            <v>0.251668691635</v>
          </cell>
          <cell r="EG44">
            <v>0.243954181671</v>
          </cell>
          <cell r="EH44">
            <v>0.24128895998</v>
          </cell>
          <cell r="EI44">
            <v>0.25241345167200002</v>
          </cell>
          <cell r="EJ44">
            <v>0.243475139141</v>
          </cell>
          <cell r="EK44">
            <v>0.25255054235500002</v>
          </cell>
          <cell r="EL44">
            <v>0.26054608821899999</v>
          </cell>
          <cell r="EM44">
            <v>0.247702419758</v>
          </cell>
          <cell r="EN44">
            <v>0.24321967363399999</v>
          </cell>
          <cell r="EO44">
            <v>0.24973291158700001</v>
          </cell>
          <cell r="EP44">
            <v>0.23815870284999999</v>
          </cell>
          <cell r="EQ44">
            <v>0.247732460499</v>
          </cell>
          <cell r="ER44">
            <v>0.23952817916899999</v>
          </cell>
          <cell r="ES44">
            <v>0.24604320526099999</v>
          </cell>
          <cell r="ET44">
            <v>0.23750412464099999</v>
          </cell>
          <cell r="EU44">
            <v>0.25032657384899998</v>
          </cell>
          <cell r="EV44">
            <v>0.23565006256099999</v>
          </cell>
          <cell r="EW44">
            <v>0.23940700292600001</v>
          </cell>
          <cell r="EX44">
            <v>0.23878735303900001</v>
          </cell>
          <cell r="EY44">
            <v>0.240646660328</v>
          </cell>
          <cell r="EZ44">
            <v>0.23887634277299999</v>
          </cell>
          <cell r="FA44">
            <v>0.234688997269</v>
          </cell>
          <cell r="FB44">
            <v>0.247475683689</v>
          </cell>
          <cell r="FC44">
            <v>0.24704712629299999</v>
          </cell>
          <cell r="FD44">
            <v>0.24822336435299999</v>
          </cell>
          <cell r="FE44">
            <v>0.24115270376199999</v>
          </cell>
          <cell r="FF44">
            <v>0.24425464868499999</v>
          </cell>
          <cell r="FG44">
            <v>0.23286068439499999</v>
          </cell>
          <cell r="FH44">
            <v>0.25603359937699999</v>
          </cell>
          <cell r="FI44">
            <v>0.238729536533</v>
          </cell>
          <cell r="FJ44">
            <v>0.23913514614100001</v>
          </cell>
          <cell r="FK44">
            <v>0.25977540016200001</v>
          </cell>
          <cell r="FL44">
            <v>0.24353271722799999</v>
          </cell>
          <cell r="FM44">
            <v>0.24777036905300001</v>
          </cell>
          <cell r="FN44">
            <v>0.24713897705099999</v>
          </cell>
          <cell r="FO44">
            <v>0.25126105546999999</v>
          </cell>
          <cell r="FP44">
            <v>0.24824184179299999</v>
          </cell>
          <cell r="FQ44">
            <v>0.24112844467200001</v>
          </cell>
          <cell r="FR44">
            <v>0.23999905586199999</v>
          </cell>
          <cell r="FS44">
            <v>0.241905510426</v>
          </cell>
          <cell r="FT44">
            <v>0.24999177455900001</v>
          </cell>
          <cell r="FU44">
            <v>0.23778861761100001</v>
          </cell>
          <cell r="FV44">
            <v>0.25380754470799999</v>
          </cell>
          <cell r="FW44">
            <v>0.24427098035799999</v>
          </cell>
          <cell r="FX44">
            <v>0.24045044183700001</v>
          </cell>
          <cell r="FY44">
            <v>0.24772423505800001</v>
          </cell>
          <cell r="FZ44">
            <v>0.235163867474</v>
          </cell>
          <cell r="GA44">
            <v>0.24978286027900001</v>
          </cell>
          <cell r="GB44">
            <v>0.25493043661100001</v>
          </cell>
          <cell r="GC44">
            <v>0.24684548378000001</v>
          </cell>
          <cell r="GD44">
            <v>0.25120234489400001</v>
          </cell>
          <cell r="GE44">
            <v>0.254175782204</v>
          </cell>
          <cell r="GF44">
            <v>0.248434245586</v>
          </cell>
          <cell r="GG44">
            <v>0.24966061115300001</v>
          </cell>
          <cell r="GH44">
            <v>0.25384074449499999</v>
          </cell>
          <cell r="GI44">
            <v>0.24325197935099999</v>
          </cell>
          <cell r="GJ44">
            <v>0.25653725862499999</v>
          </cell>
          <cell r="GK44">
            <v>0.245629906654</v>
          </cell>
          <cell r="GL44">
            <v>0.254247009754</v>
          </cell>
          <cell r="GM44">
            <v>0.25323575735100001</v>
          </cell>
          <cell r="GN44">
            <v>0.24890267849</v>
          </cell>
          <cell r="GO44">
            <v>0.25187534093899999</v>
          </cell>
          <cell r="GP44">
            <v>0.24779802560799999</v>
          </cell>
          <cell r="GQ44">
            <v>0.255811989307</v>
          </cell>
          <cell r="GR44">
            <v>0.26067811250700001</v>
          </cell>
          <cell r="GS44">
            <v>0.24831819534300001</v>
          </cell>
          <cell r="GT44">
            <v>0.24070858955400001</v>
          </cell>
          <cell r="GU44">
            <v>0.24110436439499999</v>
          </cell>
          <cell r="GV44">
            <v>0.26027524471300001</v>
          </cell>
          <cell r="GW44">
            <v>0.25870639085800001</v>
          </cell>
          <cell r="GX44">
            <v>0.248500704765</v>
          </cell>
          <cell r="GY44">
            <v>0.25302404165300002</v>
          </cell>
          <cell r="GZ44">
            <v>0.24851250648500001</v>
          </cell>
          <cell r="HA44">
            <v>0.26364481449100002</v>
          </cell>
          <cell r="HB44">
            <v>0.24944484233899999</v>
          </cell>
          <cell r="HC44">
            <v>0.250232934952</v>
          </cell>
          <cell r="HD44">
            <v>0.25876986980400002</v>
          </cell>
          <cell r="HE44">
            <v>0.26241266727399998</v>
          </cell>
          <cell r="HF44">
            <v>0.25120705366099999</v>
          </cell>
          <cell r="HG44">
            <v>0.25716090202300002</v>
          </cell>
          <cell r="HH44">
            <v>0.269376039505</v>
          </cell>
          <cell r="HI44">
            <v>0.24900656938599999</v>
          </cell>
          <cell r="HJ44">
            <v>0.25994926691100001</v>
          </cell>
          <cell r="HK44">
            <v>0.26027792692200002</v>
          </cell>
          <cell r="HL44">
            <v>0.25826168060299998</v>
          </cell>
          <cell r="HM44">
            <v>0.247942268848</v>
          </cell>
          <cell r="HN44">
            <v>0.24526679515800001</v>
          </cell>
          <cell r="HO44">
            <v>0.23818790912599999</v>
          </cell>
          <cell r="HP44">
            <v>0.255970776081</v>
          </cell>
          <cell r="HQ44">
            <v>0.25562095642100002</v>
          </cell>
          <cell r="HR44">
            <v>0.247468590736</v>
          </cell>
          <cell r="HS44">
            <v>0.23632156848899999</v>
          </cell>
          <cell r="HT44">
            <v>0.245214998722</v>
          </cell>
          <cell r="HU44">
            <v>0.254039943218</v>
          </cell>
          <cell r="HV44">
            <v>0.252810299397</v>
          </cell>
          <cell r="HW44">
            <v>0.255911231041</v>
          </cell>
          <cell r="HX44">
            <v>0.25053691863999999</v>
          </cell>
          <cell r="HY44">
            <v>0.25493681430800003</v>
          </cell>
          <cell r="HZ44">
            <v>0.256343960762</v>
          </cell>
          <cell r="IA44">
            <v>0.24095702171300001</v>
          </cell>
          <cell r="IB44">
            <v>0.26123529672599999</v>
          </cell>
          <cell r="IC44">
            <v>0.247283995152</v>
          </cell>
          <cell r="ID44">
            <v>0.25072097778300001</v>
          </cell>
          <cell r="IE44">
            <v>0.246439397335</v>
          </cell>
          <cell r="IF44">
            <v>0.24322122335400001</v>
          </cell>
          <cell r="IG44">
            <v>0.25432342290900001</v>
          </cell>
          <cell r="IH44">
            <v>0.241621851921</v>
          </cell>
          <cell r="II44">
            <v>0.25582188367800002</v>
          </cell>
          <cell r="IJ44">
            <v>0.248080134392</v>
          </cell>
          <cell r="IK44">
            <v>0.248844385147</v>
          </cell>
          <cell r="IL44">
            <v>0.24872410297399999</v>
          </cell>
          <cell r="IM44">
            <v>0.24802803993200001</v>
          </cell>
          <cell r="IN44">
            <v>0.23679882288000001</v>
          </cell>
          <cell r="IO44">
            <v>0.24077099561699999</v>
          </cell>
          <cell r="IP44">
            <v>0.242607176304</v>
          </cell>
          <cell r="IQ44">
            <v>0.23973387479800001</v>
          </cell>
          <cell r="IR44">
            <v>0.24491687119</v>
          </cell>
          <cell r="IS44">
            <v>8.20755213499E-3</v>
          </cell>
          <cell r="IT44">
            <v>29.840427398700001</v>
          </cell>
        </row>
        <row r="45">
          <cell r="A45" t="str">
            <v>SNP_CN_2289220_C22T_D8N_pncA</v>
          </cell>
          <cell r="B45">
            <v>0.238746464252</v>
          </cell>
          <cell r="C45">
            <v>0.266875088215</v>
          </cell>
          <cell r="D45">
            <v>0.26788520813</v>
          </cell>
          <cell r="E45">
            <v>0.25294595956799998</v>
          </cell>
          <cell r="F45">
            <v>0.23516976833299999</v>
          </cell>
          <cell r="G45">
            <v>0.235817968845</v>
          </cell>
          <cell r="H45">
            <v>0.23242515325499999</v>
          </cell>
          <cell r="I45">
            <v>0.23886609077500001</v>
          </cell>
          <cell r="J45">
            <v>0.22820252180100001</v>
          </cell>
          <cell r="K45">
            <v>0.23860013485000001</v>
          </cell>
          <cell r="L45">
            <v>0.250335812569</v>
          </cell>
          <cell r="M45">
            <v>0.221497535706</v>
          </cell>
          <cell r="N45">
            <v>0.23427802324300001</v>
          </cell>
          <cell r="O45">
            <v>0.232623279095</v>
          </cell>
          <cell r="P45">
            <v>0.234160363674</v>
          </cell>
          <cell r="Q45">
            <v>0.22722518444100001</v>
          </cell>
          <cell r="R45">
            <v>0.22136992216099999</v>
          </cell>
          <cell r="S45">
            <v>0.22617906332000001</v>
          </cell>
          <cell r="T45">
            <v>0.225515365601</v>
          </cell>
          <cell r="U45">
            <v>0.23660725355100001</v>
          </cell>
          <cell r="V45">
            <v>0.23003780841800001</v>
          </cell>
          <cell r="W45">
            <v>0.221301555634</v>
          </cell>
          <cell r="X45">
            <v>0.22236669063600001</v>
          </cell>
          <cell r="Y45">
            <v>0.2323320508</v>
          </cell>
          <cell r="Z45">
            <v>0.23415803909300001</v>
          </cell>
          <cell r="AA45">
            <v>0.26352781057399999</v>
          </cell>
          <cell r="AB45">
            <v>0.24717962741899999</v>
          </cell>
          <cell r="AC45">
            <v>0.250029087067</v>
          </cell>
          <cell r="AD45">
            <v>0.252648353577</v>
          </cell>
          <cell r="AE45">
            <v>0.25105524063099999</v>
          </cell>
          <cell r="AF45">
            <v>0.240501582623</v>
          </cell>
          <cell r="AG45">
            <v>0.23890328407299999</v>
          </cell>
          <cell r="AH45">
            <v>0.238155543804</v>
          </cell>
          <cell r="AI45">
            <v>0.236180305481</v>
          </cell>
          <cell r="AJ45">
            <v>0.25470554828600001</v>
          </cell>
          <cell r="AK45">
            <v>0.243929445744</v>
          </cell>
          <cell r="AL45">
            <v>0.247360885143</v>
          </cell>
          <cell r="AM45">
            <v>0.25444507598900001</v>
          </cell>
          <cell r="AN45">
            <v>0.25320041179699998</v>
          </cell>
          <cell r="AO45">
            <v>0.238623380661</v>
          </cell>
          <cell r="AP45">
            <v>0.250214278698</v>
          </cell>
          <cell r="AQ45">
            <v>0.23911577463200001</v>
          </cell>
          <cell r="AR45">
            <v>0.24115598201800001</v>
          </cell>
          <cell r="AS45">
            <v>0.240811705589</v>
          </cell>
          <cell r="AT45">
            <v>0.23541867732999999</v>
          </cell>
          <cell r="AU45">
            <v>0.229731857777</v>
          </cell>
          <cell r="AV45">
            <v>0.23338061571099999</v>
          </cell>
          <cell r="AW45">
            <v>0.23647987842599999</v>
          </cell>
          <cell r="AX45">
            <v>0.24778491258599999</v>
          </cell>
          <cell r="AY45">
            <v>0.23657786846199999</v>
          </cell>
          <cell r="AZ45">
            <v>0.242082893848</v>
          </cell>
          <cell r="BA45">
            <v>0.23041886091200001</v>
          </cell>
          <cell r="BB45">
            <v>0.235555231571</v>
          </cell>
          <cell r="BC45">
            <v>0.23468208313</v>
          </cell>
          <cell r="BD45">
            <v>0.23496288061100001</v>
          </cell>
          <cell r="BE45">
            <v>0.23362648487099999</v>
          </cell>
          <cell r="BF45">
            <v>0.23734396696099999</v>
          </cell>
          <cell r="BG45">
            <v>0.23345571756399999</v>
          </cell>
          <cell r="BH45">
            <v>0.23791688680600001</v>
          </cell>
          <cell r="BI45">
            <v>0.24762046337099999</v>
          </cell>
          <cell r="BJ45">
            <v>0.23726058006299999</v>
          </cell>
          <cell r="BK45">
            <v>0.229576170444</v>
          </cell>
          <cell r="BL45">
            <v>0.229792296886</v>
          </cell>
          <cell r="BM45">
            <v>0.229854166508</v>
          </cell>
          <cell r="BN45">
            <v>0.23297899961499999</v>
          </cell>
          <cell r="BO45">
            <v>0.23889756202699999</v>
          </cell>
          <cell r="BP45">
            <v>0.24127978086499999</v>
          </cell>
          <cell r="BQ45">
            <v>0.221930742264</v>
          </cell>
          <cell r="BR45">
            <v>0.23931509256399999</v>
          </cell>
          <cell r="BS45">
            <v>0.232644319534</v>
          </cell>
          <cell r="BT45">
            <v>0.23090296983700001</v>
          </cell>
          <cell r="BU45">
            <v>0.23019546270399999</v>
          </cell>
          <cell r="BV45">
            <v>0.23332875967</v>
          </cell>
          <cell r="BW45">
            <v>0.245191037655</v>
          </cell>
          <cell r="BX45">
            <v>0.24322378635399999</v>
          </cell>
          <cell r="BY45">
            <v>0.237541615963</v>
          </cell>
          <cell r="BZ45">
            <v>0.24589443206799999</v>
          </cell>
          <cell r="CA45">
            <v>0.25168597698200001</v>
          </cell>
          <cell r="CB45">
            <v>0.24562197923699999</v>
          </cell>
          <cell r="CC45">
            <v>0.24114382267000001</v>
          </cell>
          <cell r="CD45">
            <v>0.24885642528499999</v>
          </cell>
          <cell r="CE45">
            <v>0.24067533016199999</v>
          </cell>
          <cell r="CF45">
            <v>0.25489300489400002</v>
          </cell>
          <cell r="CG45">
            <v>0.23711174726500001</v>
          </cell>
          <cell r="CH45">
            <v>0.23385185003299999</v>
          </cell>
          <cell r="CI45">
            <v>0.246427714825</v>
          </cell>
          <cell r="CJ45">
            <v>0.24690657854100001</v>
          </cell>
          <cell r="CK45">
            <v>0.24500745534900001</v>
          </cell>
          <cell r="CL45">
            <v>0.24256968498199999</v>
          </cell>
          <cell r="CM45">
            <v>0.24450004100799999</v>
          </cell>
          <cell r="CN45">
            <v>0.25124406814599998</v>
          </cell>
          <cell r="CO45">
            <v>0.24760729074500001</v>
          </cell>
          <cell r="CP45">
            <v>0.23570948839200001</v>
          </cell>
          <cell r="CQ45">
            <v>0.24162685871100001</v>
          </cell>
          <cell r="CR45">
            <v>0.24493193626400001</v>
          </cell>
          <cell r="CS45">
            <v>0.24010759592100001</v>
          </cell>
          <cell r="CT45">
            <v>0.241951823235</v>
          </cell>
          <cell r="CU45">
            <v>0.24690055847199999</v>
          </cell>
          <cell r="CV45">
            <v>0.23998153209699999</v>
          </cell>
          <cell r="CW45">
            <v>0.243145883083</v>
          </cell>
          <cell r="CX45">
            <v>0.246655404568</v>
          </cell>
          <cell r="CY45">
            <v>0.24492835998500001</v>
          </cell>
          <cell r="CZ45">
            <v>0.23855984211</v>
          </cell>
          <cell r="DA45">
            <v>0.24152880907099999</v>
          </cell>
          <cell r="DB45">
            <v>0.23965477943399999</v>
          </cell>
          <cell r="DC45">
            <v>0.247240781784</v>
          </cell>
          <cell r="DD45">
            <v>0.242361783981</v>
          </cell>
          <cell r="DE45">
            <v>0.24646443128600001</v>
          </cell>
          <cell r="DF45">
            <v>0.24619656801199999</v>
          </cell>
          <cell r="DG45">
            <v>0.24204975366600001</v>
          </cell>
          <cell r="DH45">
            <v>0.24500232934999999</v>
          </cell>
          <cell r="DI45">
            <v>0.251423954964</v>
          </cell>
          <cell r="DJ45">
            <v>0.245659589767</v>
          </cell>
          <cell r="DK45">
            <v>0.243421256542</v>
          </cell>
          <cell r="DL45">
            <v>0.235455095768</v>
          </cell>
          <cell r="DM45">
            <v>0.243936479092</v>
          </cell>
          <cell r="DN45">
            <v>0.25155538320499998</v>
          </cell>
          <cell r="DO45">
            <v>0.245162427425</v>
          </cell>
          <cell r="DP45">
            <v>0.23952496051800001</v>
          </cell>
          <cell r="DQ45">
            <v>0.23553282022499999</v>
          </cell>
          <cell r="DR45">
            <v>0.23027586937</v>
          </cell>
          <cell r="DS45">
            <v>0.24040186405200001</v>
          </cell>
          <cell r="DT45">
            <v>0.24436664581299999</v>
          </cell>
          <cell r="DU45">
            <v>0.23402482271200001</v>
          </cell>
          <cell r="DV45">
            <v>0.24162757396699999</v>
          </cell>
          <cell r="DW45">
            <v>0.24474817514399999</v>
          </cell>
          <cell r="DX45">
            <v>0.242047071457</v>
          </cell>
          <cell r="DY45">
            <v>0.23765182495100001</v>
          </cell>
          <cell r="DZ45">
            <v>0.24802237749100001</v>
          </cell>
          <cell r="EA45">
            <v>0.24621427059199999</v>
          </cell>
          <cell r="EB45">
            <v>0.25096988677999998</v>
          </cell>
          <cell r="EC45">
            <v>0.23681598901699999</v>
          </cell>
          <cell r="ED45">
            <v>0.23569411039400001</v>
          </cell>
          <cell r="EE45">
            <v>0.245856821537</v>
          </cell>
          <cell r="EF45">
            <v>0.249975860119</v>
          </cell>
          <cell r="EG45">
            <v>0.24308687448499999</v>
          </cell>
          <cell r="EH45">
            <v>0.239985764027</v>
          </cell>
          <cell r="EI45">
            <v>0.25109821558000001</v>
          </cell>
          <cell r="EJ45">
            <v>0.240698218346</v>
          </cell>
          <cell r="EK45">
            <v>0.25110810995100002</v>
          </cell>
          <cell r="EL45">
            <v>0.25863701105100001</v>
          </cell>
          <cell r="EM45">
            <v>0.24588954448700001</v>
          </cell>
          <cell r="EN45">
            <v>0.242816388607</v>
          </cell>
          <cell r="EO45">
            <v>0.249553859234</v>
          </cell>
          <cell r="EP45">
            <v>0.238804161549</v>
          </cell>
          <cell r="EQ45">
            <v>0.24975258112000001</v>
          </cell>
          <cell r="ER45">
            <v>0.24176174402200001</v>
          </cell>
          <cell r="ES45">
            <v>0.249612808228</v>
          </cell>
          <cell r="ET45">
            <v>0.24086731672299999</v>
          </cell>
          <cell r="EU45">
            <v>0.25379413366300002</v>
          </cell>
          <cell r="EV45">
            <v>0.24008691310899999</v>
          </cell>
          <cell r="EW45">
            <v>0.243718981743</v>
          </cell>
          <cell r="EX45">
            <v>0.24284952878999999</v>
          </cell>
          <cell r="EY45">
            <v>0.24516868591300001</v>
          </cell>
          <cell r="EZ45">
            <v>0.24264329671900001</v>
          </cell>
          <cell r="FA45">
            <v>0.23836088180500001</v>
          </cell>
          <cell r="FB45">
            <v>0.25129383802400002</v>
          </cell>
          <cell r="FC45">
            <v>0.25100165605500002</v>
          </cell>
          <cell r="FD45">
            <v>0.25242763757699999</v>
          </cell>
          <cell r="FE45">
            <v>0.24431890249300001</v>
          </cell>
          <cell r="FF45">
            <v>0.24762666225400001</v>
          </cell>
          <cell r="FG45">
            <v>0.23716741800300001</v>
          </cell>
          <cell r="FH45">
            <v>0.26116919517499998</v>
          </cell>
          <cell r="FI45">
            <v>0.24324011802699999</v>
          </cell>
          <cell r="FJ45">
            <v>0.243787884712</v>
          </cell>
          <cell r="FK45">
            <v>0.26345092058199998</v>
          </cell>
          <cell r="FL45">
            <v>0.24501246213899999</v>
          </cell>
          <cell r="FM45">
            <v>0.24719250202199999</v>
          </cell>
          <cell r="FN45">
            <v>0.24755448103</v>
          </cell>
          <cell r="FO45">
            <v>0.25009441375699998</v>
          </cell>
          <cell r="FP45">
            <v>0.247543990612</v>
          </cell>
          <cell r="FQ45">
            <v>0.24131822586099999</v>
          </cell>
          <cell r="FR45">
            <v>0.24040371179600001</v>
          </cell>
          <cell r="FS45">
            <v>0.24194425344500001</v>
          </cell>
          <cell r="FT45">
            <v>0.250411212444</v>
          </cell>
          <cell r="FU45">
            <v>0.23922896385199999</v>
          </cell>
          <cell r="FV45">
            <v>0.25695389509200001</v>
          </cell>
          <cell r="FW45">
            <v>0.247877001762</v>
          </cell>
          <cell r="FX45">
            <v>0.243788480759</v>
          </cell>
          <cell r="FY45">
            <v>0.25110799074200002</v>
          </cell>
          <cell r="FZ45">
            <v>0.23840898275399999</v>
          </cell>
          <cell r="GA45">
            <v>0.25279790162999999</v>
          </cell>
          <cell r="GB45">
            <v>0.25874274969099997</v>
          </cell>
          <cell r="GC45">
            <v>0.24949377775199999</v>
          </cell>
          <cell r="GD45">
            <v>0.25084066390999998</v>
          </cell>
          <cell r="GE45">
            <v>0.25303566455799997</v>
          </cell>
          <cell r="GF45">
            <v>0.244958400726</v>
          </cell>
          <cell r="GG45">
            <v>0.245096564293</v>
          </cell>
          <cell r="GH45">
            <v>0.24869704246499999</v>
          </cell>
          <cell r="GI45">
            <v>0.23796409368499999</v>
          </cell>
          <cell r="GJ45">
            <v>0.24992519617100001</v>
          </cell>
          <cell r="GK45">
            <v>0.24000990390800001</v>
          </cell>
          <cell r="GL45">
            <v>0.24843001365699999</v>
          </cell>
          <cell r="GM45">
            <v>0.247695326805</v>
          </cell>
          <cell r="GN45">
            <v>0.24312448501600001</v>
          </cell>
          <cell r="GO45">
            <v>0.24574261903799999</v>
          </cell>
          <cell r="GP45">
            <v>0.24139881133999999</v>
          </cell>
          <cell r="GQ45">
            <v>0.25123465061200001</v>
          </cell>
          <cell r="GR45">
            <v>0.25744861364400001</v>
          </cell>
          <cell r="GS45">
            <v>0.245329797268</v>
          </cell>
          <cell r="GT45">
            <v>0.23812013864500001</v>
          </cell>
          <cell r="GU45">
            <v>0.23877608776100001</v>
          </cell>
          <cell r="GV45">
            <v>0.257239758968</v>
          </cell>
          <cell r="GW45">
            <v>0.25657588243500001</v>
          </cell>
          <cell r="GX45">
            <v>0.246657848358</v>
          </cell>
          <cell r="GY45">
            <v>0.25041180849099998</v>
          </cell>
          <cell r="GZ45">
            <v>0.24462556838999999</v>
          </cell>
          <cell r="HA45">
            <v>0.25930899381599998</v>
          </cell>
          <cell r="HB45">
            <v>0.24460250139199999</v>
          </cell>
          <cell r="HC45">
            <v>0.24624848365800001</v>
          </cell>
          <cell r="HD45">
            <v>0.25469028949700001</v>
          </cell>
          <cell r="HE45">
            <v>0.25733768940000001</v>
          </cell>
          <cell r="HF45">
            <v>0.24526244401899999</v>
          </cell>
          <cell r="HG45">
            <v>0.25278449058500002</v>
          </cell>
          <cell r="HH45">
            <v>0.26418840885200001</v>
          </cell>
          <cell r="HI45">
            <v>0.24400824308399999</v>
          </cell>
          <cell r="HJ45">
            <v>0.25454902648900002</v>
          </cell>
          <cell r="HK45">
            <v>0.25517517328299999</v>
          </cell>
          <cell r="HL45">
            <v>0.25368648767500002</v>
          </cell>
          <cell r="HM45">
            <v>0.24323952198000001</v>
          </cell>
          <cell r="HN45">
            <v>0.24059402942700001</v>
          </cell>
          <cell r="HO45">
            <v>0.233886897564</v>
          </cell>
          <cell r="HP45">
            <v>0.250010311604</v>
          </cell>
          <cell r="HQ45">
            <v>0.249692618847</v>
          </cell>
          <cell r="HR45">
            <v>0.242005944252</v>
          </cell>
          <cell r="HS45">
            <v>0.23052269220400001</v>
          </cell>
          <cell r="HT45">
            <v>0.23930138349499999</v>
          </cell>
          <cell r="HU45">
            <v>0.248065769672</v>
          </cell>
          <cell r="HV45">
            <v>0.24747633933999999</v>
          </cell>
          <cell r="HW45">
            <v>0.25118279457100001</v>
          </cell>
          <cell r="HX45">
            <v>0.24595993757199999</v>
          </cell>
          <cell r="HY45">
            <v>0.25064665079100001</v>
          </cell>
          <cell r="HZ45">
            <v>0.25249350070999999</v>
          </cell>
          <cell r="IA45">
            <v>0.23693436384200001</v>
          </cell>
          <cell r="IB45">
            <v>0.25700163841200002</v>
          </cell>
          <cell r="IC45">
            <v>0.244902908802</v>
          </cell>
          <cell r="ID45">
            <v>0.24507498741100001</v>
          </cell>
          <cell r="IE45">
            <v>0.24008488655099999</v>
          </cell>
          <cell r="IF45">
            <v>0.23658806085600001</v>
          </cell>
          <cell r="IG45">
            <v>0.246499240398</v>
          </cell>
          <cell r="IH45">
            <v>0.234646201134</v>
          </cell>
          <cell r="II45">
            <v>0.25007039308500001</v>
          </cell>
          <cell r="IJ45">
            <v>0.244164645672</v>
          </cell>
          <cell r="IK45">
            <v>0.24650084972399999</v>
          </cell>
          <cell r="IL45">
            <v>0.24446326494199999</v>
          </cell>
          <cell r="IM45">
            <v>0.24522221088400001</v>
          </cell>
          <cell r="IN45">
            <v>0.234758079052</v>
          </cell>
          <cell r="IO45">
            <v>0.238863229752</v>
          </cell>
          <cell r="IP45">
            <v>0.24204063415499999</v>
          </cell>
          <cell r="IQ45">
            <v>0.23917251825300001</v>
          </cell>
          <cell r="IR45">
            <v>0.243321895599</v>
          </cell>
          <cell r="IS45">
            <v>8.2685369998199993E-3</v>
          </cell>
          <cell r="IT45">
            <v>29.4274425507</v>
          </cell>
        </row>
        <row r="46">
          <cell r="A46" t="str">
            <v>SNP_CN_2288847_C395T_G132D_pncA</v>
          </cell>
          <cell r="B46">
            <v>0.190697968006</v>
          </cell>
          <cell r="C46">
            <v>0.23566579818700001</v>
          </cell>
          <cell r="D46">
            <v>0.22199666500099999</v>
          </cell>
          <cell r="E46">
            <v>0.205082893372</v>
          </cell>
          <cell r="F46">
            <v>0.21455079317100001</v>
          </cell>
          <cell r="G46">
            <v>0.21699035167700001</v>
          </cell>
          <cell r="H46">
            <v>0.21666085720100001</v>
          </cell>
          <cell r="I46">
            <v>0.22750723362</v>
          </cell>
          <cell r="J46">
            <v>0.21446287632</v>
          </cell>
          <cell r="K46">
            <v>0.222144246101</v>
          </cell>
          <cell r="L46">
            <v>0.235888779163</v>
          </cell>
          <cell r="M46">
            <v>0.21782362461099999</v>
          </cell>
          <cell r="N46">
            <v>0.23186600208300001</v>
          </cell>
          <cell r="O46">
            <v>0.22158342599899999</v>
          </cell>
          <cell r="P46">
            <v>0.22033762931799999</v>
          </cell>
          <cell r="Q46">
            <v>0.21272021532099999</v>
          </cell>
          <cell r="R46">
            <v>0.20954751968400001</v>
          </cell>
          <cell r="S46">
            <v>0.212263703346</v>
          </cell>
          <cell r="T46">
            <v>0.21142798662199999</v>
          </cell>
          <cell r="U46">
            <v>0.22252386808399999</v>
          </cell>
          <cell r="V46">
            <v>0.21187764406199999</v>
          </cell>
          <cell r="W46">
            <v>0.20675736665700001</v>
          </cell>
          <cell r="X46">
            <v>0.21206486225099999</v>
          </cell>
          <cell r="Y46">
            <v>0.22129672765700001</v>
          </cell>
          <cell r="Z46">
            <v>0.22230368852599999</v>
          </cell>
          <cell r="AA46">
            <v>0.233755946159</v>
          </cell>
          <cell r="AB46">
            <v>0.21936035156200001</v>
          </cell>
          <cell r="AC46">
            <v>0.22203946113600001</v>
          </cell>
          <cell r="AD46">
            <v>0.22792130708700001</v>
          </cell>
          <cell r="AE46">
            <v>0.22480404376999999</v>
          </cell>
          <cell r="AF46">
            <v>0.21711236238500001</v>
          </cell>
          <cell r="AG46">
            <v>0.21613550186200001</v>
          </cell>
          <cell r="AH46">
            <v>0.21601128578199999</v>
          </cell>
          <cell r="AI46">
            <v>0.214548528194</v>
          </cell>
          <cell r="AJ46">
            <v>0.230808436871</v>
          </cell>
          <cell r="AK46">
            <v>0.220312833786</v>
          </cell>
          <cell r="AL46">
            <v>0.223197460175</v>
          </cell>
          <cell r="AM46">
            <v>0.22598552703899999</v>
          </cell>
          <cell r="AN46">
            <v>0.22466540336599999</v>
          </cell>
          <cell r="AO46">
            <v>0.21279579401000001</v>
          </cell>
          <cell r="AP46">
            <v>0.22372937202500001</v>
          </cell>
          <cell r="AQ46">
            <v>0.21362745761900001</v>
          </cell>
          <cell r="AR46">
            <v>0.21854275465</v>
          </cell>
          <cell r="AS46">
            <v>0.21959978342100001</v>
          </cell>
          <cell r="AT46">
            <v>0.215571880341</v>
          </cell>
          <cell r="AU46">
            <v>0.20971035957299999</v>
          </cell>
          <cell r="AV46">
            <v>0.21103340387299999</v>
          </cell>
          <cell r="AW46">
            <v>0.213331997395</v>
          </cell>
          <cell r="AX46">
            <v>0.22445529699299999</v>
          </cell>
          <cell r="AY46">
            <v>0.21480011939999999</v>
          </cell>
          <cell r="AZ46">
            <v>0.218121111393</v>
          </cell>
          <cell r="BA46">
            <v>0.205820202827</v>
          </cell>
          <cell r="BB46">
            <v>0.20971852541</v>
          </cell>
          <cell r="BC46">
            <v>0.21113646030399999</v>
          </cell>
          <cell r="BD46">
            <v>0.21294718980800001</v>
          </cell>
          <cell r="BE46">
            <v>0.21401554346099999</v>
          </cell>
          <cell r="BF46">
            <v>0.220140218735</v>
          </cell>
          <cell r="BG46">
            <v>0.21637326478999999</v>
          </cell>
          <cell r="BH46">
            <v>0.212386965752</v>
          </cell>
          <cell r="BI46">
            <v>0.21988385915799999</v>
          </cell>
          <cell r="BJ46">
            <v>0.211179494858</v>
          </cell>
          <cell r="BK46">
            <v>0.20856249332400001</v>
          </cell>
          <cell r="BL46">
            <v>0.21102523803699999</v>
          </cell>
          <cell r="BM46">
            <v>0.21218425035499999</v>
          </cell>
          <cell r="BN46">
            <v>0.21589440107300001</v>
          </cell>
          <cell r="BO46">
            <v>0.22079461813000001</v>
          </cell>
          <cell r="BP46">
            <v>0.22059184312800001</v>
          </cell>
          <cell r="BQ46">
            <v>0.203258693218</v>
          </cell>
          <cell r="BR46">
            <v>0.220177650452</v>
          </cell>
          <cell r="BS46">
            <v>0.214183807373</v>
          </cell>
          <cell r="BT46">
            <v>0.21379154920599999</v>
          </cell>
          <cell r="BU46">
            <v>0.21383601427099999</v>
          </cell>
          <cell r="BV46">
            <v>0.21603417396499999</v>
          </cell>
          <cell r="BW46">
            <v>0.22752493619899999</v>
          </cell>
          <cell r="BX46">
            <v>0.22241145372400001</v>
          </cell>
          <cell r="BY46">
            <v>0.21872609853700001</v>
          </cell>
          <cell r="BZ46">
            <v>0.22673213481900001</v>
          </cell>
          <cell r="CA46">
            <v>0.23237150907500001</v>
          </cell>
          <cell r="CB46">
            <v>0.22742837667499999</v>
          </cell>
          <cell r="CC46">
            <v>0.22293001413300001</v>
          </cell>
          <cell r="CD46">
            <v>0.23117387294799999</v>
          </cell>
          <cell r="CE46">
            <v>0.22240477800399999</v>
          </cell>
          <cell r="CF46">
            <v>0.234416365623</v>
          </cell>
          <cell r="CG46">
            <v>0.217797577381</v>
          </cell>
          <cell r="CH46">
            <v>0.21501439809799999</v>
          </cell>
          <cell r="CI46">
            <v>0.22679650783499999</v>
          </cell>
          <cell r="CJ46">
            <v>0.22743421792999999</v>
          </cell>
          <cell r="CK46">
            <v>0.223480045795</v>
          </cell>
          <cell r="CL46">
            <v>0.22295784950299999</v>
          </cell>
          <cell r="CM46">
            <v>0.22697913646699999</v>
          </cell>
          <cell r="CN46">
            <v>0.235138773918</v>
          </cell>
          <cell r="CO46">
            <v>0.231687009335</v>
          </cell>
          <cell r="CP46">
            <v>0.22109884023699999</v>
          </cell>
          <cell r="CQ46">
            <v>0.22594702243799999</v>
          </cell>
          <cell r="CR46">
            <v>0.22876679897300001</v>
          </cell>
          <cell r="CS46">
            <v>0.22501283884000001</v>
          </cell>
          <cell r="CT46">
            <v>0.22698962688400001</v>
          </cell>
          <cell r="CU46">
            <v>0.23159277439100001</v>
          </cell>
          <cell r="CV46">
            <v>0.22500741481799999</v>
          </cell>
          <cell r="CW46">
            <v>0.22678428888300001</v>
          </cell>
          <cell r="CX46">
            <v>0.22914755344400001</v>
          </cell>
          <cell r="CY46">
            <v>0.227223217487</v>
          </cell>
          <cell r="CZ46">
            <v>0.22218990325900001</v>
          </cell>
          <cell r="DA46">
            <v>0.224789381027</v>
          </cell>
          <cell r="DB46">
            <v>0.22480982542</v>
          </cell>
          <cell r="DC46">
            <v>0.23294222354899999</v>
          </cell>
          <cell r="DD46">
            <v>0.226948916912</v>
          </cell>
          <cell r="DE46">
            <v>0.231011807919</v>
          </cell>
          <cell r="DF46">
            <v>0.22943264246</v>
          </cell>
          <cell r="DG46">
            <v>0.22482103109400001</v>
          </cell>
          <cell r="DH46">
            <v>0.22819399833699999</v>
          </cell>
          <cell r="DI46">
            <v>0.23337328433999999</v>
          </cell>
          <cell r="DJ46">
            <v>0.228538990021</v>
          </cell>
          <cell r="DK46">
            <v>0.22683167457600001</v>
          </cell>
          <cell r="DL46">
            <v>0.21872133016600001</v>
          </cell>
          <cell r="DM46">
            <v>0.22633403539700001</v>
          </cell>
          <cell r="DN46">
            <v>0.233921468258</v>
          </cell>
          <cell r="DO46">
            <v>0.22861003875700001</v>
          </cell>
          <cell r="DP46">
            <v>0.22352027893099999</v>
          </cell>
          <cell r="DQ46">
            <v>0.22140365839000001</v>
          </cell>
          <cell r="DR46">
            <v>0.21884840726900001</v>
          </cell>
          <cell r="DS46">
            <v>0.22835975885400001</v>
          </cell>
          <cell r="DT46">
            <v>0.23139858245799999</v>
          </cell>
          <cell r="DU46">
            <v>0.22023040056199999</v>
          </cell>
          <cell r="DV46">
            <v>0.22923463583000001</v>
          </cell>
          <cell r="DW46">
            <v>0.23214578628499999</v>
          </cell>
          <cell r="DX46">
            <v>0.22853845357899999</v>
          </cell>
          <cell r="DY46">
            <v>0.22472387552299999</v>
          </cell>
          <cell r="DZ46">
            <v>0.233682096004</v>
          </cell>
          <cell r="EA46">
            <v>0.232286512852</v>
          </cell>
          <cell r="EB46">
            <v>0.236788570881</v>
          </cell>
          <cell r="EC46">
            <v>0.22236078977599999</v>
          </cell>
          <cell r="ED46">
            <v>0.220816493034</v>
          </cell>
          <cell r="EE46">
            <v>0.226536035538</v>
          </cell>
          <cell r="EF46">
            <v>0.22878509759900001</v>
          </cell>
          <cell r="EG46">
            <v>0.221594631672</v>
          </cell>
          <cell r="EH46">
            <v>0.219644725323</v>
          </cell>
          <cell r="EI46">
            <v>0.23165678978000001</v>
          </cell>
          <cell r="EJ46">
            <v>0.22417789697599999</v>
          </cell>
          <cell r="EK46">
            <v>0.23259240388899999</v>
          </cell>
          <cell r="EL46">
            <v>0.24015289545099999</v>
          </cell>
          <cell r="EM46">
            <v>0.22745162248600001</v>
          </cell>
          <cell r="EN46">
            <v>0.225354731083</v>
          </cell>
          <cell r="EO46">
            <v>0.23155969381300001</v>
          </cell>
          <cell r="EP46">
            <v>0.22230356931699999</v>
          </cell>
          <cell r="EQ46">
            <v>0.23157846927600001</v>
          </cell>
          <cell r="ER46">
            <v>0.22508847713499999</v>
          </cell>
          <cell r="ES46">
            <v>0.23113107681299999</v>
          </cell>
          <cell r="ET46">
            <v>0.22152101993600001</v>
          </cell>
          <cell r="EU46">
            <v>0.23243713378899999</v>
          </cell>
          <cell r="EV46">
            <v>0.219225347042</v>
          </cell>
          <cell r="EW46">
            <v>0.225355148315</v>
          </cell>
          <cell r="EX46">
            <v>0.22582370042800001</v>
          </cell>
          <cell r="EY46">
            <v>0.22785615920999999</v>
          </cell>
          <cell r="EZ46">
            <v>0.22520238161100001</v>
          </cell>
          <cell r="FA46">
            <v>0.22180730104400001</v>
          </cell>
          <cell r="FB46">
            <v>0.23383891582499999</v>
          </cell>
          <cell r="FC46">
            <v>0.23415261506999999</v>
          </cell>
          <cell r="FD46">
            <v>0.23472595214799999</v>
          </cell>
          <cell r="FE46">
            <v>0.226729393005</v>
          </cell>
          <cell r="FF46">
            <v>0.22890615463299999</v>
          </cell>
          <cell r="FG46">
            <v>0.21922558546099999</v>
          </cell>
          <cell r="FH46">
            <v>0.24145758151999999</v>
          </cell>
          <cell r="FI46">
            <v>0.224190950394</v>
          </cell>
          <cell r="FJ46">
            <v>0.223408997059</v>
          </cell>
          <cell r="FK46">
            <v>0.24040597677200001</v>
          </cell>
          <cell r="FL46">
            <v>0.22429734468500001</v>
          </cell>
          <cell r="FM46">
            <v>0.22635293006900001</v>
          </cell>
          <cell r="FN46">
            <v>0.22634917497599999</v>
          </cell>
          <cell r="FO46">
            <v>0.23089939355899999</v>
          </cell>
          <cell r="FP46">
            <v>0.22724044323000001</v>
          </cell>
          <cell r="FQ46">
            <v>0.22147500514999999</v>
          </cell>
          <cell r="FR46">
            <v>0.220768511295</v>
          </cell>
          <cell r="FS46">
            <v>0.22431010007900001</v>
          </cell>
          <cell r="FT46">
            <v>0.23282843828200001</v>
          </cell>
          <cell r="FU46">
            <v>0.22183787822699999</v>
          </cell>
          <cell r="FV46">
            <v>0.23542547225999999</v>
          </cell>
          <cell r="FW46">
            <v>0.22627371549600001</v>
          </cell>
          <cell r="FX46">
            <v>0.223052501678</v>
          </cell>
          <cell r="FY46">
            <v>0.22942489385600001</v>
          </cell>
          <cell r="FZ46">
            <v>0.21697527170200001</v>
          </cell>
          <cell r="GA46">
            <v>0.230485975742</v>
          </cell>
          <cell r="GB46">
            <v>0.23484349250799999</v>
          </cell>
          <cell r="GC46">
            <v>0.22631210088699999</v>
          </cell>
          <cell r="GD46">
            <v>0.22827106714199999</v>
          </cell>
          <cell r="GE46">
            <v>0.23089891672099999</v>
          </cell>
          <cell r="GF46">
            <v>0.225197374821</v>
          </cell>
          <cell r="GG46">
            <v>0.225478291512</v>
          </cell>
          <cell r="GH46">
            <v>0.229414641857</v>
          </cell>
          <cell r="GI46">
            <v>0.22012400627100001</v>
          </cell>
          <cell r="GJ46">
            <v>0.23081362247500001</v>
          </cell>
          <cell r="GK46">
            <v>0.22125911712599999</v>
          </cell>
          <cell r="GL46">
            <v>0.22988349199300001</v>
          </cell>
          <cell r="GM46">
            <v>0.227957963943</v>
          </cell>
          <cell r="GN46">
            <v>0.224840283394</v>
          </cell>
          <cell r="GO46">
            <v>0.22756677866</v>
          </cell>
          <cell r="GP46">
            <v>0.223070859909</v>
          </cell>
          <cell r="GQ46">
            <v>0.23200809955599999</v>
          </cell>
          <cell r="GR46">
            <v>0.237483143806</v>
          </cell>
          <cell r="GS46">
            <v>0.22687226533900001</v>
          </cell>
          <cell r="GT46">
            <v>0.22112089395500001</v>
          </cell>
          <cell r="GU46">
            <v>0.219641208649</v>
          </cell>
          <cell r="GV46">
            <v>0.23449987173100001</v>
          </cell>
          <cell r="GW46">
            <v>0.234271287918</v>
          </cell>
          <cell r="GX46">
            <v>0.22547203302400001</v>
          </cell>
          <cell r="GY46">
            <v>0.22835433483100001</v>
          </cell>
          <cell r="GZ46">
            <v>0.22343772649800001</v>
          </cell>
          <cell r="HA46">
            <v>0.23733341693900001</v>
          </cell>
          <cell r="HB46">
            <v>0.224590778351</v>
          </cell>
          <cell r="HC46">
            <v>0.225785911083</v>
          </cell>
          <cell r="HD46">
            <v>0.233779489994</v>
          </cell>
          <cell r="HE46">
            <v>0.23696523904799999</v>
          </cell>
          <cell r="HF46">
            <v>0.22672146558799999</v>
          </cell>
          <cell r="HG46">
            <v>0.23341453075400001</v>
          </cell>
          <cell r="HH46">
            <v>0.244590759277</v>
          </cell>
          <cell r="HI46">
            <v>0.22645306587200001</v>
          </cell>
          <cell r="HJ46">
            <v>0.23431444168099999</v>
          </cell>
          <cell r="HK46">
            <v>0.23420894145999999</v>
          </cell>
          <cell r="HL46">
            <v>0.23421263694800001</v>
          </cell>
          <cell r="HM46">
            <v>0.22549700737</v>
          </cell>
          <cell r="HN46">
            <v>0.22228282690000001</v>
          </cell>
          <cell r="HO46">
            <v>0.216776430607</v>
          </cell>
          <cell r="HP46">
            <v>0.231608688831</v>
          </cell>
          <cell r="HQ46">
            <v>0.230103850365</v>
          </cell>
          <cell r="HR46">
            <v>0.22408497333499999</v>
          </cell>
          <cell r="HS46">
            <v>0.21418386697799999</v>
          </cell>
          <cell r="HT46">
            <v>0.221718907356</v>
          </cell>
          <cell r="HU46">
            <v>0.229151308537</v>
          </cell>
          <cell r="HV46">
            <v>0.228425443172</v>
          </cell>
          <cell r="HW46">
            <v>0.23265093565</v>
          </cell>
          <cell r="HX46">
            <v>0.22862166166299999</v>
          </cell>
          <cell r="HY46">
            <v>0.231839597225</v>
          </cell>
          <cell r="HZ46">
            <v>0.23332893848399999</v>
          </cell>
          <cell r="IA46">
            <v>0.21869331598299999</v>
          </cell>
          <cell r="IB46">
            <v>0.23645454645200001</v>
          </cell>
          <cell r="IC46">
            <v>0.22494101524400001</v>
          </cell>
          <cell r="ID46">
            <v>0.22703659534500001</v>
          </cell>
          <cell r="IE46">
            <v>0.22257983684499999</v>
          </cell>
          <cell r="IF46">
            <v>0.21991741657300001</v>
          </cell>
          <cell r="IG46">
            <v>0.22921931743599999</v>
          </cell>
          <cell r="IH46">
            <v>0.21907132864000001</v>
          </cell>
          <cell r="II46">
            <v>0.23341286182400001</v>
          </cell>
          <cell r="IJ46">
            <v>0.227635204792</v>
          </cell>
          <cell r="IK46">
            <v>0.22918647527700001</v>
          </cell>
          <cell r="IL46">
            <v>0.22739911079399999</v>
          </cell>
          <cell r="IM46">
            <v>0.228624224663</v>
          </cell>
          <cell r="IN46">
            <v>0.219431340694</v>
          </cell>
          <cell r="IO46">
            <v>0.221692442894</v>
          </cell>
          <cell r="IP46">
            <v>0.22287678718600001</v>
          </cell>
          <cell r="IQ46">
            <v>0.220800340176</v>
          </cell>
          <cell r="IR46">
            <v>0.224333316088</v>
          </cell>
          <cell r="IS46">
            <v>7.6564433984500002E-3</v>
          </cell>
          <cell r="IT46">
            <v>29.299938201900002</v>
          </cell>
        </row>
        <row r="47">
          <cell r="A47" t="str">
            <v>SNP_CN_2288703_A539C_V180G_pncA</v>
          </cell>
          <cell r="B47">
            <v>0.19187921285599999</v>
          </cell>
          <cell r="C47">
            <v>0.23156988620800001</v>
          </cell>
          <cell r="D47">
            <v>0.22893887758299999</v>
          </cell>
          <cell r="E47">
            <v>0.214705586433</v>
          </cell>
          <cell r="F47">
            <v>0.21497428417200001</v>
          </cell>
          <cell r="G47">
            <v>0.21509718894999999</v>
          </cell>
          <cell r="H47">
            <v>0.20541906356799999</v>
          </cell>
          <cell r="I47">
            <v>0.208473801613</v>
          </cell>
          <cell r="J47">
            <v>0.195347130299</v>
          </cell>
          <cell r="K47">
            <v>0.202193975449</v>
          </cell>
          <cell r="L47">
            <v>0.210094928741</v>
          </cell>
          <cell r="M47">
            <v>0.197196722031</v>
          </cell>
          <cell r="N47">
            <v>0.21088725328399999</v>
          </cell>
          <cell r="O47">
            <v>0.21238672733300001</v>
          </cell>
          <cell r="P47">
            <v>0.21377378702200001</v>
          </cell>
          <cell r="Q47">
            <v>0.207935512066</v>
          </cell>
          <cell r="R47">
            <v>0.20757561922100001</v>
          </cell>
          <cell r="S47">
            <v>0.206804037094</v>
          </cell>
          <cell r="T47">
            <v>0.20564711093900001</v>
          </cell>
          <cell r="U47">
            <v>0.216359198093</v>
          </cell>
          <cell r="V47">
            <v>0.21199458837499999</v>
          </cell>
          <cell r="W47">
            <v>0.20915061235400001</v>
          </cell>
          <cell r="X47">
            <v>0.21096688509</v>
          </cell>
          <cell r="Y47">
            <v>0.21587115526199999</v>
          </cell>
          <cell r="Z47">
            <v>0.21550166606900001</v>
          </cell>
          <cell r="AA47">
            <v>0.23814129829399999</v>
          </cell>
          <cell r="AB47">
            <v>0.226182997227</v>
          </cell>
          <cell r="AC47">
            <v>0.2327298522</v>
          </cell>
          <cell r="AD47">
            <v>0.235131263733</v>
          </cell>
          <cell r="AE47">
            <v>0.22935378551499999</v>
          </cell>
          <cell r="AF47">
            <v>0.21978682279600001</v>
          </cell>
          <cell r="AG47">
            <v>0.21827745437599999</v>
          </cell>
          <cell r="AH47">
            <v>0.21594947576500001</v>
          </cell>
          <cell r="AI47">
            <v>0.21344208717300001</v>
          </cell>
          <cell r="AJ47">
            <v>0.22678637504599999</v>
          </cell>
          <cell r="AK47">
            <v>0.214958190918</v>
          </cell>
          <cell r="AL47">
            <v>0.21692538261399999</v>
          </cell>
          <cell r="AM47">
            <v>0.223545432091</v>
          </cell>
          <cell r="AN47">
            <v>0.22290623188</v>
          </cell>
          <cell r="AO47">
            <v>0.20981240272500001</v>
          </cell>
          <cell r="AP47">
            <v>0.21808898448899999</v>
          </cell>
          <cell r="AQ47">
            <v>0.20682275295300001</v>
          </cell>
          <cell r="AR47">
            <v>0.21016532182700001</v>
          </cell>
          <cell r="AS47">
            <v>0.20974135398900001</v>
          </cell>
          <cell r="AT47">
            <v>0.20904690027200001</v>
          </cell>
          <cell r="AU47">
            <v>0.20466578006700001</v>
          </cell>
          <cell r="AV47">
            <v>0.20801776647600001</v>
          </cell>
          <cell r="AW47">
            <v>0.20868247747400001</v>
          </cell>
          <cell r="AX47">
            <v>0.218264341354</v>
          </cell>
          <cell r="AY47">
            <v>0.20877832174300001</v>
          </cell>
          <cell r="AZ47">
            <v>0.22084158659</v>
          </cell>
          <cell r="BA47">
            <v>0.209604203701</v>
          </cell>
          <cell r="BB47">
            <v>0.213672459126</v>
          </cell>
          <cell r="BC47">
            <v>0.21642893552799999</v>
          </cell>
          <cell r="BD47">
            <v>0.22076040506399999</v>
          </cell>
          <cell r="BE47">
            <v>0.22127532958999999</v>
          </cell>
          <cell r="BF47">
            <v>0.22334980964699999</v>
          </cell>
          <cell r="BG47">
            <v>0.21930080652200001</v>
          </cell>
          <cell r="BH47">
            <v>0.218263864517</v>
          </cell>
          <cell r="BI47">
            <v>0.22472733259200001</v>
          </cell>
          <cell r="BJ47">
            <v>0.21538233757</v>
          </cell>
          <cell r="BK47">
            <v>0.21182072162599999</v>
          </cell>
          <cell r="BL47">
            <v>0.21275657415400001</v>
          </cell>
          <cell r="BM47">
            <v>0.21305900812100001</v>
          </cell>
          <cell r="BN47">
            <v>0.21646773815199999</v>
          </cell>
          <cell r="BO47">
            <v>0.221785664558</v>
          </cell>
          <cell r="BP47">
            <v>0.21921193599700001</v>
          </cell>
          <cell r="BQ47">
            <v>0.201860308647</v>
          </cell>
          <cell r="BR47">
            <v>0.218523859978</v>
          </cell>
          <cell r="BS47">
            <v>0.21344357728999999</v>
          </cell>
          <cell r="BT47">
            <v>0.212805271149</v>
          </cell>
          <cell r="BU47">
            <v>0.21199649572400001</v>
          </cell>
          <cell r="BV47">
            <v>0.21363252401400001</v>
          </cell>
          <cell r="BW47">
            <v>0.2240229249</v>
          </cell>
          <cell r="BX47">
            <v>0.219938874245</v>
          </cell>
          <cell r="BY47">
            <v>0.213177382946</v>
          </cell>
          <cell r="BZ47">
            <v>0.22027242183699999</v>
          </cell>
          <cell r="CA47">
            <v>0.225456118584</v>
          </cell>
          <cell r="CB47">
            <v>0.22035688161799999</v>
          </cell>
          <cell r="CC47">
            <v>0.21639543771700001</v>
          </cell>
          <cell r="CD47">
            <v>0.225128591061</v>
          </cell>
          <cell r="CE47">
            <v>0.216631948948</v>
          </cell>
          <cell r="CF47">
            <v>0.22859996557199999</v>
          </cell>
          <cell r="CG47">
            <v>0.21276414394400001</v>
          </cell>
          <cell r="CH47">
            <v>0.20967131853099999</v>
          </cell>
          <cell r="CI47">
            <v>0.22172236442599999</v>
          </cell>
          <cell r="CJ47">
            <v>0.22230833768800001</v>
          </cell>
          <cell r="CK47">
            <v>0.21855658292800001</v>
          </cell>
          <cell r="CL47">
            <v>0.215581417084</v>
          </cell>
          <cell r="CM47">
            <v>0.219368875027</v>
          </cell>
          <cell r="CN47">
            <v>0.22735530138000001</v>
          </cell>
          <cell r="CO47">
            <v>0.224154770374</v>
          </cell>
          <cell r="CP47">
            <v>0.21397203207000001</v>
          </cell>
          <cell r="CQ47">
            <v>0.21745151281399999</v>
          </cell>
          <cell r="CR47">
            <v>0.22008383274099999</v>
          </cell>
          <cell r="CS47">
            <v>0.217073976994</v>
          </cell>
          <cell r="CT47">
            <v>0.21927237510700001</v>
          </cell>
          <cell r="CU47">
            <v>0.225809752941</v>
          </cell>
          <cell r="CV47">
            <v>0.220126509666</v>
          </cell>
          <cell r="CW47">
            <v>0.222790539265</v>
          </cell>
          <cell r="CX47">
            <v>0.225478291512</v>
          </cell>
          <cell r="CY47">
            <v>0.22343432903300001</v>
          </cell>
          <cell r="CZ47">
            <v>0.215492486954</v>
          </cell>
          <cell r="DA47">
            <v>0.21753001213100001</v>
          </cell>
          <cell r="DB47">
            <v>0.21615254879000001</v>
          </cell>
          <cell r="DC47">
            <v>0.22334754467000001</v>
          </cell>
          <cell r="DD47">
            <v>0.21571421623199999</v>
          </cell>
          <cell r="DE47">
            <v>0.21866595745100001</v>
          </cell>
          <cell r="DF47">
            <v>0.21252310276</v>
          </cell>
          <cell r="DG47">
            <v>0.207600474358</v>
          </cell>
          <cell r="DH47">
            <v>0.211122393608</v>
          </cell>
          <cell r="DI47">
            <v>0.217419624329</v>
          </cell>
          <cell r="DJ47">
            <v>0.21318316459700001</v>
          </cell>
          <cell r="DK47">
            <v>0.21070975065200001</v>
          </cell>
          <cell r="DL47">
            <v>0.203190207481</v>
          </cell>
          <cell r="DM47">
            <v>0.20994758606</v>
          </cell>
          <cell r="DN47">
            <v>0.21902203559899999</v>
          </cell>
          <cell r="DO47">
            <v>0.21446996927299999</v>
          </cell>
          <cell r="DP47">
            <v>0.21007239818599999</v>
          </cell>
          <cell r="DQ47">
            <v>0.205892086029</v>
          </cell>
          <cell r="DR47">
            <v>0.20300507545499999</v>
          </cell>
          <cell r="DS47">
            <v>0.21088731288900001</v>
          </cell>
          <cell r="DT47">
            <v>0.213575184345</v>
          </cell>
          <cell r="DU47">
            <v>0.203310370445</v>
          </cell>
          <cell r="DV47">
            <v>0.20971256494500001</v>
          </cell>
          <cell r="DW47">
            <v>0.20956122875200001</v>
          </cell>
          <cell r="DX47">
            <v>0.207372307777</v>
          </cell>
          <cell r="DY47">
            <v>0.20412331819499999</v>
          </cell>
          <cell r="DZ47">
            <v>0.21204078197500001</v>
          </cell>
          <cell r="EA47">
            <v>0.210545539856</v>
          </cell>
          <cell r="EB47">
            <v>0.21454936265899999</v>
          </cell>
          <cell r="EC47">
            <v>0.20340627431899999</v>
          </cell>
          <cell r="ED47">
            <v>0.203334033489</v>
          </cell>
          <cell r="EE47">
            <v>0.20822501182600001</v>
          </cell>
          <cell r="EF47">
            <v>0.210434913635</v>
          </cell>
          <cell r="EG47">
            <v>0.20341771841</v>
          </cell>
          <cell r="EH47">
            <v>0.201773047447</v>
          </cell>
          <cell r="EI47">
            <v>0.21226817369500001</v>
          </cell>
          <cell r="EJ47">
            <v>0.20536911487599999</v>
          </cell>
          <cell r="EK47">
            <v>0.212842166424</v>
          </cell>
          <cell r="EL47">
            <v>0.21994036436100001</v>
          </cell>
          <cell r="EM47">
            <v>0.209618806839</v>
          </cell>
          <cell r="EN47">
            <v>0.205997467041</v>
          </cell>
          <cell r="EO47">
            <v>0.210689246655</v>
          </cell>
          <cell r="EP47">
            <v>0.203099310398</v>
          </cell>
          <cell r="EQ47">
            <v>0.211139321327</v>
          </cell>
          <cell r="ER47">
            <v>0.20436269044899999</v>
          </cell>
          <cell r="ES47">
            <v>0.20996057987200001</v>
          </cell>
          <cell r="ET47">
            <v>0.205705344677</v>
          </cell>
          <cell r="EU47">
            <v>0.21584820747399999</v>
          </cell>
          <cell r="EV47">
            <v>0.202876985073</v>
          </cell>
          <cell r="EW47">
            <v>0.20505094528199999</v>
          </cell>
          <cell r="EX47">
            <v>0.20346325635900001</v>
          </cell>
          <cell r="EY47">
            <v>0.204355418682</v>
          </cell>
          <cell r="EZ47">
            <v>0.20279127359400001</v>
          </cell>
          <cell r="FA47">
            <v>0.19950127601600001</v>
          </cell>
          <cell r="FB47">
            <v>0.21057200431799999</v>
          </cell>
          <cell r="FC47">
            <v>0.210407078266</v>
          </cell>
          <cell r="FD47">
            <v>0.21212333440799999</v>
          </cell>
          <cell r="FE47">
            <v>0.20634150505099999</v>
          </cell>
          <cell r="FF47">
            <v>0.20857739448500001</v>
          </cell>
          <cell r="FG47">
            <v>0.200086534023</v>
          </cell>
          <cell r="FH47">
            <v>0.22203379869500001</v>
          </cell>
          <cell r="FI47">
            <v>0.206896662712</v>
          </cell>
          <cell r="FJ47">
            <v>0.20801115036000001</v>
          </cell>
          <cell r="FK47">
            <v>0.22232836484900001</v>
          </cell>
          <cell r="FL47">
            <v>0.20746403932599999</v>
          </cell>
          <cell r="FM47">
            <v>0.20931935310399999</v>
          </cell>
          <cell r="FN47">
            <v>0.209485113621</v>
          </cell>
          <cell r="FO47">
            <v>0.21293389797199999</v>
          </cell>
          <cell r="FP47">
            <v>0.211290836334</v>
          </cell>
          <cell r="FQ47">
            <v>0.20659607648799999</v>
          </cell>
          <cell r="FR47">
            <v>0.206055760384</v>
          </cell>
          <cell r="FS47">
            <v>0.21005946397799999</v>
          </cell>
          <cell r="FT47">
            <v>0.21575206518199999</v>
          </cell>
          <cell r="FU47">
            <v>0.20557588338900001</v>
          </cell>
          <cell r="FV47">
            <v>0.22095084190399999</v>
          </cell>
          <cell r="FW47">
            <v>0.213353037834</v>
          </cell>
          <cell r="FX47">
            <v>0.21067392826100001</v>
          </cell>
          <cell r="FY47">
            <v>0.21681541204499999</v>
          </cell>
          <cell r="FZ47">
            <v>0.205892384052</v>
          </cell>
          <cell r="GA47">
            <v>0.218110322952</v>
          </cell>
          <cell r="GB47">
            <v>0.22214621305500001</v>
          </cell>
          <cell r="GC47">
            <v>0.21553719043700001</v>
          </cell>
          <cell r="GD47">
            <v>0.216426134109</v>
          </cell>
          <cell r="GE47">
            <v>0.216002166271</v>
          </cell>
          <cell r="GF47">
            <v>0.20931077003500001</v>
          </cell>
          <cell r="GG47">
            <v>0.20994287729300001</v>
          </cell>
          <cell r="GH47">
            <v>0.21359854936600001</v>
          </cell>
          <cell r="GI47">
            <v>0.20501899719200001</v>
          </cell>
          <cell r="GJ47">
            <v>0.215110361576</v>
          </cell>
          <cell r="GK47">
            <v>0.20657873153699999</v>
          </cell>
          <cell r="GL47">
            <v>0.21424973011000001</v>
          </cell>
          <cell r="GM47">
            <v>0.21271359920499999</v>
          </cell>
          <cell r="GN47">
            <v>0.20862907171200001</v>
          </cell>
          <cell r="GO47">
            <v>0.21237117052099999</v>
          </cell>
          <cell r="GP47">
            <v>0.20939630270000001</v>
          </cell>
          <cell r="GQ47">
            <v>0.21625924110399999</v>
          </cell>
          <cell r="GR47">
            <v>0.22144258022300001</v>
          </cell>
          <cell r="GS47">
            <v>0.212352216244</v>
          </cell>
          <cell r="GT47">
            <v>0.20597404241600001</v>
          </cell>
          <cell r="GU47">
            <v>0.204863250256</v>
          </cell>
          <cell r="GV47">
            <v>0.21923893690099999</v>
          </cell>
          <cell r="GW47">
            <v>0.218667089939</v>
          </cell>
          <cell r="GX47">
            <v>0.21025842428200001</v>
          </cell>
          <cell r="GY47">
            <v>0.21457690000499999</v>
          </cell>
          <cell r="GZ47">
            <v>0.21156203746800001</v>
          </cell>
          <cell r="HA47">
            <v>0.22337192297</v>
          </cell>
          <cell r="HB47">
            <v>0.21157312393200001</v>
          </cell>
          <cell r="HC47">
            <v>0.21323221921900001</v>
          </cell>
          <cell r="HD47">
            <v>0.22100317478199999</v>
          </cell>
          <cell r="HE47">
            <v>0.223222076893</v>
          </cell>
          <cell r="HF47">
            <v>0.21256721019700001</v>
          </cell>
          <cell r="HG47">
            <v>0.218844473362</v>
          </cell>
          <cell r="HH47">
            <v>0.229914307594</v>
          </cell>
          <cell r="HI47">
            <v>0.213084161282</v>
          </cell>
          <cell r="HJ47">
            <v>0.220650851727</v>
          </cell>
          <cell r="HK47">
            <v>0.22149682044999999</v>
          </cell>
          <cell r="HL47">
            <v>0.22034478187600001</v>
          </cell>
          <cell r="HM47">
            <v>0.21040344238299999</v>
          </cell>
          <cell r="HN47">
            <v>0.206813871861</v>
          </cell>
          <cell r="HO47">
            <v>0.20199054479600001</v>
          </cell>
          <cell r="HP47">
            <v>0.21453940868400001</v>
          </cell>
          <cell r="HQ47">
            <v>0.21366286277800001</v>
          </cell>
          <cell r="HR47">
            <v>0.20818924903899999</v>
          </cell>
          <cell r="HS47">
            <v>0.19952249526999999</v>
          </cell>
          <cell r="HT47">
            <v>0.20666891336400001</v>
          </cell>
          <cell r="HU47">
            <v>0.21346276998499999</v>
          </cell>
          <cell r="HV47">
            <v>0.21305620670299999</v>
          </cell>
          <cell r="HW47">
            <v>0.21680015325499999</v>
          </cell>
          <cell r="HX47">
            <v>0.21200370788600001</v>
          </cell>
          <cell r="HY47">
            <v>0.216792702675</v>
          </cell>
          <cell r="HZ47">
            <v>0.21784693002700001</v>
          </cell>
          <cell r="IA47">
            <v>0.20436871051800001</v>
          </cell>
          <cell r="IB47">
            <v>0.22072231769600001</v>
          </cell>
          <cell r="IC47">
            <v>0.210407972336</v>
          </cell>
          <cell r="ID47">
            <v>0.21450835466400001</v>
          </cell>
          <cell r="IE47">
            <v>0.21090769767799999</v>
          </cell>
          <cell r="IF47">
            <v>0.20831036567700001</v>
          </cell>
          <cell r="IG47">
            <v>0.21671634912500001</v>
          </cell>
          <cell r="IH47">
            <v>0.20589625835399999</v>
          </cell>
          <cell r="II47">
            <v>0.21297544240999999</v>
          </cell>
          <cell r="IJ47">
            <v>0.208280265331</v>
          </cell>
          <cell r="IK47">
            <v>0.20971614122400001</v>
          </cell>
          <cell r="IL47">
            <v>0.20776665210699999</v>
          </cell>
          <cell r="IM47">
            <v>0.208727777004</v>
          </cell>
          <cell r="IN47">
            <v>0.19946730136900001</v>
          </cell>
          <cell r="IO47">
            <v>0.204522609711</v>
          </cell>
          <cell r="IP47">
            <v>0.20700275898000001</v>
          </cell>
          <cell r="IQ47">
            <v>0.20495343208299999</v>
          </cell>
          <cell r="IR47">
            <v>0.21330933272800001</v>
          </cell>
          <cell r="IS47">
            <v>7.2808004915699996E-3</v>
          </cell>
          <cell r="IT47">
            <v>29.297510147099999</v>
          </cell>
        </row>
        <row r="48">
          <cell r="A48" t="str">
            <v>SNP_CN_2288850_A392C_V131G_pncA</v>
          </cell>
          <cell r="B48">
            <v>0.24561411142299999</v>
          </cell>
          <cell r="C48">
            <v>0.24857491254799999</v>
          </cell>
          <cell r="D48">
            <v>0.25175207853300002</v>
          </cell>
          <cell r="E48">
            <v>0.23015314340599999</v>
          </cell>
          <cell r="F48">
            <v>0.212417542934</v>
          </cell>
          <cell r="G48">
            <v>0.211959123611</v>
          </cell>
          <cell r="H48">
            <v>0.22684997320200001</v>
          </cell>
          <cell r="I48">
            <v>0.239698529243</v>
          </cell>
          <cell r="J48">
            <v>0.22431361675299999</v>
          </cell>
          <cell r="K48">
            <v>0.23445534706099999</v>
          </cell>
          <cell r="L48">
            <v>0.246280670166</v>
          </cell>
          <cell r="M48">
            <v>0.22259467840200001</v>
          </cell>
          <cell r="N48">
            <v>0.24627625942199999</v>
          </cell>
          <cell r="O48">
            <v>0.243149578571</v>
          </cell>
          <cell r="P48">
            <v>0.24339145422</v>
          </cell>
          <cell r="Q48">
            <v>0.23414093255999999</v>
          </cell>
          <cell r="R48">
            <v>0.229991853237</v>
          </cell>
          <cell r="S48">
            <v>0.233358442783</v>
          </cell>
          <cell r="T48">
            <v>0.232231259346</v>
          </cell>
          <cell r="U48">
            <v>0.24211513996100001</v>
          </cell>
          <cell r="V48">
            <v>0.24276232719400001</v>
          </cell>
          <cell r="W48">
            <v>0.23704510927200001</v>
          </cell>
          <cell r="X48">
            <v>0.23689585924100001</v>
          </cell>
          <cell r="Y48">
            <v>0.24330747127499999</v>
          </cell>
          <cell r="Z48">
            <v>0.24346083402599999</v>
          </cell>
          <cell r="AA48">
            <v>0.26778602600099999</v>
          </cell>
          <cell r="AB48">
            <v>0.250636100769</v>
          </cell>
          <cell r="AC48">
            <v>0.25768613815300001</v>
          </cell>
          <cell r="AD48">
            <v>0.25873506069199997</v>
          </cell>
          <cell r="AE48">
            <v>0.25623971223800002</v>
          </cell>
          <cell r="AF48">
            <v>0.24611115455599999</v>
          </cell>
          <cell r="AG48">
            <v>0.24516737461099999</v>
          </cell>
          <cell r="AH48">
            <v>0.24330317974099999</v>
          </cell>
          <cell r="AI48">
            <v>0.24192899465600001</v>
          </cell>
          <cell r="AJ48">
            <v>0.25827372074100002</v>
          </cell>
          <cell r="AK48">
            <v>0.24514508247399999</v>
          </cell>
          <cell r="AL48">
            <v>0.24753648042699999</v>
          </cell>
          <cell r="AM48">
            <v>0.25658643245700002</v>
          </cell>
          <cell r="AN48">
            <v>0.25588899850800001</v>
          </cell>
          <cell r="AO48">
            <v>0.241072654724</v>
          </cell>
          <cell r="AP48">
            <v>0.25156754255300001</v>
          </cell>
          <cell r="AQ48">
            <v>0.240479111671</v>
          </cell>
          <cell r="AR48">
            <v>0.24587172269800001</v>
          </cell>
          <cell r="AS48">
            <v>0.24597418308300001</v>
          </cell>
          <cell r="AT48">
            <v>0.24244785308799999</v>
          </cell>
          <cell r="AU48">
            <v>0.23816913366299999</v>
          </cell>
          <cell r="AV48">
            <v>0.24181324243499999</v>
          </cell>
          <cell r="AW48">
            <v>0.243184387684</v>
          </cell>
          <cell r="AX48">
            <v>0.25418186187699998</v>
          </cell>
          <cell r="AY48">
            <v>0.24315679073300001</v>
          </cell>
          <cell r="AZ48">
            <v>0.25104403495799998</v>
          </cell>
          <cell r="BA48">
            <v>0.238223850727</v>
          </cell>
          <cell r="BB48">
            <v>0.24318951368300001</v>
          </cell>
          <cell r="BC48">
            <v>0.24526512622800001</v>
          </cell>
          <cell r="BD48">
            <v>0.246175289154</v>
          </cell>
          <cell r="BE48">
            <v>0.24438983202</v>
          </cell>
          <cell r="BF48">
            <v>0.24894624948499999</v>
          </cell>
          <cell r="BG48">
            <v>0.24499738216399999</v>
          </cell>
          <cell r="BH48">
            <v>0.24690622091299999</v>
          </cell>
          <cell r="BI48">
            <v>0.256162106991</v>
          </cell>
          <cell r="BJ48">
            <v>0.24508786201499999</v>
          </cell>
          <cell r="BK48">
            <v>0.23878556489899999</v>
          </cell>
          <cell r="BL48">
            <v>0.24059009551999999</v>
          </cell>
          <cell r="BM48">
            <v>0.24185633659399999</v>
          </cell>
          <cell r="BN48">
            <v>0.244877040386</v>
          </cell>
          <cell r="BO48">
            <v>0.24962610006300001</v>
          </cell>
          <cell r="BP48">
            <v>0.248349487782</v>
          </cell>
          <cell r="BQ48">
            <v>0.227983176708</v>
          </cell>
          <cell r="BR48">
            <v>0.24600660800900001</v>
          </cell>
          <cell r="BS48">
            <v>0.23917007446300001</v>
          </cell>
          <cell r="BT48">
            <v>0.236648082733</v>
          </cell>
          <cell r="BU48">
            <v>0.23431694507600001</v>
          </cell>
          <cell r="BV48">
            <v>0.23760354518900001</v>
          </cell>
          <cell r="BW48">
            <v>0.24998831749</v>
          </cell>
          <cell r="BX48">
            <v>0.246235132217</v>
          </cell>
          <cell r="BY48">
            <v>0.23969292640699999</v>
          </cell>
          <cell r="BZ48">
            <v>0.24824154376999999</v>
          </cell>
          <cell r="CA48">
            <v>0.25331079959899999</v>
          </cell>
          <cell r="CB48">
            <v>0.247813820839</v>
          </cell>
          <cell r="CC48">
            <v>0.243270039558</v>
          </cell>
          <cell r="CD48">
            <v>0.25147742032999998</v>
          </cell>
          <cell r="CE48">
            <v>0.24242693185799999</v>
          </cell>
          <cell r="CF48">
            <v>0.25467044115100002</v>
          </cell>
          <cell r="CG48">
            <v>0.235652804375</v>
          </cell>
          <cell r="CH48">
            <v>0.23196536302599999</v>
          </cell>
          <cell r="CI48">
            <v>0.245034396648</v>
          </cell>
          <cell r="CJ48">
            <v>0.24581182002999999</v>
          </cell>
          <cell r="CK48">
            <v>0.24195563793200001</v>
          </cell>
          <cell r="CL48">
            <v>0.241423845291</v>
          </cell>
          <cell r="CM48">
            <v>0.24251377582600001</v>
          </cell>
          <cell r="CN48">
            <v>0.24853801727300001</v>
          </cell>
          <cell r="CO48">
            <v>0.244906723499</v>
          </cell>
          <cell r="CP48">
            <v>0.23361384868599999</v>
          </cell>
          <cell r="CQ48">
            <v>0.23749768734000001</v>
          </cell>
          <cell r="CR48">
            <v>0.239890515804</v>
          </cell>
          <cell r="CS48">
            <v>0.23601901531200001</v>
          </cell>
          <cell r="CT48">
            <v>0.239015996456</v>
          </cell>
          <cell r="CU48">
            <v>0.24337601661700001</v>
          </cell>
          <cell r="CV48">
            <v>0.23591643571900001</v>
          </cell>
          <cell r="CW48">
            <v>0.23821836709999999</v>
          </cell>
          <cell r="CX48">
            <v>0.240974009037</v>
          </cell>
          <cell r="CY48">
            <v>0.23875170946099999</v>
          </cell>
          <cell r="CZ48">
            <v>0.23388159275100001</v>
          </cell>
          <cell r="DA48">
            <v>0.23724937438999999</v>
          </cell>
          <cell r="DB48">
            <v>0.23652780056</v>
          </cell>
          <cell r="DC48">
            <v>0.243648827076</v>
          </cell>
          <cell r="DD48">
            <v>0.23750400543200001</v>
          </cell>
          <cell r="DE48">
            <v>0.24178910255399999</v>
          </cell>
          <cell r="DF48">
            <v>0.23743116855599999</v>
          </cell>
          <cell r="DG48">
            <v>0.23191183805500001</v>
          </cell>
          <cell r="DH48">
            <v>0.235062479973</v>
          </cell>
          <cell r="DI48">
            <v>0.24027210473999999</v>
          </cell>
          <cell r="DJ48">
            <v>0.235184192657</v>
          </cell>
          <cell r="DK48">
            <v>0.234136581421</v>
          </cell>
          <cell r="DL48">
            <v>0.22576719522499999</v>
          </cell>
          <cell r="DM48">
            <v>0.23333376646000001</v>
          </cell>
          <cell r="DN48">
            <v>0.24074673652600001</v>
          </cell>
          <cell r="DO48">
            <v>0.23476320505100001</v>
          </cell>
          <cell r="DP48">
            <v>0.22980654239699999</v>
          </cell>
          <cell r="DQ48">
            <v>0.22713702917100001</v>
          </cell>
          <cell r="DR48">
            <v>0.223949253559</v>
          </cell>
          <cell r="DS48">
            <v>0.23382729291900001</v>
          </cell>
          <cell r="DT48">
            <v>0.23801136016800001</v>
          </cell>
          <cell r="DU48">
            <v>0.22690606117199999</v>
          </cell>
          <cell r="DV48">
            <v>0.23554611206100001</v>
          </cell>
          <cell r="DW48">
            <v>0.237753927708</v>
          </cell>
          <cell r="DX48">
            <v>0.234295010567</v>
          </cell>
          <cell r="DY48">
            <v>0.23049217462499999</v>
          </cell>
          <cell r="DZ48">
            <v>0.23941707611099999</v>
          </cell>
          <cell r="EA48">
            <v>0.23896074295</v>
          </cell>
          <cell r="EB48">
            <v>0.24336993694299999</v>
          </cell>
          <cell r="EC48">
            <v>0.229331254959</v>
          </cell>
          <cell r="ED48">
            <v>0.22777253389400001</v>
          </cell>
          <cell r="EE48">
            <v>0.23504829406700001</v>
          </cell>
          <cell r="EF48">
            <v>0.23772531747799999</v>
          </cell>
          <cell r="EG48">
            <v>0.23067146539700001</v>
          </cell>
          <cell r="EH48">
            <v>0.227914750576</v>
          </cell>
          <cell r="EI48">
            <v>0.238236784935</v>
          </cell>
          <cell r="EJ48">
            <v>0.22972333431200001</v>
          </cell>
          <cell r="EK48">
            <v>0.23779487609899999</v>
          </cell>
          <cell r="EL48">
            <v>0.245452702045</v>
          </cell>
          <cell r="EM48">
            <v>0.23257577419299999</v>
          </cell>
          <cell r="EN48">
            <v>0.230026900768</v>
          </cell>
          <cell r="EO48">
            <v>0.23657131195100001</v>
          </cell>
          <cell r="EP48">
            <v>0.22714745998399999</v>
          </cell>
          <cell r="EQ48">
            <v>0.236363828182</v>
          </cell>
          <cell r="ER48">
            <v>0.228243947029</v>
          </cell>
          <cell r="ES48">
            <v>0.234233915806</v>
          </cell>
          <cell r="ET48">
            <v>0.22432714700699999</v>
          </cell>
          <cell r="EU48">
            <v>0.23594069480900001</v>
          </cell>
          <cell r="EV48">
            <v>0.22266638279000001</v>
          </cell>
          <cell r="EW48">
            <v>0.227318644524</v>
          </cell>
          <cell r="EX48">
            <v>0.22739595174800001</v>
          </cell>
          <cell r="EY48">
            <v>0.22968798875800001</v>
          </cell>
          <cell r="EZ48">
            <v>0.22746300697300001</v>
          </cell>
          <cell r="FA48">
            <v>0.223627865314</v>
          </cell>
          <cell r="FB48">
            <v>0.23596602678299999</v>
          </cell>
          <cell r="FC48">
            <v>0.23551577329600001</v>
          </cell>
          <cell r="FD48">
            <v>0.23653447627999999</v>
          </cell>
          <cell r="FE48">
            <v>0.230060458183</v>
          </cell>
          <cell r="FF48">
            <v>0.23296624422100001</v>
          </cell>
          <cell r="FG48">
            <v>0.222194433212</v>
          </cell>
          <cell r="FH48">
            <v>0.24434345960600001</v>
          </cell>
          <cell r="FI48">
            <v>0.22762334346800001</v>
          </cell>
          <cell r="FJ48">
            <v>0.22921526432</v>
          </cell>
          <cell r="FK48">
            <v>0.24947100877799999</v>
          </cell>
          <cell r="FL48">
            <v>0.23438549041699999</v>
          </cell>
          <cell r="FM48">
            <v>0.237751424313</v>
          </cell>
          <cell r="FN48">
            <v>0.237340211868</v>
          </cell>
          <cell r="FO48">
            <v>0.24233597517</v>
          </cell>
          <cell r="FP48">
            <v>0.239144921303</v>
          </cell>
          <cell r="FQ48">
            <v>0.23261606693299999</v>
          </cell>
          <cell r="FR48">
            <v>0.232134997845</v>
          </cell>
          <cell r="FS48">
            <v>0.23260396719000001</v>
          </cell>
          <cell r="FT48">
            <v>0.24043077230500001</v>
          </cell>
          <cell r="FU48">
            <v>0.22921180725099999</v>
          </cell>
          <cell r="FV48">
            <v>0.24415177106899999</v>
          </cell>
          <cell r="FW48">
            <v>0.234769582748</v>
          </cell>
          <cell r="FX48">
            <v>0.23186230659500001</v>
          </cell>
          <cell r="FY48">
            <v>0.23905169963799999</v>
          </cell>
          <cell r="FZ48">
            <v>0.22669565677600001</v>
          </cell>
          <cell r="GA48">
            <v>0.24048334360099999</v>
          </cell>
          <cell r="GB48">
            <v>0.245408892632</v>
          </cell>
          <cell r="GC48">
            <v>0.23825186491</v>
          </cell>
          <cell r="GD48">
            <v>0.24174940586099999</v>
          </cell>
          <cell r="GE48">
            <v>0.24427467584599999</v>
          </cell>
          <cell r="GF48">
            <v>0.23950868845000001</v>
          </cell>
          <cell r="GG48">
            <v>0.24188309907899999</v>
          </cell>
          <cell r="GH48">
            <v>0.245808839798</v>
          </cell>
          <cell r="GI48">
            <v>0.235270500183</v>
          </cell>
          <cell r="GJ48">
            <v>0.24807298183400001</v>
          </cell>
          <cell r="GK48">
            <v>0.23761874437300001</v>
          </cell>
          <cell r="GL48">
            <v>0.24595385789900001</v>
          </cell>
          <cell r="GM48">
            <v>0.24495863914499999</v>
          </cell>
          <cell r="GN48">
            <v>0.241507053375</v>
          </cell>
          <cell r="GO48">
            <v>0.24284213781399999</v>
          </cell>
          <cell r="GP48">
            <v>0.23898971080799999</v>
          </cell>
          <cell r="GQ48">
            <v>0.247464776039</v>
          </cell>
          <cell r="GR48">
            <v>0.25253087282199999</v>
          </cell>
          <cell r="GS48">
            <v>0.24032288789699999</v>
          </cell>
          <cell r="GT48">
            <v>0.23407280445100001</v>
          </cell>
          <cell r="GU48">
            <v>0.23422509431800001</v>
          </cell>
          <cell r="GV48">
            <v>0.251904666424</v>
          </cell>
          <cell r="GW48">
            <v>0.25027906894700003</v>
          </cell>
          <cell r="GX48">
            <v>0.24020552635199999</v>
          </cell>
          <cell r="GY48">
            <v>0.243796646595</v>
          </cell>
          <cell r="GZ48">
            <v>0.23931169509899999</v>
          </cell>
          <cell r="HA48">
            <v>0.25294214487099997</v>
          </cell>
          <cell r="HB48">
            <v>0.23992031812699999</v>
          </cell>
          <cell r="HC48">
            <v>0.24097907543200001</v>
          </cell>
          <cell r="HD48">
            <v>0.249233901501</v>
          </cell>
          <cell r="HE48">
            <v>0.25353020429599998</v>
          </cell>
          <cell r="HF48">
            <v>0.24223232269299999</v>
          </cell>
          <cell r="HG48">
            <v>0.24957960843999999</v>
          </cell>
          <cell r="HH48">
            <v>0.26151329278899998</v>
          </cell>
          <cell r="HI48">
            <v>0.24185740947699999</v>
          </cell>
          <cell r="HJ48">
            <v>0.253328442574</v>
          </cell>
          <cell r="HK48">
            <v>0.25548958778399999</v>
          </cell>
          <cell r="HL48">
            <v>0.25261247158099998</v>
          </cell>
          <cell r="HM48">
            <v>0.24201440811200001</v>
          </cell>
          <cell r="HN48">
            <v>0.23884731531100001</v>
          </cell>
          <cell r="HO48">
            <v>0.231437325478</v>
          </cell>
          <cell r="HP48">
            <v>0.245821774006</v>
          </cell>
          <cell r="HQ48">
            <v>0.24390101432799999</v>
          </cell>
          <cell r="HR48">
            <v>0.23701924085600001</v>
          </cell>
          <cell r="HS48">
            <v>0.227144777775</v>
          </cell>
          <cell r="HT48">
            <v>0.235502660275</v>
          </cell>
          <cell r="HU48">
            <v>0.243562817574</v>
          </cell>
          <cell r="HV48">
            <v>0.24275028705599999</v>
          </cell>
          <cell r="HW48">
            <v>0.24752593040500001</v>
          </cell>
          <cell r="HX48">
            <v>0.241134941578</v>
          </cell>
          <cell r="HY48">
            <v>0.24491035938299999</v>
          </cell>
          <cell r="HZ48">
            <v>0.24523997306799999</v>
          </cell>
          <cell r="IA48">
            <v>0.23062378168100001</v>
          </cell>
          <cell r="IB48">
            <v>0.249537408352</v>
          </cell>
          <cell r="IC48">
            <v>0.237859725952</v>
          </cell>
          <cell r="ID48">
            <v>0.24107873439800001</v>
          </cell>
          <cell r="IE48">
            <v>0.23693418502800001</v>
          </cell>
          <cell r="IF48">
            <v>0.234129488468</v>
          </cell>
          <cell r="IG48">
            <v>0.244607388973</v>
          </cell>
          <cell r="IH48">
            <v>0.23281496763199999</v>
          </cell>
          <cell r="II48">
            <v>0.245672106743</v>
          </cell>
          <cell r="IJ48">
            <v>0.23846113681799999</v>
          </cell>
          <cell r="IK48">
            <v>0.239405333996</v>
          </cell>
          <cell r="IL48">
            <v>0.23689448833499999</v>
          </cell>
          <cell r="IM48">
            <v>0.238484144211</v>
          </cell>
          <cell r="IN48">
            <v>0.22831130027800001</v>
          </cell>
          <cell r="IO48">
            <v>0.23275142908099999</v>
          </cell>
          <cell r="IP48">
            <v>0.23561406135599999</v>
          </cell>
          <cell r="IQ48">
            <v>0.23388046026199999</v>
          </cell>
          <cell r="IR48">
            <v>0.23976089060299999</v>
          </cell>
          <cell r="IS48">
            <v>8.3625353872800005E-3</v>
          </cell>
          <cell r="IT48">
            <v>28.670837402299998</v>
          </cell>
        </row>
        <row r="49">
          <cell r="A49" t="str">
            <v>SNP_CN_2289150_A92C_I31S_pncA</v>
          </cell>
          <cell r="B49">
            <v>0.22534036636400001</v>
          </cell>
          <cell r="C49">
            <v>0.23984897136700001</v>
          </cell>
          <cell r="D49">
            <v>0.24380010366400001</v>
          </cell>
          <cell r="E49">
            <v>0.236142277718</v>
          </cell>
          <cell r="F49">
            <v>0.22042691707600001</v>
          </cell>
          <cell r="G49">
            <v>0.21848040819199999</v>
          </cell>
          <cell r="H49">
            <v>0.207341372967</v>
          </cell>
          <cell r="I49">
            <v>0.21106368303299999</v>
          </cell>
          <cell r="J49">
            <v>0.197619140148</v>
          </cell>
          <cell r="K49">
            <v>0.20660197734800001</v>
          </cell>
          <cell r="L49">
            <v>0.22079324722300001</v>
          </cell>
          <cell r="M49">
            <v>0.19747489690799999</v>
          </cell>
          <cell r="N49">
            <v>0.21898531913800001</v>
          </cell>
          <cell r="O49">
            <v>0.21959245204899999</v>
          </cell>
          <cell r="P49">
            <v>0.22073662281</v>
          </cell>
          <cell r="Q49">
            <v>0.213534593582</v>
          </cell>
          <cell r="R49">
            <v>0.207968592644</v>
          </cell>
          <cell r="S49">
            <v>0.21065956354099999</v>
          </cell>
          <cell r="T49">
            <v>0.20980298519099999</v>
          </cell>
          <cell r="U49">
            <v>0.22090607881499999</v>
          </cell>
          <cell r="V49">
            <v>0.21594488620800001</v>
          </cell>
          <cell r="W49">
            <v>0.20789480209399999</v>
          </cell>
          <cell r="X49">
            <v>0.21153050661100001</v>
          </cell>
          <cell r="Y49">
            <v>0.213948130608</v>
          </cell>
          <cell r="Z49">
            <v>0.21357071399700001</v>
          </cell>
          <cell r="AA49">
            <v>0.219196915627</v>
          </cell>
          <cell r="AB49">
            <v>0.20656388998</v>
          </cell>
          <cell r="AC49">
            <v>0.21439510583900001</v>
          </cell>
          <cell r="AD49">
            <v>0.21427500248</v>
          </cell>
          <cell r="AE49">
            <v>0.210876405239</v>
          </cell>
          <cell r="AF49">
            <v>0.200537621975</v>
          </cell>
          <cell r="AG49">
            <v>0.19906681775999999</v>
          </cell>
          <cell r="AH49">
            <v>0.19804060459100001</v>
          </cell>
          <cell r="AI49">
            <v>0.19577628374100001</v>
          </cell>
          <cell r="AJ49">
            <v>0.20850831270199999</v>
          </cell>
          <cell r="AK49">
            <v>0.198331236839</v>
          </cell>
          <cell r="AL49">
            <v>0.19899344444299999</v>
          </cell>
          <cell r="AM49">
            <v>0.21381330490100001</v>
          </cell>
          <cell r="AN49">
            <v>0.21371769905099999</v>
          </cell>
          <cell r="AO49">
            <v>0.20186471939100001</v>
          </cell>
          <cell r="AP49">
            <v>0.21257132291799999</v>
          </cell>
          <cell r="AQ49">
            <v>0.201979696751</v>
          </cell>
          <cell r="AR49">
            <v>0.20544677972799999</v>
          </cell>
          <cell r="AS49">
            <v>0.20565211772899999</v>
          </cell>
          <cell r="AT49">
            <v>0.20007681846600001</v>
          </cell>
          <cell r="AU49">
            <v>0.19791424274399999</v>
          </cell>
          <cell r="AV49">
            <v>0.20366275310500001</v>
          </cell>
          <cell r="AW49">
            <v>0.20625537633900001</v>
          </cell>
          <cell r="AX49">
            <v>0.215931713581</v>
          </cell>
          <cell r="AY49">
            <v>0.20661306381200001</v>
          </cell>
          <cell r="AZ49">
            <v>0.21372419595700001</v>
          </cell>
          <cell r="BA49">
            <v>0.20600980520199999</v>
          </cell>
          <cell r="BB49">
            <v>0.21071463823299999</v>
          </cell>
          <cell r="BC49">
            <v>0.211387455463</v>
          </cell>
          <cell r="BD49">
            <v>0.21259874105500001</v>
          </cell>
          <cell r="BE49">
            <v>0.21316272020300001</v>
          </cell>
          <cell r="BF49">
            <v>0.21757155656800001</v>
          </cell>
          <cell r="BG49">
            <v>0.21301591396299999</v>
          </cell>
          <cell r="BH49">
            <v>0.215617239475</v>
          </cell>
          <cell r="BI49">
            <v>0.22224622964900001</v>
          </cell>
          <cell r="BJ49">
            <v>0.213298141956</v>
          </cell>
          <cell r="BK49">
            <v>0.20681858062700001</v>
          </cell>
          <cell r="BL49">
            <v>0.207336783409</v>
          </cell>
          <cell r="BM49">
            <v>0.20734143257099999</v>
          </cell>
          <cell r="BN49">
            <v>0.210138618946</v>
          </cell>
          <cell r="BO49">
            <v>0.215383708477</v>
          </cell>
          <cell r="BP49">
            <v>0.213404595852</v>
          </cell>
          <cell r="BQ49">
            <v>0.19662451744100001</v>
          </cell>
          <cell r="BR49">
            <v>0.21195983886700001</v>
          </cell>
          <cell r="BS49">
            <v>0.20664227008800001</v>
          </cell>
          <cell r="BT49">
            <v>0.20303612947499999</v>
          </cell>
          <cell r="BU49">
            <v>0.19971847534199999</v>
          </cell>
          <cell r="BV49">
            <v>0.20138806104699999</v>
          </cell>
          <cell r="BW49">
            <v>0.212828457355</v>
          </cell>
          <cell r="BX49">
            <v>0.20528608560600001</v>
          </cell>
          <cell r="BY49">
            <v>0.194688677788</v>
          </cell>
          <cell r="BZ49">
            <v>0.200824201107</v>
          </cell>
          <cell r="CA49">
            <v>0.20553278923000001</v>
          </cell>
          <cell r="CB49">
            <v>0.20080351829500001</v>
          </cell>
          <cell r="CC49">
            <v>0.19685649871800001</v>
          </cell>
          <cell r="CD49">
            <v>0.20638936758000001</v>
          </cell>
          <cell r="CE49">
            <v>0.19887411594400001</v>
          </cell>
          <cell r="CF49">
            <v>0.209286034107</v>
          </cell>
          <cell r="CG49">
            <v>0.19475692510600001</v>
          </cell>
          <cell r="CH49">
            <v>0.19198781251899999</v>
          </cell>
          <cell r="CI49">
            <v>0.201219558716</v>
          </cell>
          <cell r="CJ49">
            <v>0.201257228851</v>
          </cell>
          <cell r="CK49">
            <v>0.199511647224</v>
          </cell>
          <cell r="CL49">
            <v>0.19868010282500001</v>
          </cell>
          <cell r="CM49">
            <v>0.203707158566</v>
          </cell>
          <cell r="CN49">
            <v>0.20920240879099999</v>
          </cell>
          <cell r="CO49">
            <v>0.20552998781199999</v>
          </cell>
          <cell r="CP49">
            <v>0.195897221565</v>
          </cell>
          <cell r="CQ49">
            <v>0.200937390327</v>
          </cell>
          <cell r="CR49">
            <v>0.20350444316899999</v>
          </cell>
          <cell r="CS49">
            <v>0.200767099857</v>
          </cell>
          <cell r="CT49">
            <v>0.20380967855500001</v>
          </cell>
          <cell r="CU49">
            <v>0.210899949074</v>
          </cell>
          <cell r="CV49">
            <v>0.205529630184</v>
          </cell>
          <cell r="CW49">
            <v>0.20809203386299999</v>
          </cell>
          <cell r="CX49">
            <v>0.21068453788800001</v>
          </cell>
          <cell r="CY49">
            <v>0.20920526981400001</v>
          </cell>
          <cell r="CZ49">
            <v>0.20708334446000001</v>
          </cell>
          <cell r="DA49">
            <v>0.209943711758</v>
          </cell>
          <cell r="DB49">
            <v>0.20877289771999999</v>
          </cell>
          <cell r="DC49">
            <v>0.21599668264399999</v>
          </cell>
          <cell r="DD49">
            <v>0.20841681957200001</v>
          </cell>
          <cell r="DE49">
            <v>0.211325764656</v>
          </cell>
          <cell r="DF49">
            <v>0.208876669407</v>
          </cell>
          <cell r="DG49">
            <v>0.20450085401500001</v>
          </cell>
          <cell r="DH49">
            <v>0.20802015066099999</v>
          </cell>
          <cell r="DI49">
            <v>0.21453225612599999</v>
          </cell>
          <cell r="DJ49">
            <v>0.210314273834</v>
          </cell>
          <cell r="DK49">
            <v>0.208131194115</v>
          </cell>
          <cell r="DL49">
            <v>0.20041257142999999</v>
          </cell>
          <cell r="DM49">
            <v>0.20663839578599999</v>
          </cell>
          <cell r="DN49">
            <v>0.21570420265199999</v>
          </cell>
          <cell r="DO49">
            <v>0.21126294136000001</v>
          </cell>
          <cell r="DP49">
            <v>0.205951035023</v>
          </cell>
          <cell r="DQ49">
            <v>0.202135205269</v>
          </cell>
          <cell r="DR49">
            <v>0.19981157779700001</v>
          </cell>
          <cell r="DS49">
            <v>0.20818281173700001</v>
          </cell>
          <cell r="DT49">
            <v>0.21087694168099999</v>
          </cell>
          <cell r="DU49">
            <v>0.20099043846100001</v>
          </cell>
          <cell r="DV49">
            <v>0.20877492427800001</v>
          </cell>
          <cell r="DW49">
            <v>0.21312022209199999</v>
          </cell>
          <cell r="DX49">
            <v>0.21148550510399999</v>
          </cell>
          <cell r="DY49">
            <v>0.20821970701199999</v>
          </cell>
          <cell r="DZ49">
            <v>0.216257810593</v>
          </cell>
          <cell r="EA49">
            <v>0.214174389839</v>
          </cell>
          <cell r="EB49">
            <v>0.217781424522</v>
          </cell>
          <cell r="EC49">
            <v>0.205263972282</v>
          </cell>
          <cell r="ED49">
            <v>0.204202651978</v>
          </cell>
          <cell r="EE49">
            <v>0.212916791439</v>
          </cell>
          <cell r="EF49">
            <v>0.21642607450500001</v>
          </cell>
          <cell r="EG49">
            <v>0.20999336242700001</v>
          </cell>
          <cell r="EH49">
            <v>0.20879417657900001</v>
          </cell>
          <cell r="EI49">
            <v>0.21619236469299999</v>
          </cell>
          <cell r="EJ49">
            <v>0.20794421434400001</v>
          </cell>
          <cell r="EK49">
            <v>0.21597719192500001</v>
          </cell>
          <cell r="EL49">
            <v>0.22127377986899999</v>
          </cell>
          <cell r="EM49">
            <v>0.21004456281700001</v>
          </cell>
          <cell r="EN49">
            <v>0.206933379173</v>
          </cell>
          <cell r="EO49">
            <v>0.21218484640099999</v>
          </cell>
          <cell r="EP49">
            <v>0.20404118299499999</v>
          </cell>
          <cell r="EQ49">
            <v>0.21204000711400001</v>
          </cell>
          <cell r="ER49">
            <v>0.20673906803100001</v>
          </cell>
          <cell r="ES49">
            <v>0.21228283643699999</v>
          </cell>
          <cell r="ET49">
            <v>0.20443636178999999</v>
          </cell>
          <cell r="EU49">
            <v>0.21452856063799999</v>
          </cell>
          <cell r="EV49">
            <v>0.201866149902</v>
          </cell>
          <cell r="EW49">
            <v>0.20603340864200001</v>
          </cell>
          <cell r="EX49">
            <v>0.20537376403800001</v>
          </cell>
          <cell r="EY49">
            <v>0.206566989422</v>
          </cell>
          <cell r="EZ49">
            <v>0.20510816574099999</v>
          </cell>
          <cell r="FA49">
            <v>0.20181465148899999</v>
          </cell>
          <cell r="FB49">
            <v>0.212239563465</v>
          </cell>
          <cell r="FC49">
            <v>0.21179741621000001</v>
          </cell>
          <cell r="FD49">
            <v>0.213048756123</v>
          </cell>
          <cell r="FE49">
            <v>0.207190752029</v>
          </cell>
          <cell r="FF49">
            <v>0.21014827489900001</v>
          </cell>
          <cell r="FG49">
            <v>0.201913833618</v>
          </cell>
          <cell r="FH49">
            <v>0.223914325237</v>
          </cell>
          <cell r="FI49">
            <v>0.20878469944</v>
          </cell>
          <cell r="FJ49">
            <v>0.20775878429399999</v>
          </cell>
          <cell r="FK49">
            <v>0.22374719381300001</v>
          </cell>
          <cell r="FL49">
            <v>0.20912533998499999</v>
          </cell>
          <cell r="FM49">
            <v>0.21135783195499999</v>
          </cell>
          <cell r="FN49">
            <v>0.21090328693400001</v>
          </cell>
          <cell r="FO49">
            <v>0.21477365493799999</v>
          </cell>
          <cell r="FP49">
            <v>0.21309977769899999</v>
          </cell>
          <cell r="FQ49">
            <v>0.20741111040099999</v>
          </cell>
          <cell r="FR49">
            <v>0.20663994550699999</v>
          </cell>
          <cell r="FS49">
            <v>0.20526617765399999</v>
          </cell>
          <cell r="FT49">
            <v>0.20977210998500001</v>
          </cell>
          <cell r="FU49">
            <v>0.19976544380200001</v>
          </cell>
          <cell r="FV49">
            <v>0.21458154916800001</v>
          </cell>
          <cell r="FW49">
            <v>0.20828032493599999</v>
          </cell>
          <cell r="FX49">
            <v>0.20637524128000001</v>
          </cell>
          <cell r="FY49">
            <v>0.212132513523</v>
          </cell>
          <cell r="FZ49">
            <v>0.20076471567199999</v>
          </cell>
          <cell r="GA49">
            <v>0.21329063177099999</v>
          </cell>
          <cell r="GB49">
            <v>0.217734634876</v>
          </cell>
          <cell r="GC49">
            <v>0.21123987436300001</v>
          </cell>
          <cell r="GD49">
            <v>0.21216094493900001</v>
          </cell>
          <cell r="GE49">
            <v>0.21324771642699999</v>
          </cell>
          <cell r="GF49">
            <v>0.20949286222499999</v>
          </cell>
          <cell r="GG49">
            <v>0.212397575378</v>
          </cell>
          <cell r="GH49">
            <v>0.21479785442400001</v>
          </cell>
          <cell r="GI49">
            <v>0.20663058757800001</v>
          </cell>
          <cell r="GJ49">
            <v>0.21725511550900001</v>
          </cell>
          <cell r="GK49">
            <v>0.20841079950300001</v>
          </cell>
          <cell r="GL49">
            <v>0.21529561281199999</v>
          </cell>
          <cell r="GM49">
            <v>0.214678704739</v>
          </cell>
          <cell r="GN49">
            <v>0.21115630865099999</v>
          </cell>
          <cell r="GO49">
            <v>0.21354132890700001</v>
          </cell>
          <cell r="GP49">
            <v>0.20952892303500001</v>
          </cell>
          <cell r="GQ49">
            <v>0.21810704469700001</v>
          </cell>
          <cell r="GR49">
            <v>0.22416007518799999</v>
          </cell>
          <cell r="GS49">
            <v>0.21393603086499999</v>
          </cell>
          <cell r="GT49">
            <v>0.20644301176099999</v>
          </cell>
          <cell r="GU49">
            <v>0.205307364464</v>
          </cell>
          <cell r="GV49">
            <v>0.219721019268</v>
          </cell>
          <cell r="GW49">
            <v>0.21842837333699999</v>
          </cell>
          <cell r="GX49">
            <v>0.21084725856799999</v>
          </cell>
          <cell r="GY49">
            <v>0.21436953544599999</v>
          </cell>
          <cell r="GZ49">
            <v>0.21030962467200001</v>
          </cell>
          <cell r="HA49">
            <v>0.223026990891</v>
          </cell>
          <cell r="HB49">
            <v>0.21124523878099999</v>
          </cell>
          <cell r="HC49">
            <v>0.21236592531199999</v>
          </cell>
          <cell r="HD49">
            <v>0.21871823072400001</v>
          </cell>
          <cell r="HE49">
            <v>0.22197264432899999</v>
          </cell>
          <cell r="HF49">
            <v>0.21195662021600001</v>
          </cell>
          <cell r="HG49">
            <v>0.218700289726</v>
          </cell>
          <cell r="HH49">
            <v>0.22866457700699999</v>
          </cell>
          <cell r="HI49">
            <v>0.211818397045</v>
          </cell>
          <cell r="HJ49">
            <v>0.22187364101400001</v>
          </cell>
          <cell r="HK49">
            <v>0.223177909851</v>
          </cell>
          <cell r="HL49">
            <v>0.221967220306</v>
          </cell>
          <cell r="HM49">
            <v>0.21281749010100001</v>
          </cell>
          <cell r="HN49">
            <v>0.20929479599</v>
          </cell>
          <cell r="HO49">
            <v>0.204016029835</v>
          </cell>
          <cell r="HP49">
            <v>0.21864467859299999</v>
          </cell>
          <cell r="HQ49">
            <v>0.218028783798</v>
          </cell>
          <cell r="HR49">
            <v>0.211259186268</v>
          </cell>
          <cell r="HS49">
            <v>0.20204299688300001</v>
          </cell>
          <cell r="HT49">
            <v>0.20970273017900001</v>
          </cell>
          <cell r="HU49">
            <v>0.21643590927100001</v>
          </cell>
          <cell r="HV49">
            <v>0.21643185615499999</v>
          </cell>
          <cell r="HW49">
            <v>0.22028893232300001</v>
          </cell>
          <cell r="HX49">
            <v>0.21536535024600001</v>
          </cell>
          <cell r="HY49">
            <v>0.218226373196</v>
          </cell>
          <cell r="HZ49">
            <v>0.218197226524</v>
          </cell>
          <cell r="IA49">
            <v>0.20468544960000001</v>
          </cell>
          <cell r="IB49">
            <v>0.22138839960100001</v>
          </cell>
          <cell r="IC49">
            <v>0.21143221855200001</v>
          </cell>
          <cell r="ID49">
            <v>0.21189242601399999</v>
          </cell>
          <cell r="IE49">
            <v>0.20741140842399999</v>
          </cell>
          <cell r="IF49">
            <v>0.205009818077</v>
          </cell>
          <cell r="IG49">
            <v>0.21348220109900001</v>
          </cell>
          <cell r="IH49">
            <v>0.203974485397</v>
          </cell>
          <cell r="II49">
            <v>0.21501582860900001</v>
          </cell>
          <cell r="IJ49">
            <v>0.20789712667499999</v>
          </cell>
          <cell r="IK49">
            <v>0.20859420299500001</v>
          </cell>
          <cell r="IL49">
            <v>0.207090198994</v>
          </cell>
          <cell r="IM49">
            <v>0.20914226770399999</v>
          </cell>
          <cell r="IN49">
            <v>0.200278401375</v>
          </cell>
          <cell r="IO49">
            <v>0.20420330762899999</v>
          </cell>
          <cell r="IP49">
            <v>0.205632567406</v>
          </cell>
          <cell r="IQ49">
            <v>0.20252960920300001</v>
          </cell>
          <cell r="IR49">
            <v>0.210086375475</v>
          </cell>
          <cell r="IS49">
            <v>7.43200210854E-3</v>
          </cell>
          <cell r="IT49">
            <v>28.267803192100001</v>
          </cell>
        </row>
        <row r="50">
          <cell r="A50" t="str">
            <v>DEL_CF_2288776_d466GCACCCTG_156_pncA</v>
          </cell>
          <cell r="B50">
            <v>0.18388324976000001</v>
          </cell>
          <cell r="C50">
            <v>0.226349413395</v>
          </cell>
          <cell r="D50">
            <v>0.233227074146</v>
          </cell>
          <cell r="E50">
            <v>0.216804265976</v>
          </cell>
          <cell r="F50">
            <v>0.215016961098</v>
          </cell>
          <cell r="G50">
            <v>0.21656590700100001</v>
          </cell>
          <cell r="H50">
            <v>0.22280323505399999</v>
          </cell>
          <cell r="I50">
            <v>0.225499927998</v>
          </cell>
          <cell r="J50">
            <v>0.21354883909200001</v>
          </cell>
          <cell r="K50">
            <v>0.22322171926500001</v>
          </cell>
          <cell r="L50">
            <v>0.23555082082699999</v>
          </cell>
          <cell r="M50">
            <v>0.21536576747899999</v>
          </cell>
          <cell r="N50">
            <v>0.228921890259</v>
          </cell>
          <cell r="O50">
            <v>0.21841466426799999</v>
          </cell>
          <cell r="P50">
            <v>0.217710494995</v>
          </cell>
          <cell r="Q50">
            <v>0.207752883434</v>
          </cell>
          <cell r="R50">
            <v>0.20720404386499999</v>
          </cell>
          <cell r="S50">
            <v>0.20645838975899999</v>
          </cell>
          <cell r="T50">
            <v>0.20528262853599999</v>
          </cell>
          <cell r="U50">
            <v>0.21428591013000001</v>
          </cell>
          <cell r="V50">
            <v>0.20983904600100001</v>
          </cell>
          <cell r="W50">
            <v>0.20670074224500001</v>
          </cell>
          <cell r="X50">
            <v>0.21082204580300001</v>
          </cell>
          <cell r="Y50">
            <v>0.21610957384099999</v>
          </cell>
          <cell r="Z50">
            <v>0.21766489744199999</v>
          </cell>
          <cell r="AA50">
            <v>0.23947769403499999</v>
          </cell>
          <cell r="AB50">
            <v>0.22501593828200001</v>
          </cell>
          <cell r="AC50">
            <v>0.23113930225400001</v>
          </cell>
          <cell r="AD50">
            <v>0.23378413915599999</v>
          </cell>
          <cell r="AE50">
            <v>0.230267226696</v>
          </cell>
          <cell r="AF50">
            <v>0.223385751247</v>
          </cell>
          <cell r="AG50">
            <v>0.22260528802900001</v>
          </cell>
          <cell r="AH50">
            <v>0.22169893979999999</v>
          </cell>
          <cell r="AI50">
            <v>0.21965891122799999</v>
          </cell>
          <cell r="AJ50">
            <v>0.23322814703</v>
          </cell>
          <cell r="AK50">
            <v>0.220846951008</v>
          </cell>
          <cell r="AL50">
            <v>0.22383177280399999</v>
          </cell>
          <cell r="AM50">
            <v>0.235566020012</v>
          </cell>
          <cell r="AN50">
            <v>0.23529958725</v>
          </cell>
          <cell r="AO50">
            <v>0.221862614155</v>
          </cell>
          <cell r="AP50">
            <v>0.22987747192399999</v>
          </cell>
          <cell r="AQ50">
            <v>0.21761286258699999</v>
          </cell>
          <cell r="AR50">
            <v>0.22040772438</v>
          </cell>
          <cell r="AS50">
            <v>0.22038793563799999</v>
          </cell>
          <cell r="AT50">
            <v>0.208085358143</v>
          </cell>
          <cell r="AU50">
            <v>0.20265740156199999</v>
          </cell>
          <cell r="AV50">
            <v>0.207533061504</v>
          </cell>
          <cell r="AW50">
            <v>0.21008402109099999</v>
          </cell>
          <cell r="AX50">
            <v>0.21988755464599999</v>
          </cell>
          <cell r="AY50">
            <v>0.210305988789</v>
          </cell>
          <cell r="AZ50">
            <v>0.22239017486599999</v>
          </cell>
          <cell r="BA50">
            <v>0.21100926399200001</v>
          </cell>
          <cell r="BB50">
            <v>0.21513324976000001</v>
          </cell>
          <cell r="BC50">
            <v>0.21530038118399999</v>
          </cell>
          <cell r="BD50">
            <v>0.21934819221499999</v>
          </cell>
          <cell r="BE50">
            <v>0.22019749879799999</v>
          </cell>
          <cell r="BF50">
            <v>0.22251665592200001</v>
          </cell>
          <cell r="BG50">
            <v>0.21852409839600001</v>
          </cell>
          <cell r="BH50">
            <v>0.221543550491</v>
          </cell>
          <cell r="BI50">
            <v>0.228315651417</v>
          </cell>
          <cell r="BJ50">
            <v>0.218666493893</v>
          </cell>
          <cell r="BK50">
            <v>0.21259897947299999</v>
          </cell>
          <cell r="BL50">
            <v>0.21432328224200001</v>
          </cell>
          <cell r="BM50">
            <v>0.21508997678799999</v>
          </cell>
          <cell r="BN50">
            <v>0.21849149465600001</v>
          </cell>
          <cell r="BO50">
            <v>0.221631109715</v>
          </cell>
          <cell r="BP50">
            <v>0.225734233856</v>
          </cell>
          <cell r="BQ50">
            <v>0.20794171094899999</v>
          </cell>
          <cell r="BR50">
            <v>0.22406452894199999</v>
          </cell>
          <cell r="BS50">
            <v>0.217390954494</v>
          </cell>
          <cell r="BT50">
            <v>0.21478742361100001</v>
          </cell>
          <cell r="BU50">
            <v>0.20852446556099999</v>
          </cell>
          <cell r="BV50">
            <v>0.20930707454700001</v>
          </cell>
          <cell r="BW50">
            <v>0.21995955705600001</v>
          </cell>
          <cell r="BX50">
            <v>0.21147048473400001</v>
          </cell>
          <cell r="BY50">
            <v>0.20931750535999999</v>
          </cell>
          <cell r="BZ50">
            <v>0.216922879219</v>
          </cell>
          <cell r="CA50">
            <v>0.22231507301299999</v>
          </cell>
          <cell r="CB50">
            <v>0.21711122989699999</v>
          </cell>
          <cell r="CC50">
            <v>0.212539553642</v>
          </cell>
          <cell r="CD50">
            <v>0.21926099062000001</v>
          </cell>
          <cell r="CE50">
            <v>0.212173104286</v>
          </cell>
          <cell r="CF50">
            <v>0.222660124302</v>
          </cell>
          <cell r="CG50">
            <v>0.20657873153699999</v>
          </cell>
          <cell r="CH50">
            <v>0.20379441976500001</v>
          </cell>
          <cell r="CI50">
            <v>0.213262438774</v>
          </cell>
          <cell r="CJ50">
            <v>0.21376663446399999</v>
          </cell>
          <cell r="CK50">
            <v>0.21186447143600001</v>
          </cell>
          <cell r="CL50">
            <v>0.21023118495900001</v>
          </cell>
          <cell r="CM50">
            <v>0.21228563785599999</v>
          </cell>
          <cell r="CN50">
            <v>0.21743184328099999</v>
          </cell>
          <cell r="CO50">
            <v>0.21400314569500001</v>
          </cell>
          <cell r="CP50">
            <v>0.204471230507</v>
          </cell>
          <cell r="CQ50">
            <v>0.20792067050900001</v>
          </cell>
          <cell r="CR50">
            <v>0.21005690097800001</v>
          </cell>
          <cell r="CS50">
            <v>0.20717895031</v>
          </cell>
          <cell r="CT50">
            <v>0.205234110355</v>
          </cell>
          <cell r="CU50">
            <v>0.21154159307500001</v>
          </cell>
          <cell r="CV50">
            <v>0.20616090297699999</v>
          </cell>
          <cell r="CW50">
            <v>0.208523511887</v>
          </cell>
          <cell r="CX50">
            <v>0.212620019913</v>
          </cell>
          <cell r="CY50">
            <v>0.21115314960500001</v>
          </cell>
          <cell r="CZ50">
            <v>0.20834761858</v>
          </cell>
          <cell r="DA50">
            <v>0.211232066154</v>
          </cell>
          <cell r="DB50">
            <v>0.211740374565</v>
          </cell>
          <cell r="DC50">
            <v>0.21834474802000001</v>
          </cell>
          <cell r="DD50">
            <v>0.21022498607599999</v>
          </cell>
          <cell r="DE50">
            <v>0.21314704418200001</v>
          </cell>
          <cell r="DF50">
            <v>0.21359300613400001</v>
          </cell>
          <cell r="DG50">
            <v>0.20967876911200001</v>
          </cell>
          <cell r="DH50">
            <v>0.21208614110900001</v>
          </cell>
          <cell r="DI50">
            <v>0.21795994043399999</v>
          </cell>
          <cell r="DJ50">
            <v>0.21369755268099999</v>
          </cell>
          <cell r="DK50">
            <v>0.21119374036800001</v>
          </cell>
          <cell r="DL50">
            <v>0.20333641767499999</v>
          </cell>
          <cell r="DM50">
            <v>0.20965445041700001</v>
          </cell>
          <cell r="DN50">
            <v>0.21708941459700001</v>
          </cell>
          <cell r="DO50">
            <v>0.21216946840299999</v>
          </cell>
          <cell r="DP50">
            <v>0.20717597007800001</v>
          </cell>
          <cell r="DQ50">
            <v>0.205133497715</v>
          </cell>
          <cell r="DR50">
            <v>0.20311677455900001</v>
          </cell>
          <cell r="DS50">
            <v>0.21098726987800001</v>
          </cell>
          <cell r="DT50">
            <v>0.215520322323</v>
          </cell>
          <cell r="DU50">
            <v>0.205575466156</v>
          </cell>
          <cell r="DV50">
            <v>0.214061319828</v>
          </cell>
          <cell r="DW50">
            <v>0.216317951679</v>
          </cell>
          <cell r="DX50">
            <v>0.21410667896300001</v>
          </cell>
          <cell r="DY50">
            <v>0.210473656654</v>
          </cell>
          <cell r="DZ50">
            <v>0.21905809640900001</v>
          </cell>
          <cell r="EA50">
            <v>0.216958105564</v>
          </cell>
          <cell r="EB50">
            <v>0.22059339284900001</v>
          </cell>
          <cell r="EC50">
            <v>0.207432448864</v>
          </cell>
          <cell r="ED50">
            <v>0.20632445812200001</v>
          </cell>
          <cell r="EE50">
            <v>0.21289950609200001</v>
          </cell>
          <cell r="EF50">
            <v>0.215978622437</v>
          </cell>
          <cell r="EG50">
            <v>0.20863604545600001</v>
          </cell>
          <cell r="EH50">
            <v>0.20635354518900001</v>
          </cell>
          <cell r="EI50">
            <v>0.21663868427300001</v>
          </cell>
          <cell r="EJ50">
            <v>0.20934516191499999</v>
          </cell>
          <cell r="EK50">
            <v>0.21653884649300001</v>
          </cell>
          <cell r="EL50">
            <v>0.22136455774300001</v>
          </cell>
          <cell r="EM50">
            <v>0.21012103557600001</v>
          </cell>
          <cell r="EN50">
            <v>0.20793908834499999</v>
          </cell>
          <cell r="EO50">
            <v>0.21387219429000001</v>
          </cell>
          <cell r="EP50">
            <v>0.20503109693499999</v>
          </cell>
          <cell r="EQ50">
            <v>0.21280676126500001</v>
          </cell>
          <cell r="ER50">
            <v>0.20665228366899999</v>
          </cell>
          <cell r="ES50">
            <v>0.21173936128599999</v>
          </cell>
          <cell r="ET50">
            <v>0.20657074451400001</v>
          </cell>
          <cell r="EU50">
            <v>0.217742204666</v>
          </cell>
          <cell r="EV50">
            <v>0.20433682203299999</v>
          </cell>
          <cell r="EW50">
            <v>0.208009362221</v>
          </cell>
          <cell r="EX50">
            <v>0.20780313014999999</v>
          </cell>
          <cell r="EY50">
            <v>0.20942628383600001</v>
          </cell>
          <cell r="EZ50">
            <v>0.207884907722</v>
          </cell>
          <cell r="FA50">
            <v>0.20446127653099999</v>
          </cell>
          <cell r="FB50">
            <v>0.21585178375200001</v>
          </cell>
          <cell r="FC50">
            <v>0.215302050114</v>
          </cell>
          <cell r="FD50">
            <v>0.21614897251099999</v>
          </cell>
          <cell r="FE50">
            <v>0.20970314741099999</v>
          </cell>
          <cell r="FF50">
            <v>0.21264827251400001</v>
          </cell>
          <cell r="FG50">
            <v>0.204241394997</v>
          </cell>
          <cell r="FH50">
            <v>0.22243446111699999</v>
          </cell>
          <cell r="FI50">
            <v>0.20646101236299999</v>
          </cell>
          <cell r="FJ50">
            <v>0.20330905914299999</v>
          </cell>
          <cell r="FK50">
            <v>0.21629607677500001</v>
          </cell>
          <cell r="FL50">
            <v>0.20225477218599999</v>
          </cell>
          <cell r="FM50">
            <v>0.204066455364</v>
          </cell>
          <cell r="FN50">
            <v>0.20407867431599999</v>
          </cell>
          <cell r="FO50">
            <v>0.20918875932700001</v>
          </cell>
          <cell r="FP50">
            <v>0.20843505859399999</v>
          </cell>
          <cell r="FQ50">
            <v>0.203270375729</v>
          </cell>
          <cell r="FR50">
            <v>0.20235544443100001</v>
          </cell>
          <cell r="FS50">
            <v>0.20422607660299999</v>
          </cell>
          <cell r="FT50">
            <v>0.21174263954200001</v>
          </cell>
          <cell r="FU50">
            <v>0.20285725593600001</v>
          </cell>
          <cell r="FV50">
            <v>0.218202650547</v>
          </cell>
          <cell r="FW50">
            <v>0.21146935224499999</v>
          </cell>
          <cell r="FX50">
            <v>0.20792001485799999</v>
          </cell>
          <cell r="FY50">
            <v>0.21354049444199999</v>
          </cell>
          <cell r="FZ50">
            <v>0.202536284924</v>
          </cell>
          <cell r="GA50">
            <v>0.21511900425</v>
          </cell>
          <cell r="GB50">
            <v>0.21880519390100001</v>
          </cell>
          <cell r="GC50">
            <v>0.21140182018299999</v>
          </cell>
          <cell r="GD50">
            <v>0.21444439888</v>
          </cell>
          <cell r="GE50">
            <v>0.21741753816600001</v>
          </cell>
          <cell r="GF50">
            <v>0.21367752551999999</v>
          </cell>
          <cell r="GG50">
            <v>0.21456766128499999</v>
          </cell>
          <cell r="GH50">
            <v>0.216508865356</v>
          </cell>
          <cell r="GI50">
            <v>0.20728683471699999</v>
          </cell>
          <cell r="GJ50">
            <v>0.217469632626</v>
          </cell>
          <cell r="GK50">
            <v>0.208654880524</v>
          </cell>
          <cell r="GL50">
            <v>0.21640849113499999</v>
          </cell>
          <cell r="GM50">
            <v>0.21503460407300001</v>
          </cell>
          <cell r="GN50">
            <v>0.21118098497400001</v>
          </cell>
          <cell r="GO50">
            <v>0.213625669479</v>
          </cell>
          <cell r="GP50">
            <v>0.209164083004</v>
          </cell>
          <cell r="GQ50">
            <v>0.21550577878999999</v>
          </cell>
          <cell r="GR50">
            <v>0.21976339817000001</v>
          </cell>
          <cell r="GS50">
            <v>0.21011334657700001</v>
          </cell>
          <cell r="GT50">
            <v>0.20344567298899999</v>
          </cell>
          <cell r="GU50">
            <v>0.20062321424499999</v>
          </cell>
          <cell r="GV50">
            <v>0.21414190530800001</v>
          </cell>
          <cell r="GW50">
            <v>0.21334677934599999</v>
          </cell>
          <cell r="GX50">
            <v>0.20631980895999999</v>
          </cell>
          <cell r="GY50">
            <v>0.21073502302200001</v>
          </cell>
          <cell r="GZ50">
            <v>0.207223534584</v>
          </cell>
          <cell r="HA50">
            <v>0.219850540161</v>
          </cell>
          <cell r="HB50">
            <v>0.20784032344799999</v>
          </cell>
          <cell r="HC50">
            <v>0.20921552181200001</v>
          </cell>
          <cell r="HD50">
            <v>0.21586531400699999</v>
          </cell>
          <cell r="HE50">
            <v>0.21896451711699999</v>
          </cell>
          <cell r="HF50">
            <v>0.208800852299</v>
          </cell>
          <cell r="HG50">
            <v>0.21513122320200001</v>
          </cell>
          <cell r="HH50">
            <v>0.22600001096700001</v>
          </cell>
          <cell r="HI50">
            <v>0.209866642952</v>
          </cell>
          <cell r="HJ50">
            <v>0.218304038048</v>
          </cell>
          <cell r="HK50">
            <v>0.219181656837</v>
          </cell>
          <cell r="HL50">
            <v>0.21809238195399999</v>
          </cell>
          <cell r="HM50">
            <v>0.20948523283000001</v>
          </cell>
          <cell r="HN50">
            <v>0.20636838674499999</v>
          </cell>
          <cell r="HO50">
            <v>0.20142966508900001</v>
          </cell>
          <cell r="HP50">
            <v>0.21553289890300001</v>
          </cell>
          <cell r="HQ50">
            <v>0.214945435524</v>
          </cell>
          <cell r="HR50">
            <v>0.20845448970800001</v>
          </cell>
          <cell r="HS50">
            <v>0.19852703809700001</v>
          </cell>
          <cell r="HT50">
            <v>0.20611166953999999</v>
          </cell>
          <cell r="HU50">
            <v>0.21288913488399999</v>
          </cell>
          <cell r="HV50">
            <v>0.209331572056</v>
          </cell>
          <cell r="HW50">
            <v>0.211690366268</v>
          </cell>
          <cell r="HX50">
            <v>0.20769697427700001</v>
          </cell>
          <cell r="HY50">
            <v>0.211046695709</v>
          </cell>
          <cell r="HZ50">
            <v>0.21045440435400001</v>
          </cell>
          <cell r="IA50">
            <v>0.19841641187699999</v>
          </cell>
          <cell r="IB50">
            <v>0.21464246511499999</v>
          </cell>
          <cell r="IC50">
            <v>0.20376986265200001</v>
          </cell>
          <cell r="ID50">
            <v>0.20719963312100001</v>
          </cell>
          <cell r="IE50">
            <v>0.20366489887200001</v>
          </cell>
          <cell r="IF50">
            <v>0.201485693455</v>
          </cell>
          <cell r="IG50">
            <v>0.209752321243</v>
          </cell>
          <cell r="IH50">
            <v>0.20126760006</v>
          </cell>
          <cell r="II50">
            <v>0.21268057823200001</v>
          </cell>
          <cell r="IJ50">
            <v>0.20827001333199999</v>
          </cell>
          <cell r="IK50">
            <v>0.20970362424899999</v>
          </cell>
          <cell r="IL50">
            <v>0.20775544643400001</v>
          </cell>
          <cell r="IM50">
            <v>0.20871049165700001</v>
          </cell>
          <cell r="IN50">
            <v>0.19981217384300001</v>
          </cell>
          <cell r="IO50">
            <v>0.20318061113399999</v>
          </cell>
          <cell r="IP50">
            <v>0.20492434501599999</v>
          </cell>
          <cell r="IQ50">
            <v>0.20226037502300001</v>
          </cell>
          <cell r="IR50">
            <v>0.213126987219</v>
          </cell>
          <cell r="IS50">
            <v>7.64039624482E-3</v>
          </cell>
          <cell r="IT50">
            <v>27.894756317100001</v>
          </cell>
        </row>
        <row r="51">
          <cell r="A51" t="str">
            <v>SNP_CN_2288818_T424C_T142A_pncA</v>
          </cell>
          <cell r="B51">
            <v>0.254868507385</v>
          </cell>
          <cell r="C51">
            <v>0.22806000709499999</v>
          </cell>
          <cell r="D51">
            <v>0.24704319238700001</v>
          </cell>
          <cell r="E51">
            <v>0.228017628193</v>
          </cell>
          <cell r="F51">
            <v>0.23549336195000001</v>
          </cell>
          <cell r="G51">
            <v>0.23693126440000001</v>
          </cell>
          <cell r="H51">
            <v>0.24474048614499999</v>
          </cell>
          <cell r="I51">
            <v>0.251101970673</v>
          </cell>
          <cell r="J51">
            <v>0.23493242263799999</v>
          </cell>
          <cell r="K51">
            <v>0.24634277820600001</v>
          </cell>
          <cell r="L51">
            <v>0.25586748123199998</v>
          </cell>
          <cell r="M51">
            <v>0.235026359558</v>
          </cell>
          <cell r="N51">
            <v>0.25426000356700001</v>
          </cell>
          <cell r="O51">
            <v>0.250880897045</v>
          </cell>
          <cell r="P51">
            <v>0.251157462597</v>
          </cell>
          <cell r="Q51">
            <v>0.24329012632399999</v>
          </cell>
          <cell r="R51">
            <v>0.24160081148099999</v>
          </cell>
          <cell r="S51">
            <v>0.244788885117</v>
          </cell>
          <cell r="T51">
            <v>0.243822336197</v>
          </cell>
          <cell r="U51">
            <v>0.25497192144399999</v>
          </cell>
          <cell r="V51">
            <v>0.24692177772500001</v>
          </cell>
          <cell r="W51">
            <v>0.244225978851</v>
          </cell>
          <cell r="X51">
            <v>0.24702858924900001</v>
          </cell>
          <cell r="Y51">
            <v>0.25444883108100003</v>
          </cell>
          <cell r="Z51">
            <v>0.254931271076</v>
          </cell>
          <cell r="AA51">
            <v>0.28512805700299998</v>
          </cell>
          <cell r="AB51">
            <v>0.268839895725</v>
          </cell>
          <cell r="AC51">
            <v>0.27815920114499998</v>
          </cell>
          <cell r="AD51">
            <v>0.27908205986000001</v>
          </cell>
          <cell r="AE51">
            <v>0.276981472969</v>
          </cell>
          <cell r="AF51">
            <v>0.26568001508700001</v>
          </cell>
          <cell r="AG51">
            <v>0.264382123947</v>
          </cell>
          <cell r="AH51">
            <v>0.26322871446599999</v>
          </cell>
          <cell r="AI51">
            <v>0.26198965311099998</v>
          </cell>
          <cell r="AJ51">
            <v>0.281212925911</v>
          </cell>
          <cell r="AK51">
            <v>0.267740428448</v>
          </cell>
          <cell r="AL51">
            <v>0.271954476833</v>
          </cell>
          <cell r="AM51">
            <v>0.28110098838800002</v>
          </cell>
          <cell r="AN51">
            <v>0.27982264757199998</v>
          </cell>
          <cell r="AO51">
            <v>0.26274579763400002</v>
          </cell>
          <cell r="AP51">
            <v>0.27510708570499998</v>
          </cell>
          <cell r="AQ51">
            <v>0.26352918147999999</v>
          </cell>
          <cell r="AR51">
            <v>0.27082318067599997</v>
          </cell>
          <cell r="AS51">
            <v>0.27100896835299998</v>
          </cell>
          <cell r="AT51">
            <v>0.26424288749699998</v>
          </cell>
          <cell r="AU51">
            <v>0.25967353582399999</v>
          </cell>
          <cell r="AV51">
            <v>0.26337164640400001</v>
          </cell>
          <cell r="AW51">
            <v>0.266464352608</v>
          </cell>
          <cell r="AX51">
            <v>0.278663694859</v>
          </cell>
          <cell r="AY51">
            <v>0.26567775011099998</v>
          </cell>
          <cell r="AZ51">
            <v>0.27462697029100003</v>
          </cell>
          <cell r="BA51">
            <v>0.26197731494900001</v>
          </cell>
          <cell r="BB51">
            <v>0.26856595277799999</v>
          </cell>
          <cell r="BC51">
            <v>0.27147418260599998</v>
          </cell>
          <cell r="BD51">
            <v>0.27652537822700002</v>
          </cell>
          <cell r="BE51">
            <v>0.27516490221000001</v>
          </cell>
          <cell r="BF51">
            <v>0.27915400266599999</v>
          </cell>
          <cell r="BG51">
            <v>0.27321714162799998</v>
          </cell>
          <cell r="BH51">
            <v>0.27116698026699998</v>
          </cell>
          <cell r="BI51">
            <v>0.28039211034799999</v>
          </cell>
          <cell r="BJ51">
            <v>0.26586949825299999</v>
          </cell>
          <cell r="BK51">
            <v>0.25973898172400001</v>
          </cell>
          <cell r="BL51">
            <v>0.26066619157799997</v>
          </cell>
          <cell r="BM51">
            <v>0.26150548458099998</v>
          </cell>
          <cell r="BN51">
            <v>0.26314997673000001</v>
          </cell>
          <cell r="BO51">
            <v>0.26928466558500003</v>
          </cell>
          <cell r="BP51">
            <v>0.27141171693799998</v>
          </cell>
          <cell r="BQ51">
            <v>0.24914079904600001</v>
          </cell>
          <cell r="BR51">
            <v>0.26870816945999998</v>
          </cell>
          <cell r="BS51">
            <v>0.26169586181600002</v>
          </cell>
          <cell r="BT51">
            <v>0.26089441776299999</v>
          </cell>
          <cell r="BU51">
            <v>0.25705909728999998</v>
          </cell>
          <cell r="BV51">
            <v>0.260239422321</v>
          </cell>
          <cell r="BW51">
            <v>0.27332937717400002</v>
          </cell>
          <cell r="BX51">
            <v>0.26177585125000002</v>
          </cell>
          <cell r="BY51">
            <v>0.25462335348100001</v>
          </cell>
          <cell r="BZ51">
            <v>0.263868331909</v>
          </cell>
          <cell r="CA51">
            <v>0.27014195919</v>
          </cell>
          <cell r="CB51">
            <v>0.26477926969499999</v>
          </cell>
          <cell r="CC51">
            <v>0.25905632972699999</v>
          </cell>
          <cell r="CD51">
            <v>0.26733052730599999</v>
          </cell>
          <cell r="CE51">
            <v>0.25821018219000003</v>
          </cell>
          <cell r="CF51">
            <v>0.27206999063499998</v>
          </cell>
          <cell r="CG51">
            <v>0.252371251583</v>
          </cell>
          <cell r="CH51">
            <v>0.24784374237099999</v>
          </cell>
          <cell r="CI51">
            <v>0.26354181766500001</v>
          </cell>
          <cell r="CJ51">
            <v>0.26345622539500002</v>
          </cell>
          <cell r="CK51">
            <v>0.26146900653799998</v>
          </cell>
          <cell r="CL51">
            <v>0.25942528247800001</v>
          </cell>
          <cell r="CM51">
            <v>0.26378577947600002</v>
          </cell>
          <cell r="CN51">
            <v>0.271303296089</v>
          </cell>
          <cell r="CO51">
            <v>0.26699489355099998</v>
          </cell>
          <cell r="CP51">
            <v>0.25366294383999999</v>
          </cell>
          <cell r="CQ51">
            <v>0.26045113801999997</v>
          </cell>
          <cell r="CR51">
            <v>0.26375275850300001</v>
          </cell>
          <cell r="CS51">
            <v>0.25968664884600001</v>
          </cell>
          <cell r="CT51">
            <v>0.26052498817399999</v>
          </cell>
          <cell r="CU51">
            <v>0.26588499546099997</v>
          </cell>
          <cell r="CV51">
            <v>0.25892931222900001</v>
          </cell>
          <cell r="CW51">
            <v>0.26158279180499999</v>
          </cell>
          <cell r="CX51">
            <v>0.26729249954200002</v>
          </cell>
          <cell r="CY51">
            <v>0.26481682062099998</v>
          </cell>
          <cell r="CZ51">
            <v>0.25991177558900003</v>
          </cell>
          <cell r="DA51">
            <v>0.26323872804600001</v>
          </cell>
          <cell r="DB51">
            <v>0.26342189311999997</v>
          </cell>
          <cell r="DC51">
            <v>0.27148014307000001</v>
          </cell>
          <cell r="DD51">
            <v>0.26646488904999999</v>
          </cell>
          <cell r="DE51">
            <v>0.270722866058</v>
          </cell>
          <cell r="DF51">
            <v>0.26790511608099998</v>
          </cell>
          <cell r="DG51">
            <v>0.26192635297799999</v>
          </cell>
          <cell r="DH51">
            <v>0.26602369546900001</v>
          </cell>
          <cell r="DI51">
            <v>0.27295821905099998</v>
          </cell>
          <cell r="DJ51">
            <v>0.26851856708499999</v>
          </cell>
          <cell r="DK51">
            <v>0.26714771986000002</v>
          </cell>
          <cell r="DL51">
            <v>0.25660061836199999</v>
          </cell>
          <cell r="DM51">
            <v>0.26615434885</v>
          </cell>
          <cell r="DN51">
            <v>0.276523172855</v>
          </cell>
          <cell r="DO51">
            <v>0.27050936222100003</v>
          </cell>
          <cell r="DP51">
            <v>0.26224893331499999</v>
          </cell>
          <cell r="DQ51">
            <v>0.26048475503899998</v>
          </cell>
          <cell r="DR51">
            <v>0.25641614198700002</v>
          </cell>
          <cell r="DS51">
            <v>0.266978144646</v>
          </cell>
          <cell r="DT51">
            <v>0.27042114734599998</v>
          </cell>
          <cell r="DU51">
            <v>0.25791144371000002</v>
          </cell>
          <cell r="DV51">
            <v>0.26673203706699999</v>
          </cell>
          <cell r="DW51">
            <v>0.27017635106999999</v>
          </cell>
          <cell r="DX51">
            <v>0.26550567150100002</v>
          </cell>
          <cell r="DY51">
            <v>0.26088416576399998</v>
          </cell>
          <cell r="DZ51">
            <v>0.27156382799099998</v>
          </cell>
          <cell r="EA51">
            <v>0.26977002620700002</v>
          </cell>
          <cell r="EB51">
            <v>0.27514475583999998</v>
          </cell>
          <cell r="EC51">
            <v>0.26041817665099998</v>
          </cell>
          <cell r="ED51">
            <v>0.25899809598899998</v>
          </cell>
          <cell r="EE51">
            <v>0.26679891347899998</v>
          </cell>
          <cell r="EF51">
            <v>0.268890857697</v>
          </cell>
          <cell r="EG51">
            <v>0.26286768913300002</v>
          </cell>
          <cell r="EH51">
            <v>0.259521007538</v>
          </cell>
          <cell r="EI51">
            <v>0.27325206995000001</v>
          </cell>
          <cell r="EJ51">
            <v>0.26422536373099997</v>
          </cell>
          <cell r="EK51">
            <v>0.27460032701499998</v>
          </cell>
          <cell r="EL51">
            <v>0.28346884250600002</v>
          </cell>
          <cell r="EM51">
            <v>0.26875638961800002</v>
          </cell>
          <cell r="EN51">
            <v>0.26558959484099998</v>
          </cell>
          <cell r="EO51">
            <v>0.272626757622</v>
          </cell>
          <cell r="EP51">
            <v>0.26165992021599999</v>
          </cell>
          <cell r="EQ51">
            <v>0.270063817501</v>
          </cell>
          <cell r="ER51">
            <v>0.262028574944</v>
          </cell>
          <cell r="ES51">
            <v>0.27126181125600002</v>
          </cell>
          <cell r="ET51">
            <v>0.26014178991300002</v>
          </cell>
          <cell r="EU51">
            <v>0.27476567029999999</v>
          </cell>
          <cell r="EV51">
            <v>0.25970089435600002</v>
          </cell>
          <cell r="EW51">
            <v>0.264962553978</v>
          </cell>
          <cell r="EX51">
            <v>0.265625476837</v>
          </cell>
          <cell r="EY51">
            <v>0.26726865768399999</v>
          </cell>
          <cell r="EZ51">
            <v>0.26419073343299998</v>
          </cell>
          <cell r="FA51">
            <v>0.25880402326599999</v>
          </cell>
          <cell r="FB51">
            <v>0.27336537838000002</v>
          </cell>
          <cell r="FC51">
            <v>0.27218961715700002</v>
          </cell>
          <cell r="FD51">
            <v>0.273548722267</v>
          </cell>
          <cell r="FE51">
            <v>0.26349812746000001</v>
          </cell>
          <cell r="FF51">
            <v>0.265976369381</v>
          </cell>
          <cell r="FG51">
            <v>0.25367259979200002</v>
          </cell>
          <cell r="FH51">
            <v>0.27883213758499997</v>
          </cell>
          <cell r="FI51">
            <v>0.26066690683400001</v>
          </cell>
          <cell r="FJ51">
            <v>0.25707376003299998</v>
          </cell>
          <cell r="FK51">
            <v>0.27401560544999998</v>
          </cell>
          <cell r="FL51">
            <v>0.25462502241099999</v>
          </cell>
          <cell r="FM51">
            <v>0.25711226463300002</v>
          </cell>
          <cell r="FN51">
            <v>0.258722603321</v>
          </cell>
          <cell r="FO51">
            <v>0.26245462894400001</v>
          </cell>
          <cell r="FP51">
            <v>0.26023644208899999</v>
          </cell>
          <cell r="FQ51">
            <v>0.25429362058600002</v>
          </cell>
          <cell r="FR51">
            <v>0.25286376476299999</v>
          </cell>
          <cell r="FS51">
            <v>0.25656455755200003</v>
          </cell>
          <cell r="FT51">
            <v>0.26562535762799999</v>
          </cell>
          <cell r="FU51">
            <v>0.253566384315</v>
          </cell>
          <cell r="FV51">
            <v>0.271768689156</v>
          </cell>
          <cell r="FW51">
            <v>0.26176828145999997</v>
          </cell>
          <cell r="FX51">
            <v>0.25664532184599997</v>
          </cell>
          <cell r="FY51">
            <v>0.26258158683799998</v>
          </cell>
          <cell r="FZ51">
            <v>0.25100153684600002</v>
          </cell>
          <cell r="GA51">
            <v>0.265980660915</v>
          </cell>
          <cell r="GB51">
            <v>0.27125012874600002</v>
          </cell>
          <cell r="GC51">
            <v>0.26242524385499999</v>
          </cell>
          <cell r="GD51">
            <v>0.26591920852700002</v>
          </cell>
          <cell r="GE51">
            <v>0.26778280734999999</v>
          </cell>
          <cell r="GF51">
            <v>0.25973600149199999</v>
          </cell>
          <cell r="GG51">
            <v>0.260290205479</v>
          </cell>
          <cell r="GH51">
            <v>0.264629840851</v>
          </cell>
          <cell r="GI51">
            <v>0.25247150659599998</v>
          </cell>
          <cell r="GJ51">
            <v>0.26573890447600002</v>
          </cell>
          <cell r="GK51">
            <v>0.25269412994399998</v>
          </cell>
          <cell r="GL51">
            <v>0.26168936491</v>
          </cell>
          <cell r="GM51">
            <v>0.26178711652800002</v>
          </cell>
          <cell r="GN51">
            <v>0.25803190469699999</v>
          </cell>
          <cell r="GO51">
            <v>0.26040714979200003</v>
          </cell>
          <cell r="GP51">
            <v>0.25692248344399998</v>
          </cell>
          <cell r="GQ51">
            <v>0.26714009046600001</v>
          </cell>
          <cell r="GR51">
            <v>0.27365446090700002</v>
          </cell>
          <cell r="GS51">
            <v>0.26193118095399998</v>
          </cell>
          <cell r="GT51">
            <v>0.25266259908700001</v>
          </cell>
          <cell r="GU51">
            <v>0.25172472000099999</v>
          </cell>
          <cell r="GV51">
            <v>0.27087855339099998</v>
          </cell>
          <cell r="GW51">
            <v>0.27038079500200002</v>
          </cell>
          <cell r="GX51">
            <v>0.25983983278299999</v>
          </cell>
          <cell r="GY51">
            <v>0.26422971487000002</v>
          </cell>
          <cell r="GZ51">
            <v>0.258675217628</v>
          </cell>
          <cell r="HA51">
            <v>0.27437245845800001</v>
          </cell>
          <cell r="HB51">
            <v>0.26115638017699999</v>
          </cell>
          <cell r="HC51">
            <v>0.26065391302099999</v>
          </cell>
          <cell r="HD51">
            <v>0.27029842138299998</v>
          </cell>
          <cell r="HE51">
            <v>0.27547711134000002</v>
          </cell>
          <cell r="HF51">
            <v>0.26393318176300001</v>
          </cell>
          <cell r="HG51">
            <v>0.26964682340599999</v>
          </cell>
          <cell r="HH51">
            <v>0.28285628557199999</v>
          </cell>
          <cell r="HI51">
            <v>0.26034998893700001</v>
          </cell>
          <cell r="HJ51">
            <v>0.272375106812</v>
          </cell>
          <cell r="HK51">
            <v>0.27286553382899997</v>
          </cell>
          <cell r="HL51">
            <v>0.27178663015400001</v>
          </cell>
          <cell r="HM51">
            <v>0.26041692495300001</v>
          </cell>
          <cell r="HN51">
            <v>0.257246077061</v>
          </cell>
          <cell r="HO51">
            <v>0.25035381317099997</v>
          </cell>
          <cell r="HP51">
            <v>0.26718020439099999</v>
          </cell>
          <cell r="HQ51">
            <v>0.26863878965400001</v>
          </cell>
          <cell r="HR51">
            <v>0.258403539658</v>
          </cell>
          <cell r="HS51">
            <v>0.24592936038999999</v>
          </cell>
          <cell r="HT51">
            <v>0.25602370500600002</v>
          </cell>
          <cell r="HU51">
            <v>0.26337832212399998</v>
          </cell>
          <cell r="HV51">
            <v>0.26236504316300002</v>
          </cell>
          <cell r="HW51">
            <v>0.26716917753199998</v>
          </cell>
          <cell r="HX51">
            <v>0.26004177331900002</v>
          </cell>
          <cell r="HY51">
            <v>0.26501023769400001</v>
          </cell>
          <cell r="HZ51">
            <v>0.26754367351500002</v>
          </cell>
          <cell r="IA51">
            <v>0.25155770778699998</v>
          </cell>
          <cell r="IB51">
            <v>0.27525550126999998</v>
          </cell>
          <cell r="IC51">
            <v>0.260236382484</v>
          </cell>
          <cell r="ID51">
            <v>0.26352584361999998</v>
          </cell>
          <cell r="IE51">
            <v>0.25826907157899998</v>
          </cell>
          <cell r="IF51">
            <v>0.25384062528599999</v>
          </cell>
          <cell r="IG51">
            <v>0.26787674427000002</v>
          </cell>
          <cell r="IH51">
            <v>0.25302994251299998</v>
          </cell>
          <cell r="II51">
            <v>0.26860272884399999</v>
          </cell>
          <cell r="IJ51">
            <v>0.26103615760799997</v>
          </cell>
          <cell r="IK51">
            <v>0.26121252775199999</v>
          </cell>
          <cell r="IL51">
            <v>0.259062767029</v>
          </cell>
          <cell r="IM51">
            <v>0.26082730293299999</v>
          </cell>
          <cell r="IN51">
            <v>0.25046145916000001</v>
          </cell>
          <cell r="IO51">
            <v>0.25425064563799998</v>
          </cell>
          <cell r="IP51">
            <v>0.257009923458</v>
          </cell>
          <cell r="IQ51">
            <v>0.253569960594</v>
          </cell>
          <cell r="IR51">
            <v>0.26280736923199999</v>
          </cell>
          <cell r="IS51">
            <v>9.4822570681599994E-3</v>
          </cell>
          <cell r="IT51">
            <v>27.715698242199998</v>
          </cell>
        </row>
        <row r="52">
          <cell r="A52" t="str">
            <v>INS_CF_2288835_i407T_136_pncA</v>
          </cell>
          <cell r="B52">
            <v>0.23918586969399999</v>
          </cell>
          <cell r="C52">
            <v>0.21172010898599999</v>
          </cell>
          <cell r="D52">
            <v>0.21957868337600001</v>
          </cell>
          <cell r="E52">
            <v>0.21329665183999999</v>
          </cell>
          <cell r="F52">
            <v>0.22212219238299999</v>
          </cell>
          <cell r="G52">
            <v>0.22498726844799999</v>
          </cell>
          <cell r="H52">
            <v>0.228988528252</v>
          </cell>
          <cell r="I52">
            <v>0.230849385262</v>
          </cell>
          <cell r="J52">
            <v>0.21807438135099999</v>
          </cell>
          <cell r="K52">
            <v>0.22889089584399999</v>
          </cell>
          <cell r="L52">
            <v>0.23654222488400001</v>
          </cell>
          <cell r="M52">
            <v>0.21370148658800001</v>
          </cell>
          <cell r="N52">
            <v>0.21895712614099999</v>
          </cell>
          <cell r="O52">
            <v>0.218743085861</v>
          </cell>
          <cell r="P52">
            <v>0.220557570457</v>
          </cell>
          <cell r="Q52">
            <v>0.21564072370500001</v>
          </cell>
          <cell r="R52">
            <v>0.21407371759400001</v>
          </cell>
          <cell r="S52">
            <v>0.21887624263800001</v>
          </cell>
          <cell r="T52">
            <v>0.21819227933900001</v>
          </cell>
          <cell r="U52">
            <v>0.230853319168</v>
          </cell>
          <cell r="V52">
            <v>0.23362296819700001</v>
          </cell>
          <cell r="W52">
            <v>0.227722108364</v>
          </cell>
          <cell r="X52">
            <v>0.23000442981700001</v>
          </cell>
          <cell r="Y52">
            <v>0.239381968975</v>
          </cell>
          <cell r="Z52">
            <v>0.23995834589000001</v>
          </cell>
          <cell r="AA52">
            <v>0.26371407508900002</v>
          </cell>
          <cell r="AB52">
            <v>0.248248875141</v>
          </cell>
          <cell r="AC52">
            <v>0.25296795368199998</v>
          </cell>
          <cell r="AD52">
            <v>0.25264751911200001</v>
          </cell>
          <cell r="AE52">
            <v>0.25045734643899997</v>
          </cell>
          <cell r="AF52">
            <v>0.24136894941299999</v>
          </cell>
          <cell r="AG52">
            <v>0.24027025699599999</v>
          </cell>
          <cell r="AH52">
            <v>0.23856133222600001</v>
          </cell>
          <cell r="AI52">
            <v>0.23637771606399999</v>
          </cell>
          <cell r="AJ52">
            <v>0.25170701742200002</v>
          </cell>
          <cell r="AK52">
            <v>0.23923236131699999</v>
          </cell>
          <cell r="AL52">
            <v>0.242110133171</v>
          </cell>
          <cell r="AM52">
            <v>0.25507622957199999</v>
          </cell>
          <cell r="AN52">
            <v>0.25497055053700002</v>
          </cell>
          <cell r="AO52">
            <v>0.23995679616900001</v>
          </cell>
          <cell r="AP52">
            <v>0.25105464458499999</v>
          </cell>
          <cell r="AQ52">
            <v>0.23958647251099999</v>
          </cell>
          <cell r="AR52">
            <v>0.24399763345700001</v>
          </cell>
          <cell r="AS52">
            <v>0.24405932426499999</v>
          </cell>
          <cell r="AT52">
            <v>0.24084639549299999</v>
          </cell>
          <cell r="AU52">
            <v>0.236577033997</v>
          </cell>
          <cell r="AV52">
            <v>0.24093461036700001</v>
          </cell>
          <cell r="AW52">
            <v>0.24382138252300001</v>
          </cell>
          <cell r="AX52">
            <v>0.25601321458800003</v>
          </cell>
          <cell r="AY52">
            <v>0.24531042575799999</v>
          </cell>
          <cell r="AZ52">
            <v>0.253673017025</v>
          </cell>
          <cell r="BA52">
            <v>0.24206930398900001</v>
          </cell>
          <cell r="BB52">
            <v>0.24751818180099999</v>
          </cell>
          <cell r="BC52">
            <v>0.24922639131499999</v>
          </cell>
          <cell r="BD52">
            <v>0.25106447935100001</v>
          </cell>
          <cell r="BE52">
            <v>0.24970686435700001</v>
          </cell>
          <cell r="BF52">
            <v>0.25234591960899999</v>
          </cell>
          <cell r="BG52">
            <v>0.247335374355</v>
          </cell>
          <cell r="BH52">
            <v>0.24380826950100001</v>
          </cell>
          <cell r="BI52">
            <v>0.25173997878999999</v>
          </cell>
          <cell r="BJ52">
            <v>0.24008750915499999</v>
          </cell>
          <cell r="BK52">
            <v>0.23602724075299999</v>
          </cell>
          <cell r="BL52">
            <v>0.23763769865000001</v>
          </cell>
          <cell r="BM52">
            <v>0.23807275295300001</v>
          </cell>
          <cell r="BN52">
            <v>0.24110794067399999</v>
          </cell>
          <cell r="BO52">
            <v>0.24470549821900001</v>
          </cell>
          <cell r="BP52">
            <v>0.24331009387999999</v>
          </cell>
          <cell r="BQ52">
            <v>0.22320926189400001</v>
          </cell>
          <cell r="BR52">
            <v>0.24144655466100001</v>
          </cell>
          <cell r="BS52">
            <v>0.23481023311599999</v>
          </cell>
          <cell r="BT52">
            <v>0.23216474056200001</v>
          </cell>
          <cell r="BU52">
            <v>0.22712391614899999</v>
          </cell>
          <cell r="BV52">
            <v>0.22843831777599999</v>
          </cell>
          <cell r="BW52">
            <v>0.23952853679700001</v>
          </cell>
          <cell r="BX52">
            <v>0.23458164930299999</v>
          </cell>
          <cell r="BY52">
            <v>0.228179335594</v>
          </cell>
          <cell r="BZ52">
            <v>0.23633617162699999</v>
          </cell>
          <cell r="CA52">
            <v>0.241275370121</v>
          </cell>
          <cell r="CB52">
            <v>0.23515254259099999</v>
          </cell>
          <cell r="CC52">
            <v>0.23129397630699999</v>
          </cell>
          <cell r="CD52">
            <v>0.23777228593800001</v>
          </cell>
          <cell r="CE52">
            <v>0.229390978813</v>
          </cell>
          <cell r="CF52">
            <v>0.24224650859800001</v>
          </cell>
          <cell r="CG52">
            <v>0.22430306673</v>
          </cell>
          <cell r="CH52">
            <v>0.22173655033100001</v>
          </cell>
          <cell r="CI52">
            <v>0.23294413089800001</v>
          </cell>
          <cell r="CJ52">
            <v>0.23330962657900001</v>
          </cell>
          <cell r="CK52">
            <v>0.228596389294</v>
          </cell>
          <cell r="CL52">
            <v>0.229776799679</v>
          </cell>
          <cell r="CM52">
            <v>0.23497909307500001</v>
          </cell>
          <cell r="CN52">
            <v>0.24404358863799999</v>
          </cell>
          <cell r="CO52">
            <v>0.240569293499</v>
          </cell>
          <cell r="CP52">
            <v>0.22976332902900001</v>
          </cell>
          <cell r="CQ52">
            <v>0.23446995019899999</v>
          </cell>
          <cell r="CR52">
            <v>0.237377762794</v>
          </cell>
          <cell r="CS52">
            <v>0.23400813341099999</v>
          </cell>
          <cell r="CT52">
            <v>0.23547375202199999</v>
          </cell>
          <cell r="CU52">
            <v>0.24128007888799999</v>
          </cell>
          <cell r="CV52">
            <v>0.23499023914299999</v>
          </cell>
          <cell r="CW52">
            <v>0.23770934343299999</v>
          </cell>
          <cell r="CX52">
            <v>0.24165111780199999</v>
          </cell>
          <cell r="CY52">
            <v>0.24005383253099999</v>
          </cell>
          <cell r="CZ52">
            <v>0.23249024152799999</v>
          </cell>
          <cell r="DA52">
            <v>0.23471397161499999</v>
          </cell>
          <cell r="DB52">
            <v>0.23475396633100001</v>
          </cell>
          <cell r="DC52">
            <v>0.24325782060600001</v>
          </cell>
          <cell r="DD52">
            <v>0.239174902439</v>
          </cell>
          <cell r="DE52">
            <v>0.2439686656</v>
          </cell>
          <cell r="DF52">
            <v>0.24088209867499999</v>
          </cell>
          <cell r="DG52">
            <v>0.23579072952300001</v>
          </cell>
          <cell r="DH52">
            <v>0.239114105701</v>
          </cell>
          <cell r="DI52">
            <v>0.24503713846200001</v>
          </cell>
          <cell r="DJ52">
            <v>0.24040257930799999</v>
          </cell>
          <cell r="DK52">
            <v>0.23885703086900001</v>
          </cell>
          <cell r="DL52">
            <v>0.23087829351399999</v>
          </cell>
          <cell r="DM52">
            <v>0.23745048046100001</v>
          </cell>
          <cell r="DN52">
            <v>0.246445119381</v>
          </cell>
          <cell r="DO52">
            <v>0.24111568927800001</v>
          </cell>
          <cell r="DP52">
            <v>0.23497337102900001</v>
          </cell>
          <cell r="DQ52">
            <v>0.23295950889600001</v>
          </cell>
          <cell r="DR52">
            <v>0.22955375909799999</v>
          </cell>
          <cell r="DS52">
            <v>0.24091732501999999</v>
          </cell>
          <cell r="DT52">
            <v>0.24553620815300001</v>
          </cell>
          <cell r="DU52">
            <v>0.23462986946100001</v>
          </cell>
          <cell r="DV52">
            <v>0.24305891990699999</v>
          </cell>
          <cell r="DW52">
            <v>0.24552357196800001</v>
          </cell>
          <cell r="DX52">
            <v>0.24205887317700001</v>
          </cell>
          <cell r="DY52">
            <v>0.238273859024</v>
          </cell>
          <cell r="DZ52">
            <v>0.24787044525099999</v>
          </cell>
          <cell r="EA52">
            <v>0.24713033437699999</v>
          </cell>
          <cell r="EB52">
            <v>0.25209069251999999</v>
          </cell>
          <cell r="EC52">
            <v>0.23760503530499999</v>
          </cell>
          <cell r="ED52">
            <v>0.23570042848600001</v>
          </cell>
          <cell r="EE52">
            <v>0.24213969707499999</v>
          </cell>
          <cell r="EF52">
            <v>0.24469935894</v>
          </cell>
          <cell r="EG52">
            <v>0.23759508132900001</v>
          </cell>
          <cell r="EH52">
            <v>0.23512887954700001</v>
          </cell>
          <cell r="EI52">
            <v>0.24495977163300001</v>
          </cell>
          <cell r="EJ52">
            <v>0.23535782098800001</v>
          </cell>
          <cell r="EK52">
            <v>0.24460726976399999</v>
          </cell>
          <cell r="EL52">
            <v>0.25312978029299998</v>
          </cell>
          <cell r="EM52">
            <v>0.24058723449700001</v>
          </cell>
          <cell r="EN52">
            <v>0.23745518922799999</v>
          </cell>
          <cell r="EO52">
            <v>0.24290156364400001</v>
          </cell>
          <cell r="EP52">
            <v>0.23294103145600001</v>
          </cell>
          <cell r="EQ52">
            <v>0.24268919229499999</v>
          </cell>
          <cell r="ER52">
            <v>0.23433458805099999</v>
          </cell>
          <cell r="ES52">
            <v>0.24134546518300001</v>
          </cell>
          <cell r="ET52">
            <v>0.23448485136</v>
          </cell>
          <cell r="EU52">
            <v>0.24760252237300001</v>
          </cell>
          <cell r="EV52">
            <v>0.234358370304</v>
          </cell>
          <cell r="EW52">
            <v>0.23900449275999999</v>
          </cell>
          <cell r="EX52">
            <v>0.238792300224</v>
          </cell>
          <cell r="EY52">
            <v>0.24040800333000001</v>
          </cell>
          <cell r="EZ52">
            <v>0.23749864101400001</v>
          </cell>
          <cell r="FA52">
            <v>0.232636034489</v>
          </cell>
          <cell r="FB52">
            <v>0.24496310949299999</v>
          </cell>
          <cell r="FC52">
            <v>0.24492788314799999</v>
          </cell>
          <cell r="FD52">
            <v>0.24535357952100001</v>
          </cell>
          <cell r="FE52">
            <v>0.237189769745</v>
          </cell>
          <cell r="FF52">
            <v>0.23907083272900001</v>
          </cell>
          <cell r="FG52">
            <v>0.228547036648</v>
          </cell>
          <cell r="FH52">
            <v>0.251827299595</v>
          </cell>
          <cell r="FI52">
            <v>0.23456507921200001</v>
          </cell>
          <cell r="FJ52">
            <v>0.23334777355200001</v>
          </cell>
          <cell r="FK52">
            <v>0.25145590305299997</v>
          </cell>
          <cell r="FL52">
            <v>0.23479431867600001</v>
          </cell>
          <cell r="FM52">
            <v>0.23807930946399999</v>
          </cell>
          <cell r="FN52">
            <v>0.237459003925</v>
          </cell>
          <cell r="FO52">
            <v>0.240903556347</v>
          </cell>
          <cell r="FP52">
            <v>0.23711502551999999</v>
          </cell>
          <cell r="FQ52">
            <v>0.23113220930100001</v>
          </cell>
          <cell r="FR52">
            <v>0.230842709541</v>
          </cell>
          <cell r="FS52">
            <v>0.23310947418200001</v>
          </cell>
          <cell r="FT52">
            <v>0.24171417951599999</v>
          </cell>
          <cell r="FU52">
            <v>0.23108863830599999</v>
          </cell>
          <cell r="FV52">
            <v>0.247410595417</v>
          </cell>
          <cell r="FW52">
            <v>0.238327562809</v>
          </cell>
          <cell r="FX52">
            <v>0.23404109477999999</v>
          </cell>
          <cell r="FY52">
            <v>0.240401446819</v>
          </cell>
          <cell r="FZ52">
            <v>0.228511631489</v>
          </cell>
          <cell r="GA52">
            <v>0.24190145731000001</v>
          </cell>
          <cell r="GB52">
            <v>0.24728411436100001</v>
          </cell>
          <cell r="GC52">
            <v>0.23898190259900001</v>
          </cell>
          <cell r="GD52">
            <v>0.23874741792699999</v>
          </cell>
          <cell r="GE52">
            <v>0.240027427673</v>
          </cell>
          <cell r="GF52">
            <v>0.23226571083100001</v>
          </cell>
          <cell r="GG52">
            <v>0.23150557279600001</v>
          </cell>
          <cell r="GH52">
            <v>0.23327565193200001</v>
          </cell>
          <cell r="GI52">
            <v>0.22308999299999999</v>
          </cell>
          <cell r="GJ52">
            <v>0.23437464237200001</v>
          </cell>
          <cell r="GK52">
            <v>0.22448420524599999</v>
          </cell>
          <cell r="GL52">
            <v>0.23185348510699999</v>
          </cell>
          <cell r="GM52">
            <v>0.23130381107299999</v>
          </cell>
          <cell r="GN52">
            <v>0.227602303028</v>
          </cell>
          <cell r="GO52">
            <v>0.230703651905</v>
          </cell>
          <cell r="GP52">
            <v>0.228009819984</v>
          </cell>
          <cell r="GQ52">
            <v>0.23781770467800001</v>
          </cell>
          <cell r="GR52">
            <v>0.244335353374</v>
          </cell>
          <cell r="GS52">
            <v>0.23304855823500001</v>
          </cell>
          <cell r="GT52">
            <v>0.224598169327</v>
          </cell>
          <cell r="GU52">
            <v>0.223705887794</v>
          </cell>
          <cell r="GV52">
            <v>0.240584015846</v>
          </cell>
          <cell r="GW52">
            <v>0.23869442939800001</v>
          </cell>
          <cell r="GX52">
            <v>0.23023700714100001</v>
          </cell>
          <cell r="GY52">
            <v>0.234426081181</v>
          </cell>
          <cell r="GZ52">
            <v>0.23028331995000001</v>
          </cell>
          <cell r="HA52">
            <v>0.243595719337</v>
          </cell>
          <cell r="HB52">
            <v>0.23056346178100001</v>
          </cell>
          <cell r="HC52">
            <v>0.23253685235999999</v>
          </cell>
          <cell r="HD52">
            <v>0.24060231447200001</v>
          </cell>
          <cell r="HE52">
            <v>0.24435251951199999</v>
          </cell>
          <cell r="HF52">
            <v>0.23359632492099999</v>
          </cell>
          <cell r="HG52">
            <v>0.24051892757400001</v>
          </cell>
          <cell r="HH52">
            <v>0.252330482006</v>
          </cell>
          <cell r="HI52">
            <v>0.23320990800899999</v>
          </cell>
          <cell r="HJ52">
            <v>0.24310398101799999</v>
          </cell>
          <cell r="HK52">
            <v>0.24465113878299999</v>
          </cell>
          <cell r="HL52">
            <v>0.24262619018600001</v>
          </cell>
          <cell r="HM52">
            <v>0.23308235406899999</v>
          </cell>
          <cell r="HN52">
            <v>0.22975796461100001</v>
          </cell>
          <cell r="HO52">
            <v>0.22401368618</v>
          </cell>
          <cell r="HP52">
            <v>0.23752492666200001</v>
          </cell>
          <cell r="HQ52">
            <v>0.235870957375</v>
          </cell>
          <cell r="HR52">
            <v>0.229427754879</v>
          </cell>
          <cell r="HS52">
            <v>0.218716442585</v>
          </cell>
          <cell r="HT52">
            <v>0.22737336158800001</v>
          </cell>
          <cell r="HU52">
            <v>0.23523968458200001</v>
          </cell>
          <cell r="HV52">
            <v>0.23311036825199999</v>
          </cell>
          <cell r="HW52">
            <v>0.236488282681</v>
          </cell>
          <cell r="HX52">
            <v>0.23154276609400001</v>
          </cell>
          <cell r="HY52">
            <v>0.235888600349</v>
          </cell>
          <cell r="HZ52">
            <v>0.23732876777600001</v>
          </cell>
          <cell r="IA52">
            <v>0.223285913467</v>
          </cell>
          <cell r="IB52">
            <v>0.24276864528700001</v>
          </cell>
          <cell r="IC52">
            <v>0.230421960354</v>
          </cell>
          <cell r="ID52">
            <v>0.23383820056900001</v>
          </cell>
          <cell r="IE52">
            <v>0.23065376281700001</v>
          </cell>
          <cell r="IF52">
            <v>0.22675347328199999</v>
          </cell>
          <cell r="IG52">
            <v>0.235932767391</v>
          </cell>
          <cell r="IH52">
            <v>0.22348076105100001</v>
          </cell>
          <cell r="II52">
            <v>0.24011015892000001</v>
          </cell>
          <cell r="IJ52">
            <v>0.23392367363</v>
          </cell>
          <cell r="IK52">
            <v>0.23486948013299999</v>
          </cell>
          <cell r="IL52">
            <v>0.23297101259200001</v>
          </cell>
          <cell r="IM52">
            <v>0.23432451486600001</v>
          </cell>
          <cell r="IN52">
            <v>0.22490680217699999</v>
          </cell>
          <cell r="IO52">
            <v>0.229293882847</v>
          </cell>
          <cell r="IP52">
            <v>0.23213601112400001</v>
          </cell>
          <cell r="IQ52">
            <v>0.22911566495899999</v>
          </cell>
          <cell r="IR52">
            <v>0.23670339584399999</v>
          </cell>
          <cell r="IS52">
            <v>8.6323181167199999E-3</v>
          </cell>
          <cell r="IT52">
            <v>27.4206066132</v>
          </cell>
        </row>
        <row r="53">
          <cell r="A53" t="str">
            <v>DEL_CF_2288939_d303TCCGGTGTAG_101_pncA</v>
          </cell>
          <cell r="B53">
            <v>0.19239693880100001</v>
          </cell>
          <cell r="C53">
            <v>0.230958402157</v>
          </cell>
          <cell r="D53">
            <v>0.227466285229</v>
          </cell>
          <cell r="E53">
            <v>0.20737761259099999</v>
          </cell>
          <cell r="F53">
            <v>0.22026634216300001</v>
          </cell>
          <cell r="G53">
            <v>0.21928608417500001</v>
          </cell>
          <cell r="H53">
            <v>0.22465425729800001</v>
          </cell>
          <cell r="I53">
            <v>0.227133870125</v>
          </cell>
          <cell r="J53">
            <v>0.21514856815300001</v>
          </cell>
          <cell r="K53">
            <v>0.225972235203</v>
          </cell>
          <cell r="L53">
            <v>0.23920452594800001</v>
          </cell>
          <cell r="M53">
            <v>0.217254698277</v>
          </cell>
          <cell r="N53">
            <v>0.23062568903</v>
          </cell>
          <cell r="O53">
            <v>0.229375720024</v>
          </cell>
          <cell r="P53">
            <v>0.22999429702800001</v>
          </cell>
          <cell r="Q53">
            <v>0.223859429359</v>
          </cell>
          <cell r="R53">
            <v>0.22122812271100001</v>
          </cell>
          <cell r="S53">
            <v>0.222269773483</v>
          </cell>
          <cell r="T53">
            <v>0.22091138362900001</v>
          </cell>
          <cell r="U53">
            <v>0.23254650831199999</v>
          </cell>
          <cell r="V53">
            <v>0.235309541225</v>
          </cell>
          <cell r="W53">
            <v>0.22621625661799999</v>
          </cell>
          <cell r="X53">
            <v>0.227203071117</v>
          </cell>
          <cell r="Y53">
            <v>0.235678315163</v>
          </cell>
          <cell r="Z53">
            <v>0.23732125759100001</v>
          </cell>
          <cell r="AA53">
            <v>0.23979955911600001</v>
          </cell>
          <cell r="AB53">
            <v>0.228152573109</v>
          </cell>
          <cell r="AC53">
            <v>0.23216629028300001</v>
          </cell>
          <cell r="AD53">
            <v>0.23720139265099999</v>
          </cell>
          <cell r="AE53">
            <v>0.233708918095</v>
          </cell>
          <cell r="AF53">
            <v>0.225832998753</v>
          </cell>
          <cell r="AG53">
            <v>0.22522956132899999</v>
          </cell>
          <cell r="AH53">
            <v>0.22623211145399999</v>
          </cell>
          <cell r="AI53">
            <v>0.22506940364799999</v>
          </cell>
          <cell r="AJ53">
            <v>0.24340337514900001</v>
          </cell>
          <cell r="AK53">
            <v>0.23272103071200001</v>
          </cell>
          <cell r="AL53">
            <v>0.235494196415</v>
          </cell>
          <cell r="AM53">
            <v>0.24541783332799999</v>
          </cell>
          <cell r="AN53">
            <v>0.24491292238199999</v>
          </cell>
          <cell r="AO53">
            <v>0.231119632721</v>
          </cell>
          <cell r="AP53">
            <v>0.24149113893499999</v>
          </cell>
          <cell r="AQ53">
            <v>0.22989404201499999</v>
          </cell>
          <cell r="AR53">
            <v>0.238736331463</v>
          </cell>
          <cell r="AS53">
            <v>0.23992753028899999</v>
          </cell>
          <cell r="AT53">
            <v>0.23758488893499999</v>
          </cell>
          <cell r="AU53">
            <v>0.23445743322400001</v>
          </cell>
          <cell r="AV53">
            <v>0.23901158571200001</v>
          </cell>
          <cell r="AW53">
            <v>0.24087440967599999</v>
          </cell>
          <cell r="AX53">
            <v>0.25222027301799999</v>
          </cell>
          <cell r="AY53">
            <v>0.240616679192</v>
          </cell>
          <cell r="AZ53">
            <v>0.24370229244200001</v>
          </cell>
          <cell r="BA53">
            <v>0.231270074844</v>
          </cell>
          <cell r="BB53">
            <v>0.23616409301800001</v>
          </cell>
          <cell r="BC53">
            <v>0.23720711469700001</v>
          </cell>
          <cell r="BD53">
            <v>0.23801100254099999</v>
          </cell>
          <cell r="BE53">
            <v>0.23676204681400001</v>
          </cell>
          <cell r="BF53">
            <v>0.24149858951600001</v>
          </cell>
          <cell r="BG53">
            <v>0.23757302761099999</v>
          </cell>
          <cell r="BH53">
            <v>0.23996448516800001</v>
          </cell>
          <cell r="BI53">
            <v>0.24744492769199999</v>
          </cell>
          <cell r="BJ53">
            <v>0.23609071970000001</v>
          </cell>
          <cell r="BK53">
            <v>0.231041193008</v>
          </cell>
          <cell r="BL53">
            <v>0.23240268230399999</v>
          </cell>
          <cell r="BM53">
            <v>0.23286497592899999</v>
          </cell>
          <cell r="BN53">
            <v>0.23562079667999999</v>
          </cell>
          <cell r="BO53">
            <v>0.240529119968</v>
          </cell>
          <cell r="BP53">
            <v>0.235324501991</v>
          </cell>
          <cell r="BQ53">
            <v>0.215907216072</v>
          </cell>
          <cell r="BR53">
            <v>0.233657181263</v>
          </cell>
          <cell r="BS53">
            <v>0.22785604000099999</v>
          </cell>
          <cell r="BT53">
            <v>0.22813576459900001</v>
          </cell>
          <cell r="BU53">
            <v>0.22657686471899999</v>
          </cell>
          <cell r="BV53">
            <v>0.229293763638</v>
          </cell>
          <cell r="BW53">
            <v>0.241556584835</v>
          </cell>
          <cell r="BX53">
            <v>0.23477655649199999</v>
          </cell>
          <cell r="BY53">
            <v>0.230047702789</v>
          </cell>
          <cell r="BZ53">
            <v>0.23839116096499999</v>
          </cell>
          <cell r="CA53">
            <v>0.24296802282300001</v>
          </cell>
          <cell r="CB53">
            <v>0.23720395564999999</v>
          </cell>
          <cell r="CC53">
            <v>0.23252731561699999</v>
          </cell>
          <cell r="CD53">
            <v>0.24101698398599999</v>
          </cell>
          <cell r="CE53">
            <v>0.232486963272</v>
          </cell>
          <cell r="CF53">
            <v>0.24492931366000001</v>
          </cell>
          <cell r="CG53">
            <v>0.22691929340399999</v>
          </cell>
          <cell r="CH53">
            <v>0.223757266998</v>
          </cell>
          <cell r="CI53">
            <v>0.23584026098300001</v>
          </cell>
          <cell r="CJ53">
            <v>0.23680835962300001</v>
          </cell>
          <cell r="CK53">
            <v>0.23465889692299999</v>
          </cell>
          <cell r="CL53">
            <v>0.233491659164</v>
          </cell>
          <cell r="CM53">
            <v>0.23711186647400001</v>
          </cell>
          <cell r="CN53">
            <v>0.24423933029200001</v>
          </cell>
          <cell r="CO53">
            <v>0.24060517549499999</v>
          </cell>
          <cell r="CP53">
            <v>0.22949039936099999</v>
          </cell>
          <cell r="CQ53">
            <v>0.23228532075899999</v>
          </cell>
          <cell r="CR53">
            <v>0.233922123909</v>
          </cell>
          <cell r="CS53">
            <v>0.231088101864</v>
          </cell>
          <cell r="CT53">
            <v>0.23046928644199999</v>
          </cell>
          <cell r="CU53">
            <v>0.23616236448299999</v>
          </cell>
          <cell r="CV53">
            <v>0.230139553547</v>
          </cell>
          <cell r="CW53">
            <v>0.23340088129</v>
          </cell>
          <cell r="CX53">
            <v>0.236488103867</v>
          </cell>
          <cell r="CY53">
            <v>0.234382390976</v>
          </cell>
          <cell r="CZ53">
            <v>0.22974914312399999</v>
          </cell>
          <cell r="DA53">
            <v>0.232537269592</v>
          </cell>
          <cell r="DB53">
            <v>0.23228341341</v>
          </cell>
          <cell r="DC53">
            <v>0.24000197648999999</v>
          </cell>
          <cell r="DD53">
            <v>0.234955608845</v>
          </cell>
          <cell r="DE53">
            <v>0.238943517208</v>
          </cell>
          <cell r="DF53">
            <v>0.23932850360899999</v>
          </cell>
          <cell r="DG53">
            <v>0.23486971855200001</v>
          </cell>
          <cell r="DH53">
            <v>0.238420188427</v>
          </cell>
          <cell r="DI53">
            <v>0.24516159296000001</v>
          </cell>
          <cell r="DJ53">
            <v>0.24113935232200001</v>
          </cell>
          <cell r="DK53">
            <v>0.24016487598399999</v>
          </cell>
          <cell r="DL53">
            <v>0.232003450394</v>
          </cell>
          <cell r="DM53">
            <v>0.24042278528200001</v>
          </cell>
          <cell r="DN53">
            <v>0.24926918745000001</v>
          </cell>
          <cell r="DO53">
            <v>0.243569135666</v>
          </cell>
          <cell r="DP53">
            <v>0.23773878812800001</v>
          </cell>
          <cell r="DQ53">
            <v>0.23503917455699999</v>
          </cell>
          <cell r="DR53">
            <v>0.23206537962000001</v>
          </cell>
          <cell r="DS53">
            <v>0.24319767951999999</v>
          </cell>
          <cell r="DT53">
            <v>0.24668562412299999</v>
          </cell>
          <cell r="DU53">
            <v>0.23424059152599999</v>
          </cell>
          <cell r="DV53">
            <v>0.24369639158199999</v>
          </cell>
          <cell r="DW53">
            <v>0.247289061546</v>
          </cell>
          <cell r="DX53">
            <v>0.24382537603400001</v>
          </cell>
          <cell r="DY53">
            <v>0.24062907695800001</v>
          </cell>
          <cell r="DZ53">
            <v>0.24966806173299999</v>
          </cell>
          <cell r="EA53">
            <v>0.249102532864</v>
          </cell>
          <cell r="EB53">
            <v>0.25317376852000001</v>
          </cell>
          <cell r="EC53">
            <v>0.23913866281500001</v>
          </cell>
          <cell r="ED53">
            <v>0.23853391408899999</v>
          </cell>
          <cell r="EE53">
            <v>0.24741423130000001</v>
          </cell>
          <cell r="EF53">
            <v>0.25030237436300001</v>
          </cell>
          <cell r="EG53">
            <v>0.243819117546</v>
          </cell>
          <cell r="EH53">
            <v>0.240493118763</v>
          </cell>
          <cell r="EI53">
            <v>0.25087499618499998</v>
          </cell>
          <cell r="EJ53">
            <v>0.241551101208</v>
          </cell>
          <cell r="EK53">
            <v>0.25113648176199999</v>
          </cell>
          <cell r="EL53">
            <v>0.25915962457699998</v>
          </cell>
          <cell r="EM53">
            <v>0.24701595306400001</v>
          </cell>
          <cell r="EN53">
            <v>0.242397010326</v>
          </cell>
          <cell r="EO53">
            <v>0.24920779466599999</v>
          </cell>
          <cell r="EP53">
            <v>0.23811870813399999</v>
          </cell>
          <cell r="EQ53">
            <v>0.24695163965200001</v>
          </cell>
          <cell r="ER53">
            <v>0.240203917027</v>
          </cell>
          <cell r="ES53">
            <v>0.24820125102999999</v>
          </cell>
          <cell r="ET53">
            <v>0.237040400505</v>
          </cell>
          <cell r="EU53">
            <v>0.249147295952</v>
          </cell>
          <cell r="EV53">
            <v>0.23529821634299999</v>
          </cell>
          <cell r="EW53">
            <v>0.23966139554999999</v>
          </cell>
          <cell r="EX53">
            <v>0.239055514336</v>
          </cell>
          <cell r="EY53">
            <v>0.24131149053600001</v>
          </cell>
          <cell r="EZ53">
            <v>0.238754451275</v>
          </cell>
          <cell r="FA53">
            <v>0.234561622143</v>
          </cell>
          <cell r="FB53">
            <v>0.247283220291</v>
          </cell>
          <cell r="FC53">
            <v>0.246919095516</v>
          </cell>
          <cell r="FD53">
            <v>0.24852466583300001</v>
          </cell>
          <cell r="FE53">
            <v>0.24040859937699999</v>
          </cell>
          <cell r="FF53">
            <v>0.242191970348</v>
          </cell>
          <cell r="FG53">
            <v>0.230850577354</v>
          </cell>
          <cell r="FH53">
            <v>0.25528019666700003</v>
          </cell>
          <cell r="FI53">
            <v>0.23829317092899999</v>
          </cell>
          <cell r="FJ53">
            <v>0.23715603351600001</v>
          </cell>
          <cell r="FK53">
            <v>0.254116714001</v>
          </cell>
          <cell r="FL53">
            <v>0.23622083663900001</v>
          </cell>
          <cell r="FM53">
            <v>0.239468872547</v>
          </cell>
          <cell r="FN53">
            <v>0.23822861909900001</v>
          </cell>
          <cell r="FO53">
            <v>0.241876900196</v>
          </cell>
          <cell r="FP53">
            <v>0.23823010921500001</v>
          </cell>
          <cell r="FQ53">
            <v>0.23226749897000001</v>
          </cell>
          <cell r="FR53">
            <v>0.23165231943100001</v>
          </cell>
          <cell r="FS53">
            <v>0.23340529203400001</v>
          </cell>
          <cell r="FT53">
            <v>0.24102884530999999</v>
          </cell>
          <cell r="FU53">
            <v>0.22982490062700001</v>
          </cell>
          <cell r="FV53">
            <v>0.24712115526199999</v>
          </cell>
          <cell r="FW53">
            <v>0.23903107643099999</v>
          </cell>
          <cell r="FX53">
            <v>0.23572266101799999</v>
          </cell>
          <cell r="FY53">
            <v>0.24271517992</v>
          </cell>
          <cell r="FZ53">
            <v>0.23142981529199999</v>
          </cell>
          <cell r="GA53">
            <v>0.245510101318</v>
          </cell>
          <cell r="GB53">
            <v>0.25039672851599998</v>
          </cell>
          <cell r="GC53">
            <v>0.24253159761400001</v>
          </cell>
          <cell r="GD53">
            <v>0.24550342559800001</v>
          </cell>
          <cell r="GE53">
            <v>0.248981416225</v>
          </cell>
          <cell r="GF53">
            <v>0.24259752035099999</v>
          </cell>
          <cell r="GG53">
            <v>0.24418836831999999</v>
          </cell>
          <cell r="GH53">
            <v>0.24824064970000001</v>
          </cell>
          <cell r="GI53">
            <v>0.23735690116899999</v>
          </cell>
          <cell r="GJ53">
            <v>0.24937176704399999</v>
          </cell>
          <cell r="GK53">
            <v>0.23877114057500001</v>
          </cell>
          <cell r="GL53">
            <v>0.24713504314400001</v>
          </cell>
          <cell r="GM53">
            <v>0.24605524539900001</v>
          </cell>
          <cell r="GN53">
            <v>0.242078304291</v>
          </cell>
          <cell r="GO53">
            <v>0.24469935894</v>
          </cell>
          <cell r="GP53">
            <v>0.24031180143399999</v>
          </cell>
          <cell r="GQ53">
            <v>0.24867933988599999</v>
          </cell>
          <cell r="GR53">
            <v>0.25436568260199999</v>
          </cell>
          <cell r="GS53">
            <v>0.241874754429</v>
          </cell>
          <cell r="GT53">
            <v>0.23450094461400001</v>
          </cell>
          <cell r="GU53">
            <v>0.23446202278100001</v>
          </cell>
          <cell r="GV53">
            <v>0.25327169895200002</v>
          </cell>
          <cell r="GW53">
            <v>0.25121307373000001</v>
          </cell>
          <cell r="GX53">
            <v>0.24039322137800001</v>
          </cell>
          <cell r="GY53">
            <v>0.24380642175700001</v>
          </cell>
          <cell r="GZ53">
            <v>0.239522576332</v>
          </cell>
          <cell r="HA53">
            <v>0.25449323654200001</v>
          </cell>
          <cell r="HB53">
            <v>0.24138224124900001</v>
          </cell>
          <cell r="HC53">
            <v>0.243027925491</v>
          </cell>
          <cell r="HD53">
            <v>0.25133645534499999</v>
          </cell>
          <cell r="HE53">
            <v>0.25308614969299997</v>
          </cell>
          <cell r="HF53">
            <v>0.241407394409</v>
          </cell>
          <cell r="HG53">
            <v>0.24743783474</v>
          </cell>
          <cell r="HH53">
            <v>0.25950831174900002</v>
          </cell>
          <cell r="HI53">
            <v>0.23973709344899999</v>
          </cell>
          <cell r="HJ53">
            <v>0.25052839517600001</v>
          </cell>
          <cell r="HK53">
            <v>0.252294182777</v>
          </cell>
          <cell r="HL53">
            <v>0.25021010637300001</v>
          </cell>
          <cell r="HM53">
            <v>0.23970335722</v>
          </cell>
          <cell r="HN53">
            <v>0.23673158884000001</v>
          </cell>
          <cell r="HO53">
            <v>0.22947365045500001</v>
          </cell>
          <cell r="HP53">
            <v>0.24471729993800001</v>
          </cell>
          <cell r="HQ53">
            <v>0.24354791641199999</v>
          </cell>
          <cell r="HR53">
            <v>0.236708581448</v>
          </cell>
          <cell r="HS53">
            <v>0.22495633363699999</v>
          </cell>
          <cell r="HT53">
            <v>0.23421967029599999</v>
          </cell>
          <cell r="HU53">
            <v>0.24288409948299999</v>
          </cell>
          <cell r="HV53">
            <v>0.240022838116</v>
          </cell>
          <cell r="HW53">
            <v>0.24404489994</v>
          </cell>
          <cell r="HX53">
            <v>0.237814486027</v>
          </cell>
          <cell r="HY53">
            <v>0.24200874567</v>
          </cell>
          <cell r="HZ53">
            <v>0.24263477325400001</v>
          </cell>
          <cell r="IA53">
            <v>0.228328883648</v>
          </cell>
          <cell r="IB53">
            <v>0.248344540596</v>
          </cell>
          <cell r="IC53">
            <v>0.23612147569700001</v>
          </cell>
          <cell r="ID53">
            <v>0.23950159549700001</v>
          </cell>
          <cell r="IE53">
            <v>0.235254824162</v>
          </cell>
          <cell r="IF53">
            <v>0.23192644119299999</v>
          </cell>
          <cell r="IG53">
            <v>0.24214738607399999</v>
          </cell>
          <cell r="IH53">
            <v>0.23083722591399999</v>
          </cell>
          <cell r="II53">
            <v>0.246055006981</v>
          </cell>
          <cell r="IJ53">
            <v>0.23870211839700001</v>
          </cell>
          <cell r="IK53">
            <v>0.23882216215099999</v>
          </cell>
          <cell r="IL53">
            <v>0.237489163876</v>
          </cell>
          <cell r="IM53">
            <v>0.23789042234400001</v>
          </cell>
          <cell r="IN53">
            <v>0.227716267109</v>
          </cell>
          <cell r="IO53">
            <v>0.23152768611899999</v>
          </cell>
          <cell r="IP53">
            <v>0.234478235245</v>
          </cell>
          <cell r="IQ53">
            <v>0.232268810272</v>
          </cell>
          <cell r="IR53">
            <v>0.23795160651200001</v>
          </cell>
          <cell r="IS53">
            <v>8.7145511060999995E-3</v>
          </cell>
          <cell r="IT53">
            <v>27.305089950599999</v>
          </cell>
        </row>
        <row r="54">
          <cell r="A54" t="str">
            <v>SNP_CN_2289231_A11G_L4S_pncA</v>
          </cell>
          <cell r="B54">
            <v>0.230859041214</v>
          </cell>
          <cell r="C54">
            <v>0.26242017746000001</v>
          </cell>
          <cell r="D54">
            <v>0.26699197292299998</v>
          </cell>
          <cell r="E54">
            <v>0.25168079137799998</v>
          </cell>
          <cell r="F54">
            <v>0.241793036461</v>
          </cell>
          <cell r="G54">
            <v>0.24230146408100001</v>
          </cell>
          <cell r="H54">
            <v>0.25110375881199998</v>
          </cell>
          <cell r="I54">
            <v>0.25976216793099999</v>
          </cell>
          <cell r="J54">
            <v>0.24104064703</v>
          </cell>
          <cell r="K54">
            <v>0.24961084127399999</v>
          </cell>
          <cell r="L54">
            <v>0.25996685028099997</v>
          </cell>
          <cell r="M54">
            <v>0.23116850853000001</v>
          </cell>
          <cell r="N54">
            <v>0.24745029211</v>
          </cell>
          <cell r="O54">
            <v>0.24445545673399999</v>
          </cell>
          <cell r="P54">
            <v>0.24592441320399999</v>
          </cell>
          <cell r="Q54">
            <v>0.239214122295</v>
          </cell>
          <cell r="R54">
            <v>0.23256087303199999</v>
          </cell>
          <cell r="S54">
            <v>0.23633927106899999</v>
          </cell>
          <cell r="T54">
            <v>0.23456710577000001</v>
          </cell>
          <cell r="U54">
            <v>0.24387484788899999</v>
          </cell>
          <cell r="V54">
            <v>0.24717253446599999</v>
          </cell>
          <cell r="W54">
            <v>0.23902195692100001</v>
          </cell>
          <cell r="X54">
            <v>0.24215757846800001</v>
          </cell>
          <cell r="Y54">
            <v>0.247351408005</v>
          </cell>
          <cell r="Z54">
            <v>0.250206887722</v>
          </cell>
          <cell r="AA54">
            <v>0.276078283787</v>
          </cell>
          <cell r="AB54">
            <v>0.257241904736</v>
          </cell>
          <cell r="AC54">
            <v>0.26182717084899998</v>
          </cell>
          <cell r="AD54">
            <v>0.266195118427</v>
          </cell>
          <cell r="AE54">
            <v>0.26057314872699999</v>
          </cell>
          <cell r="AF54">
            <v>0.24803048372299999</v>
          </cell>
          <cell r="AG54">
            <v>0.24686181545300001</v>
          </cell>
          <cell r="AH54">
            <v>0.247262299061</v>
          </cell>
          <cell r="AI54">
            <v>0.24675148725500001</v>
          </cell>
          <cell r="AJ54">
            <v>0.25930207967800001</v>
          </cell>
          <cell r="AK54">
            <v>0.24805527925500001</v>
          </cell>
          <cell r="AL54">
            <v>0.25125932693500003</v>
          </cell>
          <cell r="AM54">
            <v>0.26513677835499999</v>
          </cell>
          <cell r="AN54">
            <v>0.26416134834299998</v>
          </cell>
          <cell r="AO54">
            <v>0.25061136484099999</v>
          </cell>
          <cell r="AP54">
            <v>0.25886934995700001</v>
          </cell>
          <cell r="AQ54">
            <v>0.24574369192100001</v>
          </cell>
          <cell r="AR54">
            <v>0.25086015462900002</v>
          </cell>
          <cell r="AS54">
            <v>0.25154888629900002</v>
          </cell>
          <cell r="AT54">
            <v>0.24368089437500001</v>
          </cell>
          <cell r="AU54">
            <v>0.238031864166</v>
          </cell>
          <cell r="AV54">
            <v>0.24078428745300001</v>
          </cell>
          <cell r="AW54">
            <v>0.242031693459</v>
          </cell>
          <cell r="AX54">
            <v>0.25438719987899999</v>
          </cell>
          <cell r="AY54">
            <v>0.24348831176800001</v>
          </cell>
          <cell r="AZ54">
            <v>0.247865021229</v>
          </cell>
          <cell r="BA54">
            <v>0.23255622386899999</v>
          </cell>
          <cell r="BB54">
            <v>0.23723280429800001</v>
          </cell>
          <cell r="BC54">
            <v>0.23809146881099999</v>
          </cell>
          <cell r="BD54">
            <v>0.23846173286399999</v>
          </cell>
          <cell r="BE54">
            <v>0.239302277565</v>
          </cell>
          <cell r="BF54">
            <v>0.23917311429999999</v>
          </cell>
          <cell r="BG54">
            <v>0.23422735929499999</v>
          </cell>
          <cell r="BH54">
            <v>0.23540717363399999</v>
          </cell>
          <cell r="BI54">
            <v>0.24399489164400001</v>
          </cell>
          <cell r="BJ54">
            <v>0.23347067832900001</v>
          </cell>
          <cell r="BK54">
            <v>0.23108023405100001</v>
          </cell>
          <cell r="BL54">
            <v>0.23342931270600001</v>
          </cell>
          <cell r="BM54">
            <v>0.23179584741600001</v>
          </cell>
          <cell r="BN54">
            <v>0.23692017793699999</v>
          </cell>
          <cell r="BO54">
            <v>0.24273228645299999</v>
          </cell>
          <cell r="BP54">
            <v>0.23592311143899999</v>
          </cell>
          <cell r="BQ54">
            <v>0.216219365597</v>
          </cell>
          <cell r="BR54">
            <v>0.23246854543699999</v>
          </cell>
          <cell r="BS54">
            <v>0.22741019725799999</v>
          </cell>
          <cell r="BT54">
            <v>0.22477173805199999</v>
          </cell>
          <cell r="BU54">
            <v>0.22590541839600001</v>
          </cell>
          <cell r="BV54">
            <v>0.22752308845499999</v>
          </cell>
          <cell r="BW54">
            <v>0.239676058292</v>
          </cell>
          <cell r="BX54">
            <v>0.233307361603</v>
          </cell>
          <cell r="BY54">
            <v>0.231570065022</v>
          </cell>
          <cell r="BZ54">
            <v>0.238893091679</v>
          </cell>
          <cell r="CA54">
            <v>0.24480038881300001</v>
          </cell>
          <cell r="CB54">
            <v>0.23916822671900001</v>
          </cell>
          <cell r="CC54">
            <v>0.233488619328</v>
          </cell>
          <cell r="CD54">
            <v>0.24056071042999999</v>
          </cell>
          <cell r="CE54">
            <v>0.23208302259399999</v>
          </cell>
          <cell r="CF54">
            <v>0.24788111448299999</v>
          </cell>
          <cell r="CG54">
            <v>0.22830361127900001</v>
          </cell>
          <cell r="CH54">
            <v>0.225576221943</v>
          </cell>
          <cell r="CI54">
            <v>0.23613768816</v>
          </cell>
          <cell r="CJ54">
            <v>0.23471015691800001</v>
          </cell>
          <cell r="CK54">
            <v>0.23193448782000001</v>
          </cell>
          <cell r="CL54">
            <v>0.22885453701</v>
          </cell>
          <cell r="CM54">
            <v>0.23065769672399999</v>
          </cell>
          <cell r="CN54">
            <v>0.24040752649300001</v>
          </cell>
          <cell r="CO54">
            <v>0.23617362976100001</v>
          </cell>
          <cell r="CP54">
            <v>0.224269092083</v>
          </cell>
          <cell r="CQ54">
            <v>0.22896367311499999</v>
          </cell>
          <cell r="CR54">
            <v>0.23173594474799999</v>
          </cell>
          <cell r="CS54">
            <v>0.228422105312</v>
          </cell>
          <cell r="CT54">
            <v>0.229327559471</v>
          </cell>
          <cell r="CU54">
            <v>0.23437166213999999</v>
          </cell>
          <cell r="CV54">
            <v>0.22620964050299999</v>
          </cell>
          <cell r="CW54">
            <v>0.22945350408599999</v>
          </cell>
          <cell r="CX54">
            <v>0.23614925146099999</v>
          </cell>
          <cell r="CY54">
            <v>0.235905230045</v>
          </cell>
          <cell r="CZ54">
            <v>0.22845685482</v>
          </cell>
          <cell r="DA54">
            <v>0.23299062252</v>
          </cell>
          <cell r="DB54">
            <v>0.23077821731600001</v>
          </cell>
          <cell r="DC54">
            <v>0.23849111795399999</v>
          </cell>
          <cell r="DD54">
            <v>0.23261576890899999</v>
          </cell>
          <cell r="DE54">
            <v>0.23661863803899999</v>
          </cell>
          <cell r="DF54">
            <v>0.23827713728</v>
          </cell>
          <cell r="DG54">
            <v>0.23220133781399999</v>
          </cell>
          <cell r="DH54">
            <v>0.23692327737800001</v>
          </cell>
          <cell r="DI54">
            <v>0.24303811788599999</v>
          </cell>
          <cell r="DJ54">
            <v>0.238703370094</v>
          </cell>
          <cell r="DK54">
            <v>0.23620307445499999</v>
          </cell>
          <cell r="DL54">
            <v>0.22629350423799999</v>
          </cell>
          <cell r="DM54">
            <v>0.23506593704199999</v>
          </cell>
          <cell r="DN54">
            <v>0.24330139160200001</v>
          </cell>
          <cell r="DO54">
            <v>0.23722863197300001</v>
          </cell>
          <cell r="DP54">
            <v>0.23328638076800001</v>
          </cell>
          <cell r="DQ54">
            <v>0.230493068695</v>
          </cell>
          <cell r="DR54">
            <v>0.22759580612200001</v>
          </cell>
          <cell r="DS54">
            <v>0.23568636178999999</v>
          </cell>
          <cell r="DT54">
            <v>0.238386929035</v>
          </cell>
          <cell r="DU54">
            <v>0.22814315557500001</v>
          </cell>
          <cell r="DV54">
            <v>0.23419815301899999</v>
          </cell>
          <cell r="DW54">
            <v>0.23734384775199999</v>
          </cell>
          <cell r="DX54">
            <v>0.23531734943400001</v>
          </cell>
          <cell r="DY54">
            <v>0.22983407974200001</v>
          </cell>
          <cell r="DZ54">
            <v>0.24198502302200001</v>
          </cell>
          <cell r="EA54">
            <v>0.24069994687999999</v>
          </cell>
          <cell r="EB54">
            <v>0.24500292539599999</v>
          </cell>
          <cell r="EC54">
            <v>0.22975587844799999</v>
          </cell>
          <cell r="ED54">
            <v>0.229170978069</v>
          </cell>
          <cell r="EE54">
            <v>0.24006474018099999</v>
          </cell>
          <cell r="EF54">
            <v>0.244846880436</v>
          </cell>
          <cell r="EG54">
            <v>0.23794698715199999</v>
          </cell>
          <cell r="EH54">
            <v>0.23446226119999999</v>
          </cell>
          <cell r="EI54">
            <v>0.24407452344899999</v>
          </cell>
          <cell r="EJ54">
            <v>0.23611778020900001</v>
          </cell>
          <cell r="EK54">
            <v>0.24391597509400001</v>
          </cell>
          <cell r="EL54">
            <v>0.25104457140000003</v>
          </cell>
          <cell r="EM54">
            <v>0.237642645836</v>
          </cell>
          <cell r="EN54">
            <v>0.23526412248600001</v>
          </cell>
          <cell r="EO54">
            <v>0.242228388786</v>
          </cell>
          <cell r="EP54">
            <v>0.23184078931800001</v>
          </cell>
          <cell r="EQ54">
            <v>0.24069750308999999</v>
          </cell>
          <cell r="ER54">
            <v>0.23287194967300001</v>
          </cell>
          <cell r="ES54">
            <v>0.238478600979</v>
          </cell>
          <cell r="ET54">
            <v>0.228986382484</v>
          </cell>
          <cell r="EU54">
            <v>0.242161214352</v>
          </cell>
          <cell r="EV54">
            <v>0.22824877500499999</v>
          </cell>
          <cell r="EW54">
            <v>0.23244875669500001</v>
          </cell>
          <cell r="EX54">
            <v>0.23344403505299999</v>
          </cell>
          <cell r="EY54">
            <v>0.236084461212</v>
          </cell>
          <cell r="EZ54">
            <v>0.232368350029</v>
          </cell>
          <cell r="FA54">
            <v>0.22930210828799999</v>
          </cell>
          <cell r="FB54">
            <v>0.24192762374900001</v>
          </cell>
          <cell r="FC54">
            <v>0.239794373512</v>
          </cell>
          <cell r="FD54">
            <v>0.240899264812</v>
          </cell>
          <cell r="FE54">
            <v>0.235103547573</v>
          </cell>
          <cell r="FF54">
            <v>0.236468911171</v>
          </cell>
          <cell r="FG54">
            <v>0.22540950775099999</v>
          </cell>
          <cell r="FH54">
            <v>0.250861167908</v>
          </cell>
          <cell r="FI54">
            <v>0.23336929082899999</v>
          </cell>
          <cell r="FJ54">
            <v>0.23456639051399999</v>
          </cell>
          <cell r="FK54">
            <v>0.254254519939</v>
          </cell>
          <cell r="FL54">
            <v>0.23699682951000001</v>
          </cell>
          <cell r="FM54">
            <v>0.23848605155899999</v>
          </cell>
          <cell r="FN54">
            <v>0.238771557808</v>
          </cell>
          <cell r="FO54">
            <v>0.242322564125</v>
          </cell>
          <cell r="FP54">
            <v>0.237734377384</v>
          </cell>
          <cell r="FQ54">
            <v>0.232132792473</v>
          </cell>
          <cell r="FR54">
            <v>0.23226022720299999</v>
          </cell>
          <cell r="FS54">
            <v>0.232909858227</v>
          </cell>
          <cell r="FT54">
            <v>0.24112135171900001</v>
          </cell>
          <cell r="FU54">
            <v>0.230011701584</v>
          </cell>
          <cell r="FV54">
            <v>0.24567180872</v>
          </cell>
          <cell r="FW54">
            <v>0.23773109912900001</v>
          </cell>
          <cell r="FX54">
            <v>0.23420017957700001</v>
          </cell>
          <cell r="FY54">
            <v>0.24100995063799999</v>
          </cell>
          <cell r="FZ54">
            <v>0.22899228334400001</v>
          </cell>
          <cell r="GA54">
            <v>0.242919623852</v>
          </cell>
          <cell r="GB54">
            <v>0.247796416283</v>
          </cell>
          <cell r="GC54">
            <v>0.238701701164</v>
          </cell>
          <cell r="GD54">
            <v>0.24419581890100001</v>
          </cell>
          <cell r="GE54">
            <v>0.243699431419</v>
          </cell>
          <cell r="GF54">
            <v>0.2373046875</v>
          </cell>
          <cell r="GG54">
            <v>0.23783689737300001</v>
          </cell>
          <cell r="GH54">
            <v>0.23930734396</v>
          </cell>
          <cell r="GI54">
            <v>0.23090940713899999</v>
          </cell>
          <cell r="GJ54">
            <v>0.243514358997</v>
          </cell>
          <cell r="GK54">
            <v>0.231971740723</v>
          </cell>
          <cell r="GL54">
            <v>0.238884747028</v>
          </cell>
          <cell r="GM54">
            <v>0.23851126432399999</v>
          </cell>
          <cell r="GN54">
            <v>0.23515504598600001</v>
          </cell>
          <cell r="GO54">
            <v>0.239587306976</v>
          </cell>
          <cell r="GP54">
            <v>0.23640018701599999</v>
          </cell>
          <cell r="GQ54">
            <v>0.24349731206899999</v>
          </cell>
          <cell r="GR54">
            <v>0.24979275465</v>
          </cell>
          <cell r="GS54">
            <v>0.239687800407</v>
          </cell>
          <cell r="GT54">
            <v>0.23088747263000001</v>
          </cell>
          <cell r="GU54">
            <v>0.22968190908399999</v>
          </cell>
          <cell r="GV54">
            <v>0.24717730283700001</v>
          </cell>
          <cell r="GW54">
            <v>0.24693244695700001</v>
          </cell>
          <cell r="GX54">
            <v>0.23853099346199999</v>
          </cell>
          <cell r="GY54">
            <v>0.24164342880199999</v>
          </cell>
          <cell r="GZ54">
            <v>0.23727065324800001</v>
          </cell>
          <cell r="HA54">
            <v>0.24938422441499999</v>
          </cell>
          <cell r="HB54">
            <v>0.23895114660299999</v>
          </cell>
          <cell r="HC54">
            <v>0.239714860916</v>
          </cell>
          <cell r="HD54">
            <v>0.24891525507000001</v>
          </cell>
          <cell r="HE54">
            <v>0.25123071670500002</v>
          </cell>
          <cell r="HF54">
            <v>0.23956412077</v>
          </cell>
          <cell r="HG54">
            <v>0.246129453182</v>
          </cell>
          <cell r="HH54">
            <v>0.25988340377800001</v>
          </cell>
          <cell r="HI54">
            <v>0.239870250225</v>
          </cell>
          <cell r="HJ54">
            <v>0.24987608194399999</v>
          </cell>
          <cell r="HK54">
            <v>0.25059819221500002</v>
          </cell>
          <cell r="HL54">
            <v>0.24811387062099999</v>
          </cell>
          <cell r="HM54">
            <v>0.23708492517499999</v>
          </cell>
          <cell r="HN54">
            <v>0.23523473739600001</v>
          </cell>
          <cell r="HO54">
            <v>0.228826522827</v>
          </cell>
          <cell r="HP54">
            <v>0.24389779567700001</v>
          </cell>
          <cell r="HQ54">
            <v>0.24106365442300001</v>
          </cell>
          <cell r="HR54">
            <v>0.23418104648599999</v>
          </cell>
          <cell r="HS54">
            <v>0.22439593076700001</v>
          </cell>
          <cell r="HT54">
            <v>0.23278605937999999</v>
          </cell>
          <cell r="HU54">
            <v>0.24160021543499999</v>
          </cell>
          <cell r="HV54">
            <v>0.23807454109199999</v>
          </cell>
          <cell r="HW54">
            <v>0.242032408714</v>
          </cell>
          <cell r="HX54">
            <v>0.235732138157</v>
          </cell>
          <cell r="HY54">
            <v>0.23967891931499999</v>
          </cell>
          <cell r="HZ54">
            <v>0.241114497185</v>
          </cell>
          <cell r="IA54">
            <v>0.22784805297899999</v>
          </cell>
          <cell r="IB54">
            <v>0.247101724148</v>
          </cell>
          <cell r="IC54">
            <v>0.235188364983</v>
          </cell>
          <cell r="ID54">
            <v>0.23699736595199999</v>
          </cell>
          <cell r="IE54">
            <v>0.232719838619</v>
          </cell>
          <cell r="IF54">
            <v>0.22921276092500001</v>
          </cell>
          <cell r="IG54">
            <v>0.24057888984699999</v>
          </cell>
          <cell r="IH54">
            <v>0.22964137792600001</v>
          </cell>
          <cell r="II54">
            <v>0.242510735989</v>
          </cell>
          <cell r="IJ54">
            <v>0.23817044496500001</v>
          </cell>
          <cell r="IK54">
            <v>0.24080812931100001</v>
          </cell>
          <cell r="IL54">
            <v>0.23881542682599999</v>
          </cell>
          <cell r="IM54">
            <v>0.240395724773</v>
          </cell>
          <cell r="IN54">
            <v>0.23014563322100001</v>
          </cell>
          <cell r="IO54">
            <v>0.23315697908399999</v>
          </cell>
          <cell r="IP54">
            <v>0.23631072044400001</v>
          </cell>
          <cell r="IQ54">
            <v>0.23243570327800001</v>
          </cell>
          <cell r="IR54">
            <v>0.23930445313500001</v>
          </cell>
          <cell r="IS54">
            <v>8.8322777301099997E-3</v>
          </cell>
          <cell r="IT54">
            <v>27.094308853099999</v>
          </cell>
        </row>
        <row r="55">
          <cell r="A55" t="str">
            <v>SNP_CN_2288887_A355C_W119G_pncA</v>
          </cell>
          <cell r="B55">
            <v>0.27337950468099997</v>
          </cell>
          <cell r="C55">
            <v>0.27929466962799998</v>
          </cell>
          <cell r="D55">
            <v>0.2853962183</v>
          </cell>
          <cell r="E55">
            <v>0.26976096630099999</v>
          </cell>
          <cell r="F55">
            <v>0.25996285676999997</v>
          </cell>
          <cell r="G55">
            <v>0.26113921403899998</v>
          </cell>
          <cell r="H55">
            <v>0.25925248861299999</v>
          </cell>
          <cell r="I55">
            <v>0.26933813095100001</v>
          </cell>
          <cell r="J55">
            <v>0.25586342811599999</v>
          </cell>
          <cell r="K55">
            <v>0.26791822910300001</v>
          </cell>
          <cell r="L55">
            <v>0.28464072942700003</v>
          </cell>
          <cell r="M55">
            <v>0.259211063385</v>
          </cell>
          <cell r="N55">
            <v>0.28199833631499999</v>
          </cell>
          <cell r="O55">
            <v>0.276866078377</v>
          </cell>
          <cell r="P55">
            <v>0.27615058422099997</v>
          </cell>
          <cell r="Q55">
            <v>0.26669085025799999</v>
          </cell>
          <cell r="R55">
            <v>0.26066857576399999</v>
          </cell>
          <cell r="S55">
            <v>0.26088124513599997</v>
          </cell>
          <cell r="T55">
            <v>0.258416175842</v>
          </cell>
          <cell r="U55">
            <v>0.27150821685799997</v>
          </cell>
          <cell r="V55">
            <v>0.267874419689</v>
          </cell>
          <cell r="W55">
            <v>0.25888776779200001</v>
          </cell>
          <cell r="X55">
            <v>0.26046651601800003</v>
          </cell>
          <cell r="Y55">
            <v>0.267245233059</v>
          </cell>
          <cell r="Z55">
            <v>0.26732397079499998</v>
          </cell>
          <cell r="AA55">
            <v>0.27494812011699998</v>
          </cell>
          <cell r="AB55">
            <v>0.25807994604099999</v>
          </cell>
          <cell r="AC55">
            <v>0.26736003160499999</v>
          </cell>
          <cell r="AD55">
            <v>0.267303526402</v>
          </cell>
          <cell r="AE55">
            <v>0.26606553792999998</v>
          </cell>
          <cell r="AF55">
            <v>0.256309807301</v>
          </cell>
          <cell r="AG55">
            <v>0.25550961494399999</v>
          </cell>
          <cell r="AH55">
            <v>0.25319880247100002</v>
          </cell>
          <cell r="AI55">
            <v>0.249865114689</v>
          </cell>
          <cell r="AJ55">
            <v>0.26914143562300002</v>
          </cell>
          <cell r="AK55">
            <v>0.25570583343499997</v>
          </cell>
          <cell r="AL55">
            <v>0.25805950164800001</v>
          </cell>
          <cell r="AM55">
            <v>0.264511704445</v>
          </cell>
          <cell r="AN55">
            <v>0.263309597969</v>
          </cell>
          <cell r="AO55">
            <v>0.24682992696799999</v>
          </cell>
          <cell r="AP55">
            <v>0.25931799411799999</v>
          </cell>
          <cell r="AQ55">
            <v>0.24818819761300001</v>
          </cell>
          <cell r="AR55">
            <v>0.25293850898699999</v>
          </cell>
          <cell r="AS55">
            <v>0.253088474274</v>
          </cell>
          <cell r="AT55">
            <v>0.243239581585</v>
          </cell>
          <cell r="AU55">
            <v>0.23655837774300001</v>
          </cell>
          <cell r="AV55">
            <v>0.242076873779</v>
          </cell>
          <cell r="AW55">
            <v>0.24553626775699999</v>
          </cell>
          <cell r="AX55">
            <v>0.25824052095400002</v>
          </cell>
          <cell r="AY55">
            <v>0.24750572442999999</v>
          </cell>
          <cell r="AZ55">
            <v>0.26169496774700002</v>
          </cell>
          <cell r="BA55">
            <v>0.25034528970699998</v>
          </cell>
          <cell r="BB55">
            <v>0.25530153512999998</v>
          </cell>
          <cell r="BC55">
            <v>0.25826877355599998</v>
          </cell>
          <cell r="BD55">
            <v>0.26206111908000002</v>
          </cell>
          <cell r="BE55">
            <v>0.26048868894600002</v>
          </cell>
          <cell r="BF55">
            <v>0.26458042859999997</v>
          </cell>
          <cell r="BG55">
            <v>0.25924062728899999</v>
          </cell>
          <cell r="BH55">
            <v>0.26130068302199999</v>
          </cell>
          <cell r="BI55">
            <v>0.27144849300399998</v>
          </cell>
          <cell r="BJ55">
            <v>0.257268548012</v>
          </cell>
          <cell r="BK55">
            <v>0.250724613667</v>
          </cell>
          <cell r="BL55">
            <v>0.25087803602199998</v>
          </cell>
          <cell r="BM55">
            <v>0.25157409906400002</v>
          </cell>
          <cell r="BN55">
            <v>0.254591286182</v>
          </cell>
          <cell r="BO55">
            <v>0.25987935066200002</v>
          </cell>
          <cell r="BP55">
            <v>0.24911153316500001</v>
          </cell>
          <cell r="BQ55">
            <v>0.22706162929500001</v>
          </cell>
          <cell r="BR55">
            <v>0.247035205364</v>
          </cell>
          <cell r="BS55">
            <v>0.24069213867200001</v>
          </cell>
          <cell r="BT55">
            <v>0.238536179066</v>
          </cell>
          <cell r="BU55">
            <v>0.23783797025699999</v>
          </cell>
          <cell r="BV55">
            <v>0.24152839183800001</v>
          </cell>
          <cell r="BW55">
            <v>0.25187253951999999</v>
          </cell>
          <cell r="BX55">
            <v>0.24147647619199999</v>
          </cell>
          <cell r="BY55">
            <v>0.23447936773299999</v>
          </cell>
          <cell r="BZ55">
            <v>0.24232786893800001</v>
          </cell>
          <cell r="CA55">
            <v>0.249418973923</v>
          </cell>
          <cell r="CB55">
            <v>0.243577718735</v>
          </cell>
          <cell r="CC55">
            <v>0.23969048261600001</v>
          </cell>
          <cell r="CD55">
            <v>0.24736237525900001</v>
          </cell>
          <cell r="CE55">
            <v>0.23751753568600001</v>
          </cell>
          <cell r="CF55">
            <v>0.249752640724</v>
          </cell>
          <cell r="CG55">
            <v>0.231863319874</v>
          </cell>
          <cell r="CH55">
            <v>0.22748589515699999</v>
          </cell>
          <cell r="CI55">
            <v>0.24158900976200001</v>
          </cell>
          <cell r="CJ55">
            <v>0.24213647842399999</v>
          </cell>
          <cell r="CK55">
            <v>0.240821242332</v>
          </cell>
          <cell r="CL55">
            <v>0.23975682258600001</v>
          </cell>
          <cell r="CM55">
            <v>0.244186758995</v>
          </cell>
          <cell r="CN55">
            <v>0.25322324037600002</v>
          </cell>
          <cell r="CO55">
            <v>0.24970054626499999</v>
          </cell>
          <cell r="CP55">
            <v>0.23841226100900001</v>
          </cell>
          <cell r="CQ55">
            <v>0.24482619762400001</v>
          </cell>
          <cell r="CR55">
            <v>0.24901610612899999</v>
          </cell>
          <cell r="CS55">
            <v>0.24537521600699999</v>
          </cell>
          <cell r="CT55">
            <v>0.246858477592</v>
          </cell>
          <cell r="CU55">
            <v>0.25300586223600002</v>
          </cell>
          <cell r="CV55">
            <v>0.24701297283199999</v>
          </cell>
          <cell r="CW55">
            <v>0.25044417381299999</v>
          </cell>
          <cell r="CX55">
            <v>0.256665945053</v>
          </cell>
          <cell r="CY55">
            <v>0.255770325661</v>
          </cell>
          <cell r="CZ55">
            <v>0.25063872337300003</v>
          </cell>
          <cell r="DA55">
            <v>0.25310510397000002</v>
          </cell>
          <cell r="DB55">
            <v>0.25435703992800002</v>
          </cell>
          <cell r="DC55">
            <v>0.26366925239599998</v>
          </cell>
          <cell r="DD55">
            <v>0.25787520408600001</v>
          </cell>
          <cell r="DE55">
            <v>0.26119703054400001</v>
          </cell>
          <cell r="DF55">
            <v>0.26027303934099999</v>
          </cell>
          <cell r="DG55">
            <v>0.25458437204399997</v>
          </cell>
          <cell r="DH55">
            <v>0.258673846722</v>
          </cell>
          <cell r="DI55">
            <v>0.26529395580300003</v>
          </cell>
          <cell r="DJ55">
            <v>0.25986349582700002</v>
          </cell>
          <cell r="DK55">
            <v>0.25753378868100002</v>
          </cell>
          <cell r="DL55">
            <v>0.24710780382200001</v>
          </cell>
          <cell r="DM55">
            <v>0.256140589714</v>
          </cell>
          <cell r="DN55">
            <v>0.26618975400900002</v>
          </cell>
          <cell r="DO55">
            <v>0.26081287860899999</v>
          </cell>
          <cell r="DP55">
            <v>0.25471550226200002</v>
          </cell>
          <cell r="DQ55">
            <v>0.25111943483400001</v>
          </cell>
          <cell r="DR55">
            <v>0.24675053358099999</v>
          </cell>
          <cell r="DS55">
            <v>0.256854832172</v>
          </cell>
          <cell r="DT55">
            <v>0.26055347919499999</v>
          </cell>
          <cell r="DU55">
            <v>0.248547792435</v>
          </cell>
          <cell r="DV55">
            <v>0.25791144371000002</v>
          </cell>
          <cell r="DW55">
            <v>0.26070690154999998</v>
          </cell>
          <cell r="DX55">
            <v>0.25708198547400002</v>
          </cell>
          <cell r="DY55">
            <v>0.25466245412799998</v>
          </cell>
          <cell r="DZ55">
            <v>0.26390171051</v>
          </cell>
          <cell r="EA55">
            <v>0.262755155563</v>
          </cell>
          <cell r="EB55">
            <v>0.26858967542599999</v>
          </cell>
          <cell r="EC55">
            <v>0.25358462333699999</v>
          </cell>
          <cell r="ED55">
            <v>0.25250351429000001</v>
          </cell>
          <cell r="EE55">
            <v>0.26241648197200002</v>
          </cell>
          <cell r="EF55">
            <v>0.26575911045099998</v>
          </cell>
          <cell r="EG55">
            <v>0.258781969547</v>
          </cell>
          <cell r="EH55">
            <v>0.25587999820700003</v>
          </cell>
          <cell r="EI55">
            <v>0.26731359958599998</v>
          </cell>
          <cell r="EJ55">
            <v>0.25774616003</v>
          </cell>
          <cell r="EK55">
            <v>0.26806199550600002</v>
          </cell>
          <cell r="EL55">
            <v>0.276211977005</v>
          </cell>
          <cell r="EM55">
            <v>0.26204997301100003</v>
          </cell>
          <cell r="EN55">
            <v>0.259119033813</v>
          </cell>
          <cell r="EO55">
            <v>0.26575243473100002</v>
          </cell>
          <cell r="EP55">
            <v>0.25413727760299998</v>
          </cell>
          <cell r="EQ55">
            <v>0.26568990945799997</v>
          </cell>
          <cell r="ER55">
            <v>0.25570458173799998</v>
          </cell>
          <cell r="ES55">
            <v>0.26322591304800003</v>
          </cell>
          <cell r="ET55">
            <v>0.25342208147</v>
          </cell>
          <cell r="EU55">
            <v>0.268107175827</v>
          </cell>
          <cell r="EV55">
            <v>0.25194668769799999</v>
          </cell>
          <cell r="EW55">
            <v>0.25554180145299998</v>
          </cell>
          <cell r="EX55">
            <v>0.25548607110999999</v>
          </cell>
          <cell r="EY55">
            <v>0.25636667013199999</v>
          </cell>
          <cell r="EZ55">
            <v>0.25322455167800001</v>
          </cell>
          <cell r="FA55">
            <v>0.24884164333299999</v>
          </cell>
          <cell r="FB55">
            <v>0.26239824295000003</v>
          </cell>
          <cell r="FC55">
            <v>0.26193487644199998</v>
          </cell>
          <cell r="FD55">
            <v>0.26380962133399999</v>
          </cell>
          <cell r="FE55">
            <v>0.25623887777299997</v>
          </cell>
          <cell r="FF55">
            <v>0.259196579456</v>
          </cell>
          <cell r="FG55">
            <v>0.247907340527</v>
          </cell>
          <cell r="FH55">
            <v>0.27304947376299998</v>
          </cell>
          <cell r="FI55">
            <v>0.25493717193600002</v>
          </cell>
          <cell r="FJ55">
            <v>0.25404214859000002</v>
          </cell>
          <cell r="FK55">
            <v>0.27264916896800001</v>
          </cell>
          <cell r="FL55">
            <v>0.253813028336</v>
          </cell>
          <cell r="FM55">
            <v>0.25627809762999998</v>
          </cell>
          <cell r="FN55">
            <v>0.25782334804500001</v>
          </cell>
          <cell r="FO55">
            <v>0.26137566566499998</v>
          </cell>
          <cell r="FP55">
            <v>0.257652819157</v>
          </cell>
          <cell r="FQ55">
            <v>0.250222444534</v>
          </cell>
          <cell r="FR55">
            <v>0.248784840107</v>
          </cell>
          <cell r="FS55">
            <v>0.25144928693800001</v>
          </cell>
          <cell r="FT55">
            <v>0.25986760854699997</v>
          </cell>
          <cell r="FU55">
            <v>0.24635916948299999</v>
          </cell>
          <cell r="FV55">
            <v>0.26485586166399999</v>
          </cell>
          <cell r="FW55">
            <v>0.25519859790799998</v>
          </cell>
          <cell r="FX55">
            <v>0.24920845031700001</v>
          </cell>
          <cell r="FY55">
            <v>0.25537997484199998</v>
          </cell>
          <cell r="FZ55">
            <v>0.242377519608</v>
          </cell>
          <cell r="GA55">
            <v>0.25556927919400002</v>
          </cell>
          <cell r="GB55">
            <v>0.26220881938899998</v>
          </cell>
          <cell r="GC55">
            <v>0.253262877464</v>
          </cell>
          <cell r="GD55">
            <v>0.25484091043500001</v>
          </cell>
          <cell r="GE55">
            <v>0.25630205869700001</v>
          </cell>
          <cell r="GF55">
            <v>0.2506955266</v>
          </cell>
          <cell r="GG55">
            <v>0.251080274582</v>
          </cell>
          <cell r="GH55">
            <v>0.25438123941399998</v>
          </cell>
          <cell r="GI55">
            <v>0.243624925613</v>
          </cell>
          <cell r="GJ55">
            <v>0.25666826963400002</v>
          </cell>
          <cell r="GK55">
            <v>0.246496498585</v>
          </cell>
          <cell r="GL55">
            <v>0.25238329172099999</v>
          </cell>
          <cell r="GM55">
            <v>0.25231802463500003</v>
          </cell>
          <cell r="GN55">
            <v>0.24857723712900001</v>
          </cell>
          <cell r="GO55">
            <v>0.25130617618599999</v>
          </cell>
          <cell r="GP55">
            <v>0.247860729694</v>
          </cell>
          <cell r="GQ55">
            <v>0.255858898163</v>
          </cell>
          <cell r="GR55">
            <v>0.26165235042599999</v>
          </cell>
          <cell r="GS55">
            <v>0.25050938129400002</v>
          </cell>
          <cell r="GT55">
            <v>0.24275219440500001</v>
          </cell>
          <cell r="GU55">
            <v>0.24173510074599999</v>
          </cell>
          <cell r="GV55">
            <v>0.25796443223999999</v>
          </cell>
          <cell r="GW55">
            <v>0.25833207368900002</v>
          </cell>
          <cell r="GX55">
            <v>0.248812377453</v>
          </cell>
          <cell r="GY55">
            <v>0.25393235683400001</v>
          </cell>
          <cell r="GZ55">
            <v>0.25132399797400001</v>
          </cell>
          <cell r="HA55">
            <v>0.26502710580799999</v>
          </cell>
          <cell r="HB55">
            <v>0.250491380692</v>
          </cell>
          <cell r="HC55">
            <v>0.25170767307300002</v>
          </cell>
          <cell r="HD55">
            <v>0.26067709922799998</v>
          </cell>
          <cell r="HE55">
            <v>0.26349157094999998</v>
          </cell>
          <cell r="HF55">
            <v>0.25035190582299999</v>
          </cell>
          <cell r="HG55">
            <v>0.25762093067199998</v>
          </cell>
          <cell r="HH55">
            <v>0.27018421888400002</v>
          </cell>
          <cell r="HI55">
            <v>0.25009715557099998</v>
          </cell>
          <cell r="HJ55">
            <v>0.25869381427799998</v>
          </cell>
          <cell r="HK55">
            <v>0.25898402929300002</v>
          </cell>
          <cell r="HL55">
            <v>0.25740742683399997</v>
          </cell>
          <cell r="HM55">
            <v>0.24825668335000001</v>
          </cell>
          <cell r="HN55">
            <v>0.24514573812500001</v>
          </cell>
          <cell r="HO55">
            <v>0.23864841461200001</v>
          </cell>
          <cell r="HP55">
            <v>0.25599324703199999</v>
          </cell>
          <cell r="HQ55">
            <v>0.25556504726399998</v>
          </cell>
          <cell r="HR55">
            <v>0.24772793054600001</v>
          </cell>
          <cell r="HS55">
            <v>0.235255122185</v>
          </cell>
          <cell r="HT55">
            <v>0.24509704113</v>
          </cell>
          <cell r="HU55">
            <v>0.25310903787599998</v>
          </cell>
          <cell r="HV55">
            <v>0.25207364559200002</v>
          </cell>
          <cell r="HW55">
            <v>0.25586849451100002</v>
          </cell>
          <cell r="HX55">
            <v>0.25050079822499999</v>
          </cell>
          <cell r="HY55">
            <v>0.25458109378799998</v>
          </cell>
          <cell r="HZ55">
            <v>0.25578641891499998</v>
          </cell>
          <cell r="IA55">
            <v>0.24152112007099999</v>
          </cell>
          <cell r="IB55">
            <v>0.26343858242000001</v>
          </cell>
          <cell r="IC55">
            <v>0.25075292587300002</v>
          </cell>
          <cell r="ID55">
            <v>0.25296878814700002</v>
          </cell>
          <cell r="IE55">
            <v>0.248714506626</v>
          </cell>
          <cell r="IF55">
            <v>0.245063185692</v>
          </cell>
          <cell r="IG55">
            <v>0.25734585523600001</v>
          </cell>
          <cell r="IH55">
            <v>0.24361336231200001</v>
          </cell>
          <cell r="II55">
            <v>0.26026982068999999</v>
          </cell>
          <cell r="IJ55">
            <v>0.25382268428799998</v>
          </cell>
          <cell r="IK55">
            <v>0.25512009859099999</v>
          </cell>
          <cell r="IL55">
            <v>0.25301760435100001</v>
          </cell>
          <cell r="IM55">
            <v>0.25414580106700002</v>
          </cell>
          <cell r="IN55">
            <v>0.24399912357299999</v>
          </cell>
          <cell r="IO55">
            <v>0.24747806787500001</v>
          </cell>
          <cell r="IP55">
            <v>0.250854253769</v>
          </cell>
          <cell r="IQ55">
            <v>0.249327898026</v>
          </cell>
          <cell r="IR55">
            <v>0.25518199801399999</v>
          </cell>
          <cell r="IS55">
            <v>9.4765443354799996E-3</v>
          </cell>
          <cell r="IT55">
            <v>26.9277477264</v>
          </cell>
        </row>
        <row r="56">
          <cell r="A56" t="str">
            <v>SNP_CN_2288696_C546A_L182F_pncA</v>
          </cell>
          <cell r="B56">
            <v>-0.304879665375</v>
          </cell>
          <cell r="C56">
            <v>-0.335828512907</v>
          </cell>
          <cell r="D56">
            <v>-0.312888741493</v>
          </cell>
          <cell r="E56">
            <v>-0.292979836464</v>
          </cell>
          <cell r="F56">
            <v>-0.27655616402599997</v>
          </cell>
          <cell r="G56">
            <v>-0.28139027953099999</v>
          </cell>
          <cell r="H56">
            <v>-0.29754075408000003</v>
          </cell>
          <cell r="I56">
            <v>-0.30597800016400001</v>
          </cell>
          <cell r="J56">
            <v>-0.29075554013299998</v>
          </cell>
          <cell r="K56">
            <v>-0.30160191655200003</v>
          </cell>
          <cell r="L56">
            <v>-0.29073768854100002</v>
          </cell>
          <cell r="M56">
            <v>-0.29625242948500002</v>
          </cell>
          <cell r="N56">
            <v>-0.28631597757299998</v>
          </cell>
          <cell r="O56">
            <v>-0.28119763732000003</v>
          </cell>
          <cell r="P56">
            <v>-0.28131958842299998</v>
          </cell>
          <cell r="Q56">
            <v>-0.28215613961199998</v>
          </cell>
          <cell r="R56">
            <v>-0.27384623885199999</v>
          </cell>
          <cell r="S56">
            <v>-0.26326060295100001</v>
          </cell>
          <cell r="T56">
            <v>-0.26331382989899998</v>
          </cell>
          <cell r="U56">
            <v>-0.26459467410999998</v>
          </cell>
          <cell r="V56">
            <v>-0.26607111096399999</v>
          </cell>
          <cell r="W56">
            <v>-0.26941165328</v>
          </cell>
          <cell r="X56">
            <v>-0.27677074074699998</v>
          </cell>
          <cell r="Y56">
            <v>-0.27423512935599997</v>
          </cell>
          <cell r="Z56">
            <v>-0.27980843186400001</v>
          </cell>
          <cell r="AA56">
            <v>-0.26695260405499999</v>
          </cell>
          <cell r="AB56">
            <v>-0.26772013306600001</v>
          </cell>
          <cell r="AC56">
            <v>-0.26961359381700001</v>
          </cell>
          <cell r="AD56">
            <v>-0.27667042612999998</v>
          </cell>
          <cell r="AE56">
            <v>-0.26969271898300001</v>
          </cell>
          <cell r="AF56">
            <v>-0.27686622738799999</v>
          </cell>
          <cell r="AG56">
            <v>-0.27319297194499997</v>
          </cell>
          <cell r="AH56">
            <v>-0.273698061705</v>
          </cell>
          <cell r="AI56">
            <v>-0.27470654249199999</v>
          </cell>
          <cell r="AJ56">
            <v>-0.275777429342</v>
          </cell>
          <cell r="AK56">
            <v>-0.27281138300899999</v>
          </cell>
          <cell r="AL56">
            <v>-0.27008947730100002</v>
          </cell>
          <cell r="AM56">
            <v>-0.27961429953599998</v>
          </cell>
          <cell r="AN56">
            <v>-0.27759808301900002</v>
          </cell>
          <cell r="AO56">
            <v>-0.27944248914699998</v>
          </cell>
          <cell r="AP56">
            <v>-0.287648171186</v>
          </cell>
          <cell r="AQ56">
            <v>-0.27221083641100002</v>
          </cell>
          <cell r="AR56">
            <v>-0.28328898549100001</v>
          </cell>
          <cell r="AS56">
            <v>-0.28463354706799998</v>
          </cell>
          <cell r="AT56">
            <v>-0.27793857455299997</v>
          </cell>
          <cell r="AU56">
            <v>-0.27590996026999998</v>
          </cell>
          <cell r="AV56">
            <v>-0.27647936344099999</v>
          </cell>
          <cell r="AW56">
            <v>-0.26792636513700002</v>
          </cell>
          <cell r="AX56">
            <v>-0.273242503405</v>
          </cell>
          <cell r="AY56">
            <v>-0.27421483397500002</v>
          </cell>
          <cell r="AZ56">
            <v>-0.27676784992199999</v>
          </cell>
          <cell r="BA56">
            <v>-0.27521687746000001</v>
          </cell>
          <cell r="BB56">
            <v>-0.27254566550300002</v>
          </cell>
          <cell r="BC56">
            <v>-0.27203062176699999</v>
          </cell>
          <cell r="BD56">
            <v>-0.269311338663</v>
          </cell>
          <cell r="BE56">
            <v>-0.28025633096699998</v>
          </cell>
          <cell r="BF56">
            <v>-0.276591271162</v>
          </cell>
          <cell r="BG56">
            <v>-0.27483814954800001</v>
          </cell>
          <cell r="BH56">
            <v>-0.27306935191199999</v>
          </cell>
          <cell r="BI56">
            <v>-0.27654209733000001</v>
          </cell>
          <cell r="BJ56">
            <v>-0.27826854586600003</v>
          </cell>
          <cell r="BK56">
            <v>-0.28316873312000002</v>
          </cell>
          <cell r="BL56">
            <v>-0.27870628237700001</v>
          </cell>
          <cell r="BM56">
            <v>-0.27574649453200001</v>
          </cell>
          <cell r="BN56">
            <v>-0.282811760902</v>
          </cell>
          <cell r="BO56">
            <v>-0.28400614857700002</v>
          </cell>
          <cell r="BP56">
            <v>-0.28072637319600002</v>
          </cell>
          <cell r="BQ56">
            <v>-0.27404278516800001</v>
          </cell>
          <cell r="BR56">
            <v>-0.28524154424699999</v>
          </cell>
          <cell r="BS56">
            <v>-0.28583467006699997</v>
          </cell>
          <cell r="BT56">
            <v>-0.280240178108</v>
          </cell>
          <cell r="BU56">
            <v>-0.284641504288</v>
          </cell>
          <cell r="BV56">
            <v>-0.27778908610300002</v>
          </cell>
          <cell r="BW56">
            <v>-0.29005223512599998</v>
          </cell>
          <cell r="BX56">
            <v>-0.27316525578500001</v>
          </cell>
          <cell r="BY56">
            <v>-0.27039596438399999</v>
          </cell>
          <cell r="BZ56">
            <v>-0.27649626135799998</v>
          </cell>
          <cell r="CA56">
            <v>-0.27512544393499999</v>
          </cell>
          <cell r="CB56">
            <v>-0.27324700355499998</v>
          </cell>
          <cell r="CC56">
            <v>-0.26819628477099999</v>
          </cell>
          <cell r="CD56">
            <v>-0.27624347805999999</v>
          </cell>
          <cell r="CE56">
            <v>-0.27364835143100003</v>
          </cell>
          <cell r="CF56">
            <v>-0.27915984392199999</v>
          </cell>
          <cell r="CG56">
            <v>-0.274819165468</v>
          </cell>
          <cell r="CH56">
            <v>-0.27551132440600001</v>
          </cell>
          <cell r="CI56">
            <v>-0.26809245347999999</v>
          </cell>
          <cell r="CJ56">
            <v>-0.27213692665099998</v>
          </cell>
          <cell r="CK56">
            <v>-0.264896452427</v>
          </cell>
          <cell r="CL56">
            <v>-0.26742178201700001</v>
          </cell>
          <cell r="CM56">
            <v>-0.26921993494000002</v>
          </cell>
          <cell r="CN56">
            <v>-0.26630312204399997</v>
          </cell>
          <cell r="CO56">
            <v>-0.26222935318899998</v>
          </cell>
          <cell r="CP56">
            <v>-0.26433718204500001</v>
          </cell>
          <cell r="CQ56">
            <v>-0.26221746206300001</v>
          </cell>
          <cell r="CR56">
            <v>-0.261771768332</v>
          </cell>
          <cell r="CS56">
            <v>-0.26119580864899999</v>
          </cell>
          <cell r="CT56">
            <v>-0.26167166233099998</v>
          </cell>
          <cell r="CU56">
            <v>-0.26414105296099999</v>
          </cell>
          <cell r="CV56">
            <v>-0.26362851262100001</v>
          </cell>
          <cell r="CW56">
            <v>-0.26533526182200001</v>
          </cell>
          <cell r="CX56">
            <v>-0.26232463121400001</v>
          </cell>
          <cell r="CY56">
            <v>-0.26213356852500003</v>
          </cell>
          <cell r="CZ56">
            <v>-0.26182544231400001</v>
          </cell>
          <cell r="DA56">
            <v>-0.25958639383299997</v>
          </cell>
          <cell r="DB56">
            <v>-0.26483237743400001</v>
          </cell>
          <cell r="DC56">
            <v>-0.265928208828</v>
          </cell>
          <cell r="DD56">
            <v>-0.25880643725399999</v>
          </cell>
          <cell r="DE56">
            <v>-0.25760903954499997</v>
          </cell>
          <cell r="DF56">
            <v>-0.25973826646800002</v>
          </cell>
          <cell r="DG56">
            <v>-0.25959432125100002</v>
          </cell>
          <cell r="DH56">
            <v>-0.26006245613099999</v>
          </cell>
          <cell r="DI56">
            <v>-0.26583009958300002</v>
          </cell>
          <cell r="DJ56">
            <v>-0.26286232471499998</v>
          </cell>
          <cell r="DK56">
            <v>-0.26020744442900001</v>
          </cell>
          <cell r="DL56">
            <v>-0.25443789362899999</v>
          </cell>
          <cell r="DM56">
            <v>-0.25510025024400002</v>
          </cell>
          <cell r="DN56">
            <v>-0.254026144743</v>
          </cell>
          <cell r="DO56">
            <v>-0.258855342865</v>
          </cell>
          <cell r="DP56">
            <v>-0.256514728069</v>
          </cell>
          <cell r="DQ56">
            <v>-0.25501617789300002</v>
          </cell>
          <cell r="DR56">
            <v>-0.262043952942</v>
          </cell>
          <cell r="DS56">
            <v>-0.25879546999899999</v>
          </cell>
          <cell r="DT56">
            <v>-0.26035100221599999</v>
          </cell>
          <cell r="DU56">
            <v>-0.253739774227</v>
          </cell>
          <cell r="DV56">
            <v>-0.25652840733499999</v>
          </cell>
          <cell r="DW56">
            <v>-0.25891613960299997</v>
          </cell>
          <cell r="DX56">
            <v>-0.26249107718499998</v>
          </cell>
          <cell r="DY56">
            <v>-0.25722369551699997</v>
          </cell>
          <cell r="DZ56">
            <v>-0.26289242505999999</v>
          </cell>
          <cell r="EA56">
            <v>-0.26395907998099999</v>
          </cell>
          <cell r="EB56">
            <v>-0.26105159521100002</v>
          </cell>
          <cell r="EC56">
            <v>-0.256676256657</v>
          </cell>
          <cell r="ED56">
            <v>-0.26243567466700002</v>
          </cell>
          <cell r="EE56">
            <v>-0.26346608996400001</v>
          </cell>
          <cell r="EF56">
            <v>-0.26652899384500001</v>
          </cell>
          <cell r="EG56">
            <v>-0.24962368607499999</v>
          </cell>
          <cell r="EH56">
            <v>-0.26293778419500002</v>
          </cell>
          <cell r="EI56">
            <v>-0.26447117328600001</v>
          </cell>
          <cell r="EJ56">
            <v>-0.26629722118400001</v>
          </cell>
          <cell r="EK56">
            <v>-0.26598882675199997</v>
          </cell>
          <cell r="EL56">
            <v>-0.26443406939500003</v>
          </cell>
          <cell r="EM56">
            <v>-0.26650708913799998</v>
          </cell>
          <cell r="EN56">
            <v>-0.26561704277999998</v>
          </cell>
          <cell r="EO56">
            <v>-0.26422756910299999</v>
          </cell>
          <cell r="EP56">
            <v>-0.26583257317499998</v>
          </cell>
          <cell r="EQ56">
            <v>-0.26544621586799999</v>
          </cell>
          <cell r="ER56">
            <v>-0.26507258415200002</v>
          </cell>
          <cell r="ES56">
            <v>-0.26268050074600002</v>
          </cell>
          <cell r="ET56">
            <v>-0.26619797945000001</v>
          </cell>
          <cell r="EU56">
            <v>-0.26028966903700002</v>
          </cell>
          <cell r="EV56">
            <v>-0.25932002067600002</v>
          </cell>
          <cell r="EW56">
            <v>-0.26442205905900001</v>
          </cell>
          <cell r="EX56">
            <v>-0.25961175560999999</v>
          </cell>
          <cell r="EY56">
            <v>-0.26037433743499999</v>
          </cell>
          <cell r="EZ56">
            <v>-0.25858736038199998</v>
          </cell>
          <cell r="FA56">
            <v>-0.256405562162</v>
          </cell>
          <cell r="FB56">
            <v>-0.26261937618300002</v>
          </cell>
          <cell r="FC56">
            <v>-0.26394677162199998</v>
          </cell>
          <cell r="FD56">
            <v>-0.26519057154699999</v>
          </cell>
          <cell r="FE56">
            <v>-0.26313403248799999</v>
          </cell>
          <cell r="FF56">
            <v>-0.26289772987400001</v>
          </cell>
          <cell r="FG56">
            <v>-0.259124010801</v>
          </cell>
          <cell r="FH56">
            <v>-0.26567420363400002</v>
          </cell>
          <cell r="FI56">
            <v>-0.255416154861</v>
          </cell>
          <cell r="FJ56">
            <v>-0.25843316316600001</v>
          </cell>
          <cell r="FK56">
            <v>-0.27336680889100001</v>
          </cell>
          <cell r="FL56">
            <v>-0.269804656506</v>
          </cell>
          <cell r="FM56">
            <v>-0.27178692817700001</v>
          </cell>
          <cell r="FN56">
            <v>-0.26571807265300001</v>
          </cell>
          <cell r="FO56">
            <v>-0.27335706353200001</v>
          </cell>
          <cell r="FP56">
            <v>-0.26984739303600003</v>
          </cell>
          <cell r="FQ56">
            <v>-0.26543322205499997</v>
          </cell>
          <cell r="FR56">
            <v>-0.26669344305999998</v>
          </cell>
          <cell r="FS56">
            <v>-0.26880559325199999</v>
          </cell>
          <cell r="FT56">
            <v>-0.26830783486400001</v>
          </cell>
          <cell r="FU56">
            <v>-0.26206538081199998</v>
          </cell>
          <cell r="FV56">
            <v>-0.259403169155</v>
          </cell>
          <cell r="FW56">
            <v>-0.26237618923200001</v>
          </cell>
          <cell r="FX56">
            <v>-0.26166886091199998</v>
          </cell>
          <cell r="FY56">
            <v>-0.26677110791199998</v>
          </cell>
          <cell r="FZ56">
            <v>-0.258829236031</v>
          </cell>
          <cell r="GA56">
            <v>-0.26567158102999999</v>
          </cell>
          <cell r="GB56">
            <v>-0.26593321561799999</v>
          </cell>
          <cell r="GC56">
            <v>-0.26980093121499998</v>
          </cell>
          <cell r="GD56">
            <v>-0.26819506287599998</v>
          </cell>
          <cell r="GE56">
            <v>-0.26974830031399999</v>
          </cell>
          <cell r="GF56">
            <v>-0.273880839348</v>
          </cell>
          <cell r="GG56">
            <v>-0.27978172898300002</v>
          </cell>
          <cell r="GH56">
            <v>-0.27264499664300001</v>
          </cell>
          <cell r="GI56">
            <v>-0.27434471249600001</v>
          </cell>
          <cell r="GJ56">
            <v>-0.27589684724800001</v>
          </cell>
          <cell r="GK56">
            <v>-0.26517221331599999</v>
          </cell>
          <cell r="GL56">
            <v>-0.27508437633499999</v>
          </cell>
          <cell r="GM56">
            <v>-0.26895278692199998</v>
          </cell>
          <cell r="GN56">
            <v>-0.26786062121400001</v>
          </cell>
          <cell r="GO56">
            <v>-0.27549788355799998</v>
          </cell>
          <cell r="GP56">
            <v>-0.267786353827</v>
          </cell>
          <cell r="GQ56">
            <v>-0.27434360981</v>
          </cell>
          <cell r="GR56">
            <v>-0.27804553508800001</v>
          </cell>
          <cell r="GS56">
            <v>-0.27310317754699998</v>
          </cell>
          <cell r="GT56">
            <v>-0.269743770361</v>
          </cell>
          <cell r="GU56">
            <v>-0.26962476968799998</v>
          </cell>
          <cell r="GV56">
            <v>-0.26982757449200001</v>
          </cell>
          <cell r="GW56">
            <v>-0.27182519435899999</v>
          </cell>
          <cell r="GX56">
            <v>-0.27373066544500002</v>
          </cell>
          <cell r="GY56">
            <v>-0.27228802442599997</v>
          </cell>
          <cell r="GZ56">
            <v>-0.27267727255800001</v>
          </cell>
          <cell r="HA56">
            <v>-0.27014023065600001</v>
          </cell>
          <cell r="HB56">
            <v>-0.27256110310600001</v>
          </cell>
          <cell r="HC56">
            <v>-0.27455446124100003</v>
          </cell>
          <cell r="HD56">
            <v>-0.27568966150300001</v>
          </cell>
          <cell r="HE56">
            <v>-0.27535670995700001</v>
          </cell>
          <cell r="HF56">
            <v>-0.26678019761999999</v>
          </cell>
          <cell r="HG56">
            <v>-0.27392184734300001</v>
          </cell>
          <cell r="HH56">
            <v>-0.275107353926</v>
          </cell>
          <cell r="HI56">
            <v>-0.26804211735700001</v>
          </cell>
          <cell r="HJ56">
            <v>-0.27388668060299998</v>
          </cell>
          <cell r="HK56">
            <v>-0.27336773276300003</v>
          </cell>
          <cell r="HL56">
            <v>-0.27229043841400002</v>
          </cell>
          <cell r="HM56">
            <v>-0.27525159716600001</v>
          </cell>
          <cell r="HN56">
            <v>-0.27025115490000001</v>
          </cell>
          <cell r="HO56">
            <v>-0.27219322323799999</v>
          </cell>
          <cell r="HP56">
            <v>-0.27289649844199998</v>
          </cell>
          <cell r="HQ56">
            <v>-0.269893407822</v>
          </cell>
          <cell r="HR56">
            <v>-0.267087906599</v>
          </cell>
          <cell r="HS56">
            <v>-0.267631739378</v>
          </cell>
          <cell r="HT56">
            <v>-0.27267676591899997</v>
          </cell>
          <cell r="HU56">
            <v>-0.27501460909800002</v>
          </cell>
          <cell r="HV56">
            <v>-0.272385448217</v>
          </cell>
          <cell r="HW56">
            <v>-0.27153998613399999</v>
          </cell>
          <cell r="HX56">
            <v>-0.27046501636499998</v>
          </cell>
          <cell r="HY56">
            <v>-0.28092074394200001</v>
          </cell>
          <cell r="HZ56">
            <v>-0.274099171162</v>
          </cell>
          <cell r="IA56">
            <v>-0.27414593100500001</v>
          </cell>
          <cell r="IB56">
            <v>-0.276986151934</v>
          </cell>
          <cell r="IC56">
            <v>-0.27527475357100001</v>
          </cell>
          <cell r="ID56">
            <v>-0.28301012516000001</v>
          </cell>
          <cell r="IE56">
            <v>-0.27511575818099998</v>
          </cell>
          <cell r="IF56">
            <v>-0.28033986687700002</v>
          </cell>
          <cell r="IG56">
            <v>-0.27350938320200002</v>
          </cell>
          <cell r="IH56">
            <v>-0.27863585948899999</v>
          </cell>
          <cell r="II56">
            <v>-0.27459216117899998</v>
          </cell>
          <cell r="IJ56">
            <v>-0.271637648344</v>
          </cell>
          <cell r="IK56">
            <v>-0.27034118771600002</v>
          </cell>
          <cell r="IL56">
            <v>-0.271541684866</v>
          </cell>
          <cell r="IM56">
            <v>-0.27352413535100001</v>
          </cell>
          <cell r="IN56">
            <v>-0.26913127303099998</v>
          </cell>
          <cell r="IO56">
            <v>-0.27315363287900002</v>
          </cell>
          <cell r="IP56">
            <v>-0.27333018183699997</v>
          </cell>
          <cell r="IQ56">
            <v>-0.272846847773</v>
          </cell>
          <cell r="IR56">
            <v>-0.27102673053699999</v>
          </cell>
          <cell r="IS56">
            <v>1.01802842692E-2</v>
          </cell>
          <cell r="IT56">
            <v>-26.622707366899999</v>
          </cell>
        </row>
        <row r="57">
          <cell r="A57" t="str">
            <v>SNP_CN_2289028_A214G_C72R_pncA</v>
          </cell>
          <cell r="B57">
            <v>0.18563759326900001</v>
          </cell>
          <cell r="C57">
            <v>0.22953796386700001</v>
          </cell>
          <cell r="D57">
            <v>0.22705143690099999</v>
          </cell>
          <cell r="E57">
            <v>0.224309682846</v>
          </cell>
          <cell r="F57">
            <v>0.22122019529299999</v>
          </cell>
          <cell r="G57">
            <v>0.219946563244</v>
          </cell>
          <cell r="H57">
            <v>0.22466069459900001</v>
          </cell>
          <cell r="I57">
            <v>0.22725558280899999</v>
          </cell>
          <cell r="J57">
            <v>0.20950025320099999</v>
          </cell>
          <cell r="K57">
            <v>0.219711661339</v>
          </cell>
          <cell r="L57">
            <v>0.223568320274</v>
          </cell>
          <cell r="M57">
            <v>0.20637291669800001</v>
          </cell>
          <cell r="N57">
            <v>0.22675102949100001</v>
          </cell>
          <cell r="O57">
            <v>0.22660052776299999</v>
          </cell>
          <cell r="P57">
            <v>0.226702034473</v>
          </cell>
          <cell r="Q57">
            <v>0.219301819801</v>
          </cell>
          <cell r="R57">
            <v>0.21768617630000001</v>
          </cell>
          <cell r="S57">
            <v>0.21990299224900001</v>
          </cell>
          <cell r="T57">
            <v>0.21882742643399999</v>
          </cell>
          <cell r="U57">
            <v>0.228219628334</v>
          </cell>
          <cell r="V57">
            <v>0.22798544168500001</v>
          </cell>
          <cell r="W57">
            <v>0.22290343046200001</v>
          </cell>
          <cell r="X57">
            <v>0.22450697421999999</v>
          </cell>
          <cell r="Y57">
            <v>0.23138540983200001</v>
          </cell>
          <cell r="Z57">
            <v>0.23236739635500001</v>
          </cell>
          <cell r="AA57">
            <v>0.25009238719900001</v>
          </cell>
          <cell r="AB57">
            <v>0.23451602459000001</v>
          </cell>
          <cell r="AC57">
            <v>0.240378856659</v>
          </cell>
          <cell r="AD57">
            <v>0.235598146915</v>
          </cell>
          <cell r="AE57">
            <v>0.230971932411</v>
          </cell>
          <cell r="AF57">
            <v>0.22170907259</v>
          </cell>
          <cell r="AG57">
            <v>0.22041565179799999</v>
          </cell>
          <cell r="AH57">
            <v>0.21848285198199999</v>
          </cell>
          <cell r="AI57">
            <v>0.21630936861</v>
          </cell>
          <cell r="AJ57">
            <v>0.23030483722699999</v>
          </cell>
          <cell r="AK57">
            <v>0.21618610620500001</v>
          </cell>
          <cell r="AL57">
            <v>0.21860164403900001</v>
          </cell>
          <cell r="AM57">
            <v>0.23084342479700001</v>
          </cell>
          <cell r="AN57">
            <v>0.23052209615700001</v>
          </cell>
          <cell r="AO57">
            <v>0.216763615608</v>
          </cell>
          <cell r="AP57">
            <v>0.22556859254799999</v>
          </cell>
          <cell r="AQ57">
            <v>0.215283274651</v>
          </cell>
          <cell r="AR57">
            <v>0.21870648860899999</v>
          </cell>
          <cell r="AS57">
            <v>0.219124913216</v>
          </cell>
          <cell r="AT57">
            <v>0.217728972435</v>
          </cell>
          <cell r="AU57">
            <v>0.21435004472700001</v>
          </cell>
          <cell r="AV57">
            <v>0.21936064958599999</v>
          </cell>
          <cell r="AW57">
            <v>0.22165364027000001</v>
          </cell>
          <cell r="AX57">
            <v>0.23025435209299999</v>
          </cell>
          <cell r="AY57">
            <v>0.21957111358600001</v>
          </cell>
          <cell r="AZ57">
            <v>0.23045706749</v>
          </cell>
          <cell r="BA57">
            <v>0.21871453523600001</v>
          </cell>
          <cell r="BB57">
            <v>0.222981929779</v>
          </cell>
          <cell r="BC57">
            <v>0.223518371582</v>
          </cell>
          <cell r="BD57">
            <v>0.227260112762</v>
          </cell>
          <cell r="BE57">
            <v>0.22677904367400001</v>
          </cell>
          <cell r="BF57">
            <v>0.22839063405999999</v>
          </cell>
          <cell r="BG57">
            <v>0.22411489486700001</v>
          </cell>
          <cell r="BH57">
            <v>0.22622424364099999</v>
          </cell>
          <cell r="BI57">
            <v>0.23330855369600001</v>
          </cell>
          <cell r="BJ57">
            <v>0.223794341087</v>
          </cell>
          <cell r="BK57">
            <v>0.216265380383</v>
          </cell>
          <cell r="BL57">
            <v>0.21665203571300001</v>
          </cell>
          <cell r="BM57">
            <v>0.21685588359800001</v>
          </cell>
          <cell r="BN57">
            <v>0.21953296661400001</v>
          </cell>
          <cell r="BO57">
            <v>0.22367507219300001</v>
          </cell>
          <cell r="BP57">
            <v>0.220620512962</v>
          </cell>
          <cell r="BQ57">
            <v>0.202915608883</v>
          </cell>
          <cell r="BR57">
            <v>0.21817719936400001</v>
          </cell>
          <cell r="BS57">
            <v>0.212495088577</v>
          </cell>
          <cell r="BT57">
            <v>0.211944818497</v>
          </cell>
          <cell r="BU57">
            <v>0.208828687668</v>
          </cell>
          <cell r="BV57">
            <v>0.210101366043</v>
          </cell>
          <cell r="BW57">
            <v>0.22077274322500001</v>
          </cell>
          <cell r="BX57">
            <v>0.217735111713</v>
          </cell>
          <cell r="BY57">
            <v>0.21499502658799999</v>
          </cell>
          <cell r="BZ57">
            <v>0.22266203165099999</v>
          </cell>
          <cell r="CA57">
            <v>0.227852106094</v>
          </cell>
          <cell r="CB57">
            <v>0.22266799211499999</v>
          </cell>
          <cell r="CC57">
            <v>0.218474149704</v>
          </cell>
          <cell r="CD57">
            <v>0.225768864155</v>
          </cell>
          <cell r="CE57">
            <v>0.21674251556400001</v>
          </cell>
          <cell r="CF57">
            <v>0.22789603471799999</v>
          </cell>
          <cell r="CG57">
            <v>0.21166449785200001</v>
          </cell>
          <cell r="CH57">
            <v>0.208124279976</v>
          </cell>
          <cell r="CI57">
            <v>0.218400657177</v>
          </cell>
          <cell r="CJ57">
            <v>0.21854406595199999</v>
          </cell>
          <cell r="CK57">
            <v>0.21603024005900001</v>
          </cell>
          <cell r="CL57">
            <v>0.217229485512</v>
          </cell>
          <cell r="CM57">
            <v>0.21941620111499999</v>
          </cell>
          <cell r="CN57">
            <v>0.22678142786</v>
          </cell>
          <cell r="CO57">
            <v>0.22350275516500001</v>
          </cell>
          <cell r="CP57">
            <v>0.21403491496999999</v>
          </cell>
          <cell r="CQ57">
            <v>0.21564996242500001</v>
          </cell>
          <cell r="CR57">
            <v>0.217870950699</v>
          </cell>
          <cell r="CS57">
            <v>0.21567940712</v>
          </cell>
          <cell r="CT57">
            <v>0.215143442154</v>
          </cell>
          <cell r="CU57">
            <v>0.21971076726899999</v>
          </cell>
          <cell r="CV57">
            <v>0.213643372059</v>
          </cell>
          <cell r="CW57">
            <v>0.21588331460999999</v>
          </cell>
          <cell r="CX57">
            <v>0.21851527690899999</v>
          </cell>
          <cell r="CY57">
            <v>0.21654117107400001</v>
          </cell>
          <cell r="CZ57">
            <v>0.210921049118</v>
          </cell>
          <cell r="DA57">
            <v>0.213038921356</v>
          </cell>
          <cell r="DB57">
            <v>0.21069222688700001</v>
          </cell>
          <cell r="DC57">
            <v>0.215172350407</v>
          </cell>
          <cell r="DD57">
            <v>0.20905858278299999</v>
          </cell>
          <cell r="DE57">
            <v>0.21258783340500001</v>
          </cell>
          <cell r="DF57">
            <v>0.210283041</v>
          </cell>
          <cell r="DG57">
            <v>0.20586264133500001</v>
          </cell>
          <cell r="DH57">
            <v>0.20867437124300001</v>
          </cell>
          <cell r="DI57">
            <v>0.21460676193200001</v>
          </cell>
          <cell r="DJ57">
            <v>0.21064966917</v>
          </cell>
          <cell r="DK57">
            <v>0.208872675896</v>
          </cell>
          <cell r="DL57">
            <v>0.201123416424</v>
          </cell>
          <cell r="DM57">
            <v>0.20767807960500001</v>
          </cell>
          <cell r="DN57">
            <v>0.21660852432300001</v>
          </cell>
          <cell r="DO57">
            <v>0.212146818638</v>
          </cell>
          <cell r="DP57">
            <v>0.20833140611600001</v>
          </cell>
          <cell r="DQ57">
            <v>0.20530617237099999</v>
          </cell>
          <cell r="DR57">
            <v>0.203087151051</v>
          </cell>
          <cell r="DS57">
            <v>0.210510611534</v>
          </cell>
          <cell r="DT57">
            <v>0.21318924426999999</v>
          </cell>
          <cell r="DU57">
            <v>0.20295274257699999</v>
          </cell>
          <cell r="DV57">
            <v>0.21039474010500001</v>
          </cell>
          <cell r="DW57">
            <v>0.21063792705500001</v>
          </cell>
          <cell r="DX57">
            <v>0.20839321613299999</v>
          </cell>
          <cell r="DY57">
            <v>0.204821527004</v>
          </cell>
          <cell r="DZ57">
            <v>0.21333146095300001</v>
          </cell>
          <cell r="EA57">
            <v>0.21223765611600001</v>
          </cell>
          <cell r="EB57">
            <v>0.21629077196099999</v>
          </cell>
          <cell r="EC57">
            <v>0.20536053180700001</v>
          </cell>
          <cell r="ED57">
            <v>0.20522969961199999</v>
          </cell>
          <cell r="EE57">
            <v>0.21262639760999999</v>
          </cell>
          <cell r="EF57">
            <v>0.215283453465</v>
          </cell>
          <cell r="EG57">
            <v>0.20753079652799999</v>
          </cell>
          <cell r="EH57">
            <v>0.206115603447</v>
          </cell>
          <cell r="EI57">
            <v>0.216837048531</v>
          </cell>
          <cell r="EJ57">
            <v>0.20953387022</v>
          </cell>
          <cell r="EK57">
            <v>0.21717369556400001</v>
          </cell>
          <cell r="EL57">
            <v>0.223401725292</v>
          </cell>
          <cell r="EM57">
            <v>0.212443709373</v>
          </cell>
          <cell r="EN57">
            <v>0.20950335264200001</v>
          </cell>
          <cell r="EO57">
            <v>0.21543037891399999</v>
          </cell>
          <cell r="EP57">
            <v>0.20661717653299999</v>
          </cell>
          <cell r="EQ57">
            <v>0.21477818489100001</v>
          </cell>
          <cell r="ER57">
            <v>0.20747178793000001</v>
          </cell>
          <cell r="ES57">
            <v>0.21296834945699999</v>
          </cell>
          <cell r="ET57">
            <v>0.20545971393599999</v>
          </cell>
          <cell r="EU57">
            <v>0.21612232923499999</v>
          </cell>
          <cell r="EV57">
            <v>0.203762531281</v>
          </cell>
          <cell r="EW57">
            <v>0.20787203311899999</v>
          </cell>
          <cell r="EX57">
            <v>0.20720070600500001</v>
          </cell>
          <cell r="EY57">
            <v>0.20851802825900001</v>
          </cell>
          <cell r="EZ57">
            <v>0.205829024315</v>
          </cell>
          <cell r="FA57">
            <v>0.20207434892699999</v>
          </cell>
          <cell r="FB57">
            <v>0.212956309319</v>
          </cell>
          <cell r="FC57">
            <v>0.21232187748</v>
          </cell>
          <cell r="FD57">
            <v>0.212772786617</v>
          </cell>
          <cell r="FE57">
            <v>0.20657211542100001</v>
          </cell>
          <cell r="FF57">
            <v>0.209576785564</v>
          </cell>
          <cell r="FG57">
            <v>0.20141428709</v>
          </cell>
          <cell r="FH57">
            <v>0.22328567504899999</v>
          </cell>
          <cell r="FI57">
            <v>0.20806455612200001</v>
          </cell>
          <cell r="FJ57">
            <v>0.206905126572</v>
          </cell>
          <cell r="FK57">
            <v>0.22285801172299999</v>
          </cell>
          <cell r="FL57">
            <v>0.20708674192400001</v>
          </cell>
          <cell r="FM57">
            <v>0.20884078741100001</v>
          </cell>
          <cell r="FN57">
            <v>0.208559334278</v>
          </cell>
          <cell r="FO57">
            <v>0.21344387531299999</v>
          </cell>
          <cell r="FP57">
            <v>0.21220099926</v>
          </cell>
          <cell r="FQ57">
            <v>0.20761668682100001</v>
          </cell>
          <cell r="FR57">
            <v>0.20706689357800001</v>
          </cell>
          <cell r="FS57">
            <v>0.21119308471699999</v>
          </cell>
          <cell r="FT57">
            <v>0.218399882317</v>
          </cell>
          <cell r="FU57">
            <v>0.20822358131400001</v>
          </cell>
          <cell r="FV57">
            <v>0.22321736812599999</v>
          </cell>
          <cell r="FW57">
            <v>0.21482580900199999</v>
          </cell>
          <cell r="FX57">
            <v>0.210222303867</v>
          </cell>
          <cell r="FY57">
            <v>0.216118752956</v>
          </cell>
          <cell r="FZ57">
            <v>0.20545786619199999</v>
          </cell>
          <cell r="GA57">
            <v>0.21811813116100001</v>
          </cell>
          <cell r="GB57">
            <v>0.222638726234</v>
          </cell>
          <cell r="GC57">
            <v>0.215994298458</v>
          </cell>
          <cell r="GD57">
            <v>0.219141542912</v>
          </cell>
          <cell r="GE57">
            <v>0.22196561098100001</v>
          </cell>
          <cell r="GF57">
            <v>0.21791684627499999</v>
          </cell>
          <cell r="GG57">
            <v>0.22029078006700001</v>
          </cell>
          <cell r="GH57">
            <v>0.22274875640899999</v>
          </cell>
          <cell r="GI57">
            <v>0.21382939815499999</v>
          </cell>
          <cell r="GJ57">
            <v>0.22465437650699999</v>
          </cell>
          <cell r="GK57">
            <v>0.21500068903</v>
          </cell>
          <cell r="GL57">
            <v>0.22290891408899999</v>
          </cell>
          <cell r="GM57">
            <v>0.221074640751</v>
          </cell>
          <cell r="GN57">
            <v>0.21766316890699999</v>
          </cell>
          <cell r="GO57">
            <v>0.22083359956699999</v>
          </cell>
          <cell r="GP57">
            <v>0.21735602617300001</v>
          </cell>
          <cell r="GQ57">
            <v>0.226717591286</v>
          </cell>
          <cell r="GR57">
            <v>0.231359302998</v>
          </cell>
          <cell r="GS57">
            <v>0.22053074836700001</v>
          </cell>
          <cell r="GT57">
            <v>0.214601576328</v>
          </cell>
          <cell r="GU57">
            <v>0.21515208482699999</v>
          </cell>
          <cell r="GV57">
            <v>0.23093652725200001</v>
          </cell>
          <cell r="GW57">
            <v>0.23000133037600001</v>
          </cell>
          <cell r="GX57">
            <v>0.220155775547</v>
          </cell>
          <cell r="GY57">
            <v>0.22318392992</v>
          </cell>
          <cell r="GZ57">
            <v>0.21884083747899999</v>
          </cell>
          <cell r="HA57">
            <v>0.23128938674899999</v>
          </cell>
          <cell r="HB57">
            <v>0.218770742416</v>
          </cell>
          <cell r="HC57">
            <v>0.220325767994</v>
          </cell>
          <cell r="HD57">
            <v>0.22683393955200001</v>
          </cell>
          <cell r="HE57">
            <v>0.22990357875799999</v>
          </cell>
          <cell r="HF57">
            <v>0.21925026178400001</v>
          </cell>
          <cell r="HG57">
            <v>0.22547352313999999</v>
          </cell>
          <cell r="HH57">
            <v>0.236531198025</v>
          </cell>
          <cell r="HI57">
            <v>0.21929430961599999</v>
          </cell>
          <cell r="HJ57">
            <v>0.22931730747199999</v>
          </cell>
          <cell r="HK57">
            <v>0.23057514429100001</v>
          </cell>
          <cell r="HL57">
            <v>0.23002856969800001</v>
          </cell>
          <cell r="HM57">
            <v>0.220164060593</v>
          </cell>
          <cell r="HN57">
            <v>0.216175079346</v>
          </cell>
          <cell r="HO57">
            <v>0.21037209034000001</v>
          </cell>
          <cell r="HP57">
            <v>0.22474223375300001</v>
          </cell>
          <cell r="HQ57">
            <v>0.22418111562699999</v>
          </cell>
          <cell r="HR57">
            <v>0.21671849489200001</v>
          </cell>
          <cell r="HS57">
            <v>0.20716822147399999</v>
          </cell>
          <cell r="HT57">
            <v>0.21451449394200001</v>
          </cell>
          <cell r="HU57">
            <v>0.222013831139</v>
          </cell>
          <cell r="HV57">
            <v>0.22116285562499999</v>
          </cell>
          <cell r="HW57">
            <v>0.22518205642700001</v>
          </cell>
          <cell r="HX57">
            <v>0.22008693218200001</v>
          </cell>
          <cell r="HY57">
            <v>0.222993433475</v>
          </cell>
          <cell r="HZ57">
            <v>0.222897469997</v>
          </cell>
          <cell r="IA57">
            <v>0.20895963907199999</v>
          </cell>
          <cell r="IB57">
            <v>0.22578227519999999</v>
          </cell>
          <cell r="IC57">
            <v>0.21477454900699999</v>
          </cell>
          <cell r="ID57">
            <v>0.21632403135299999</v>
          </cell>
          <cell r="IE57">
            <v>0.21208876371400001</v>
          </cell>
          <cell r="IF57">
            <v>0.20989543199499999</v>
          </cell>
          <cell r="IG57">
            <v>0.21842813491800001</v>
          </cell>
          <cell r="IH57">
            <v>0.20882356166800001</v>
          </cell>
          <cell r="II57">
            <v>0.220522344112</v>
          </cell>
          <cell r="IJ57">
            <v>0.21441411971999999</v>
          </cell>
          <cell r="IK57">
            <v>0.21537983417500001</v>
          </cell>
          <cell r="IL57">
            <v>0.21325004100799999</v>
          </cell>
          <cell r="IM57">
            <v>0.212784826756</v>
          </cell>
          <cell r="IN57">
            <v>0.20288360118900001</v>
          </cell>
          <cell r="IO57">
            <v>0.20781821012500001</v>
          </cell>
          <cell r="IP57">
            <v>0.20975720882400001</v>
          </cell>
          <cell r="IQ57">
            <v>0.20654654502899999</v>
          </cell>
          <cell r="IR57">
            <v>0.21734632551700001</v>
          </cell>
          <cell r="IS57">
            <v>8.29344801605E-3</v>
          </cell>
          <cell r="IT57">
            <v>26.206991195699999</v>
          </cell>
        </row>
        <row r="58">
          <cell r="A58" t="str">
            <v>SNP_CN_2288697_A545C_L182W_pncA</v>
          </cell>
          <cell r="B58">
            <v>0.185341358185</v>
          </cell>
          <cell r="C58">
            <v>0.19335162639600001</v>
          </cell>
          <cell r="D58">
            <v>0.19535547494899999</v>
          </cell>
          <cell r="E58">
            <v>0.187938153744</v>
          </cell>
          <cell r="F58">
            <v>0.196733176708</v>
          </cell>
          <cell r="G58">
            <v>0.19912052154500001</v>
          </cell>
          <cell r="H58">
            <v>0.18999898433699999</v>
          </cell>
          <cell r="I58">
            <v>0.202054142952</v>
          </cell>
          <cell r="J58">
            <v>0.189870834351</v>
          </cell>
          <cell r="K58">
            <v>0.196554422379</v>
          </cell>
          <cell r="L58">
            <v>0.20452129840899999</v>
          </cell>
          <cell r="M58">
            <v>0.18443512916599999</v>
          </cell>
          <cell r="N58">
            <v>0.19864362478299999</v>
          </cell>
          <cell r="O58">
            <v>0.20293581485699999</v>
          </cell>
          <cell r="P58">
            <v>0.20505756139799999</v>
          </cell>
          <cell r="Q58">
            <v>0.20077383518200001</v>
          </cell>
          <cell r="R58">
            <v>0.201227843761</v>
          </cell>
          <cell r="S58">
            <v>0.20476311445199999</v>
          </cell>
          <cell r="T58">
            <v>0.20439022779499999</v>
          </cell>
          <cell r="U58">
            <v>0.215418338776</v>
          </cell>
          <cell r="V58">
            <v>0.217084884644</v>
          </cell>
          <cell r="W58">
            <v>0.21313840150800001</v>
          </cell>
          <cell r="X58">
            <v>0.217098534107</v>
          </cell>
          <cell r="Y58">
            <v>0.22275370359400001</v>
          </cell>
          <cell r="Z58">
            <v>0.22215408086800001</v>
          </cell>
          <cell r="AA58">
            <v>0.24177420139299999</v>
          </cell>
          <cell r="AB58">
            <v>0.22549468278900001</v>
          </cell>
          <cell r="AC58">
            <v>0.22799760103200001</v>
          </cell>
          <cell r="AD58">
            <v>0.226986348629</v>
          </cell>
          <cell r="AE58">
            <v>0.225590705872</v>
          </cell>
          <cell r="AF58">
            <v>0.21944177150700001</v>
          </cell>
          <cell r="AG58">
            <v>0.21869224309900001</v>
          </cell>
          <cell r="AH58">
            <v>0.216867446899</v>
          </cell>
          <cell r="AI58">
            <v>0.21470528841</v>
          </cell>
          <cell r="AJ58">
            <v>0.230869352818</v>
          </cell>
          <cell r="AK58">
            <v>0.21919661760299999</v>
          </cell>
          <cell r="AL58">
            <v>0.221149384975</v>
          </cell>
          <cell r="AM58">
            <v>0.22281342744800001</v>
          </cell>
          <cell r="AN58">
            <v>0.22171366214800001</v>
          </cell>
          <cell r="AO58">
            <v>0.20964491367300001</v>
          </cell>
          <cell r="AP58">
            <v>0.21891266107599999</v>
          </cell>
          <cell r="AQ58">
            <v>0.20763462781899999</v>
          </cell>
          <cell r="AR58">
            <v>0.215705573559</v>
          </cell>
          <cell r="AS58">
            <v>0.21664923429499999</v>
          </cell>
          <cell r="AT58">
            <v>0.21593546867399999</v>
          </cell>
          <cell r="AU58">
            <v>0.21082741022099999</v>
          </cell>
          <cell r="AV58">
            <v>0.21357572078699999</v>
          </cell>
          <cell r="AW58">
            <v>0.21451210975599999</v>
          </cell>
          <cell r="AX58">
            <v>0.22547596692999999</v>
          </cell>
          <cell r="AY58">
            <v>0.21594434976599999</v>
          </cell>
          <cell r="AZ58">
            <v>0.228367030621</v>
          </cell>
          <cell r="BA58">
            <v>0.21909171342799999</v>
          </cell>
          <cell r="BB58">
            <v>0.22391581535300001</v>
          </cell>
          <cell r="BC58">
            <v>0.22592318057999999</v>
          </cell>
          <cell r="BD58">
            <v>0.229718804359</v>
          </cell>
          <cell r="BE58">
            <v>0.22916412353500001</v>
          </cell>
          <cell r="BF58">
            <v>0.23084145784400001</v>
          </cell>
          <cell r="BG58">
            <v>0.22641766071300001</v>
          </cell>
          <cell r="BH58">
            <v>0.225191175938</v>
          </cell>
          <cell r="BI58">
            <v>0.23361378908200001</v>
          </cell>
          <cell r="BJ58">
            <v>0.22398453950899999</v>
          </cell>
          <cell r="BK58">
            <v>0.21959877014199999</v>
          </cell>
          <cell r="BL58">
            <v>0.220697402954</v>
          </cell>
          <cell r="BM58">
            <v>0.22047609090799999</v>
          </cell>
          <cell r="BN58">
            <v>0.223103940487</v>
          </cell>
          <cell r="BO58">
            <v>0.22731286287300001</v>
          </cell>
          <cell r="BP58">
            <v>0.22361099719999999</v>
          </cell>
          <cell r="BQ58">
            <v>0.205790698528</v>
          </cell>
          <cell r="BR58">
            <v>0.22346919774999999</v>
          </cell>
          <cell r="BS58">
            <v>0.21809631586100001</v>
          </cell>
          <cell r="BT58">
            <v>0.214757740498</v>
          </cell>
          <cell r="BU58">
            <v>0.21285849809599999</v>
          </cell>
          <cell r="BV58">
            <v>0.21502953767800001</v>
          </cell>
          <cell r="BW58">
            <v>0.226641118526</v>
          </cell>
          <cell r="BX58">
            <v>0.22300261259099999</v>
          </cell>
          <cell r="BY58">
            <v>0.216017365456</v>
          </cell>
          <cell r="BZ58">
            <v>0.223210692406</v>
          </cell>
          <cell r="CA58">
            <v>0.22838562727</v>
          </cell>
          <cell r="CB58">
            <v>0.223177134991</v>
          </cell>
          <cell r="CC58">
            <v>0.21896594762800001</v>
          </cell>
          <cell r="CD58">
            <v>0.22454512119299999</v>
          </cell>
          <cell r="CE58">
            <v>0.21515762805899999</v>
          </cell>
          <cell r="CF58">
            <v>0.22709393501299999</v>
          </cell>
          <cell r="CG58">
            <v>0.211399912834</v>
          </cell>
          <cell r="CH58">
            <v>0.208056092262</v>
          </cell>
          <cell r="CI58">
            <v>0.217831254005</v>
          </cell>
          <cell r="CJ58">
            <v>0.21799951791800001</v>
          </cell>
          <cell r="CK58">
            <v>0.21584683656699999</v>
          </cell>
          <cell r="CL58">
            <v>0.213933825493</v>
          </cell>
          <cell r="CM58">
            <v>0.215744137764</v>
          </cell>
          <cell r="CN58">
            <v>0.22295832634000001</v>
          </cell>
          <cell r="CO58">
            <v>0.219767153263</v>
          </cell>
          <cell r="CP58">
            <v>0.20946931838999999</v>
          </cell>
          <cell r="CQ58">
            <v>0.21248209476499999</v>
          </cell>
          <cell r="CR58">
            <v>0.215227425098</v>
          </cell>
          <cell r="CS58">
            <v>0.212700605392</v>
          </cell>
          <cell r="CT58">
            <v>0.21274238824799999</v>
          </cell>
          <cell r="CU58">
            <v>0.21736598014799999</v>
          </cell>
          <cell r="CV58">
            <v>0.21157383918799999</v>
          </cell>
          <cell r="CW58">
            <v>0.21326237916900001</v>
          </cell>
          <cell r="CX58">
            <v>0.21565335989000001</v>
          </cell>
          <cell r="CY58">
            <v>0.21404814720199999</v>
          </cell>
          <cell r="CZ58">
            <v>0.20906537771200001</v>
          </cell>
          <cell r="DA58">
            <v>0.21150982379899999</v>
          </cell>
          <cell r="DB58">
            <v>0.210324943066</v>
          </cell>
          <cell r="DC58">
            <v>0.21647530794100001</v>
          </cell>
          <cell r="DD58">
            <v>0.21052724123</v>
          </cell>
          <cell r="DE58">
            <v>0.21375358104700001</v>
          </cell>
          <cell r="DF58">
            <v>0.20732396841</v>
          </cell>
          <cell r="DG58">
            <v>0.202956080437</v>
          </cell>
          <cell r="DH58">
            <v>0.20572674274399999</v>
          </cell>
          <cell r="DI58">
            <v>0.211302399635</v>
          </cell>
          <cell r="DJ58">
            <v>0.207318782806</v>
          </cell>
          <cell r="DK58">
            <v>0.20585435628900001</v>
          </cell>
          <cell r="DL58">
            <v>0.19862145185499999</v>
          </cell>
          <cell r="DM58">
            <v>0.20521217584599999</v>
          </cell>
          <cell r="DN58">
            <v>0.214520990849</v>
          </cell>
          <cell r="DO58">
            <v>0.210105419159</v>
          </cell>
          <cell r="DP58">
            <v>0.20442342758199999</v>
          </cell>
          <cell r="DQ58">
            <v>0.20209568738899999</v>
          </cell>
          <cell r="DR58">
            <v>0.20018172264100001</v>
          </cell>
          <cell r="DS58">
            <v>0.20801264047599999</v>
          </cell>
          <cell r="DT58">
            <v>0.210736453533</v>
          </cell>
          <cell r="DU58">
            <v>0.20063638687099999</v>
          </cell>
          <cell r="DV58">
            <v>0.20910614728900001</v>
          </cell>
          <cell r="DW58">
            <v>0.21289736032500001</v>
          </cell>
          <cell r="DX58">
            <v>0.210598289967</v>
          </cell>
          <cell r="DY58">
            <v>0.206566035748</v>
          </cell>
          <cell r="DZ58">
            <v>0.21529519557999999</v>
          </cell>
          <cell r="EA58">
            <v>0.21469640731799999</v>
          </cell>
          <cell r="EB58">
            <v>0.21921145916000001</v>
          </cell>
          <cell r="EC58">
            <v>0.20753049850499999</v>
          </cell>
          <cell r="ED58">
            <v>0.20687240362199999</v>
          </cell>
          <cell r="EE58">
            <v>0.215342819691</v>
          </cell>
          <cell r="EF58">
            <v>0.21851336956</v>
          </cell>
          <cell r="EG58">
            <v>0.21115803718600001</v>
          </cell>
          <cell r="EH58">
            <v>0.209200382233</v>
          </cell>
          <cell r="EI58">
            <v>0.21942847967099999</v>
          </cell>
          <cell r="EJ58">
            <v>0.212176203728</v>
          </cell>
          <cell r="EK58">
            <v>0.219451665878</v>
          </cell>
          <cell r="EL58">
            <v>0.225740253925</v>
          </cell>
          <cell r="EM58">
            <v>0.21451258659399999</v>
          </cell>
          <cell r="EN58">
            <v>0.21175664663300001</v>
          </cell>
          <cell r="EO58">
            <v>0.21701538562799999</v>
          </cell>
          <cell r="EP58">
            <v>0.20901626348499999</v>
          </cell>
          <cell r="EQ58">
            <v>0.21736615896200001</v>
          </cell>
          <cell r="ER58">
            <v>0.20969855785399999</v>
          </cell>
          <cell r="ES58">
            <v>0.21540409326599999</v>
          </cell>
          <cell r="ET58">
            <v>0.205175340176</v>
          </cell>
          <cell r="EU58">
            <v>0.21535271406199999</v>
          </cell>
          <cell r="EV58">
            <v>0.20396780967700001</v>
          </cell>
          <cell r="EW58">
            <v>0.20851898193400001</v>
          </cell>
          <cell r="EX58">
            <v>0.20739990472799999</v>
          </cell>
          <cell r="EY58">
            <v>0.20815557241400001</v>
          </cell>
          <cell r="EZ58">
            <v>0.20513725280799999</v>
          </cell>
          <cell r="FA58">
            <v>0.20099103450799999</v>
          </cell>
          <cell r="FB58">
            <v>0.21182417869600001</v>
          </cell>
          <cell r="FC58">
            <v>0.21121764183</v>
          </cell>
          <cell r="FD58">
            <v>0.21249991655299999</v>
          </cell>
          <cell r="FE58">
            <v>0.205949306488</v>
          </cell>
          <cell r="FF58">
            <v>0.20697563886600001</v>
          </cell>
          <cell r="FG58">
            <v>0.19823747873299999</v>
          </cell>
          <cell r="FH58">
            <v>0.21990984678299999</v>
          </cell>
          <cell r="FI58">
            <v>0.20493388175999999</v>
          </cell>
          <cell r="FJ58">
            <v>0.20389360189399999</v>
          </cell>
          <cell r="FK58">
            <v>0.22162204980899999</v>
          </cell>
          <cell r="FL58">
            <v>0.20894491672500001</v>
          </cell>
          <cell r="FM58">
            <v>0.21127247810399999</v>
          </cell>
          <cell r="FN58">
            <v>0.21163392067</v>
          </cell>
          <cell r="FO58">
            <v>0.213571965694</v>
          </cell>
          <cell r="FP58">
            <v>0.20951986312900001</v>
          </cell>
          <cell r="FQ58">
            <v>0.20453405380199999</v>
          </cell>
          <cell r="FR58">
            <v>0.20402044057800001</v>
          </cell>
          <cell r="FS58">
            <v>0.205722212791</v>
          </cell>
          <cell r="FT58">
            <v>0.21198785305000001</v>
          </cell>
          <cell r="FU58">
            <v>0.202518284321</v>
          </cell>
          <cell r="FV58">
            <v>0.215877532959</v>
          </cell>
          <cell r="FW58">
            <v>0.20833677053499999</v>
          </cell>
          <cell r="FX58">
            <v>0.20634818077100001</v>
          </cell>
          <cell r="FY58">
            <v>0.212678015232</v>
          </cell>
          <cell r="FZ58">
            <v>0.201953053474</v>
          </cell>
          <cell r="GA58">
            <v>0.21497875452000001</v>
          </cell>
          <cell r="GB58">
            <v>0.21860659122500001</v>
          </cell>
          <cell r="GC58">
            <v>0.21284842491100001</v>
          </cell>
          <cell r="GD58">
            <v>0.21623033285099999</v>
          </cell>
          <cell r="GE58">
            <v>0.21927714347800001</v>
          </cell>
          <cell r="GF58">
            <v>0.21337205171599999</v>
          </cell>
          <cell r="GG58">
            <v>0.21558839082699999</v>
          </cell>
          <cell r="GH58">
            <v>0.21952933073</v>
          </cell>
          <cell r="GI58">
            <v>0.21053355932199999</v>
          </cell>
          <cell r="GJ58">
            <v>0.22098135948200001</v>
          </cell>
          <cell r="GK58">
            <v>0.21197962760899999</v>
          </cell>
          <cell r="GL58">
            <v>0.21846544742599999</v>
          </cell>
          <cell r="GM58">
            <v>0.21756798028900001</v>
          </cell>
          <cell r="GN58">
            <v>0.21376460790599999</v>
          </cell>
          <cell r="GO58">
            <v>0.21701723337199999</v>
          </cell>
          <cell r="GP58">
            <v>0.21213978528999999</v>
          </cell>
          <cell r="GQ58">
            <v>0.21929711103399999</v>
          </cell>
          <cell r="GR58">
            <v>0.22405767440800001</v>
          </cell>
          <cell r="GS58">
            <v>0.21276819706</v>
          </cell>
          <cell r="GT58">
            <v>0.20509129762600001</v>
          </cell>
          <cell r="GU58">
            <v>0.20415914058699999</v>
          </cell>
          <cell r="GV58">
            <v>0.21839010715500001</v>
          </cell>
          <cell r="GW58">
            <v>0.21827352047000001</v>
          </cell>
          <cell r="GX58">
            <v>0.209749877453</v>
          </cell>
          <cell r="GY58">
            <v>0.212823987007</v>
          </cell>
          <cell r="GZ58">
            <v>0.20909947156899999</v>
          </cell>
          <cell r="HA58">
            <v>0.22051244974100001</v>
          </cell>
          <cell r="HB58">
            <v>0.20885646343200001</v>
          </cell>
          <cell r="HC58">
            <v>0.210757791996</v>
          </cell>
          <cell r="HD58">
            <v>0.218033730984</v>
          </cell>
          <cell r="HE58">
            <v>0.221925854683</v>
          </cell>
          <cell r="HF58">
            <v>0.21163076162300001</v>
          </cell>
          <cell r="HG58">
            <v>0.21727430820499999</v>
          </cell>
          <cell r="HH58">
            <v>0.22800433635699999</v>
          </cell>
          <cell r="HI58">
            <v>0.21142661571499999</v>
          </cell>
          <cell r="HJ58">
            <v>0.21944206953000001</v>
          </cell>
          <cell r="HK58">
            <v>0.220426678658</v>
          </cell>
          <cell r="HL58">
            <v>0.218859493732</v>
          </cell>
          <cell r="HM58">
            <v>0.21081435680400001</v>
          </cell>
          <cell r="HN58">
            <v>0.20793449878699999</v>
          </cell>
          <cell r="HO58">
            <v>0.203066051006</v>
          </cell>
          <cell r="HP58">
            <v>0.21767151355700001</v>
          </cell>
          <cell r="HQ58">
            <v>0.217053174973</v>
          </cell>
          <cell r="HR58">
            <v>0.211629331112</v>
          </cell>
          <cell r="HS58">
            <v>0.202394127846</v>
          </cell>
          <cell r="HT58">
            <v>0.21007442474400001</v>
          </cell>
          <cell r="HU58">
            <v>0.21646392345400001</v>
          </cell>
          <cell r="HV58">
            <v>0.21445447206500001</v>
          </cell>
          <cell r="HW58">
            <v>0.21775764226899999</v>
          </cell>
          <cell r="HX58">
            <v>0.212925970554</v>
          </cell>
          <cell r="HY58">
            <v>0.216809511185</v>
          </cell>
          <cell r="HZ58">
            <v>0.21726542711300001</v>
          </cell>
          <cell r="IA58">
            <v>0.204814612865</v>
          </cell>
          <cell r="IB58">
            <v>0.22173053026199999</v>
          </cell>
          <cell r="IC58">
            <v>0.21132314205200001</v>
          </cell>
          <cell r="ID58">
            <v>0.213692426682</v>
          </cell>
          <cell r="IE58">
            <v>0.209879279137</v>
          </cell>
          <cell r="IF58">
            <v>0.20651423931099999</v>
          </cell>
          <cell r="IG58">
            <v>0.21395355462999999</v>
          </cell>
          <cell r="IH58">
            <v>0.20357441902199999</v>
          </cell>
          <cell r="II58">
            <v>0.21803706884400001</v>
          </cell>
          <cell r="IJ58">
            <v>0.212624311447</v>
          </cell>
          <cell r="IK58">
            <v>0.21364599466299999</v>
          </cell>
          <cell r="IL58">
            <v>0.21199917793299999</v>
          </cell>
          <cell r="IM58">
            <v>0.21245139837300001</v>
          </cell>
          <cell r="IN58">
            <v>0.20338690280899999</v>
          </cell>
          <cell r="IO58">
            <v>0.20668208599099999</v>
          </cell>
          <cell r="IP58">
            <v>0.208149015903</v>
          </cell>
          <cell r="IQ58">
            <v>0.204978585243</v>
          </cell>
          <cell r="IR58">
            <v>0.21319007873500001</v>
          </cell>
          <cell r="IS58">
            <v>8.5418811067899999E-3</v>
          </cell>
          <cell r="IT58">
            <v>24.958211898799998</v>
          </cell>
        </row>
        <row r="59">
          <cell r="A59" t="str">
            <v>SNP_CN_2289216_A26C_V9G_pncA</v>
          </cell>
          <cell r="B59">
            <v>0.24205970764199999</v>
          </cell>
          <cell r="C59">
            <v>0.25125652551700001</v>
          </cell>
          <cell r="D59">
            <v>0.25342309474899999</v>
          </cell>
          <cell r="E59">
            <v>0.23213165998499999</v>
          </cell>
          <cell r="F59">
            <v>0.2167288661</v>
          </cell>
          <cell r="G59">
            <v>0.217873096466</v>
          </cell>
          <cell r="H59">
            <v>0.22447299957299999</v>
          </cell>
          <cell r="I59">
            <v>0.232924938202</v>
          </cell>
          <cell r="J59">
            <v>0.22064352035500001</v>
          </cell>
          <cell r="K59">
            <v>0.23028743267099999</v>
          </cell>
          <cell r="L59">
            <v>0.23386579752</v>
          </cell>
          <cell r="M59">
            <v>0.20758086442900001</v>
          </cell>
          <cell r="N59">
            <v>0.22103995084799999</v>
          </cell>
          <cell r="O59">
            <v>0.21591711044299999</v>
          </cell>
          <cell r="P59">
            <v>0.21618795394900001</v>
          </cell>
          <cell r="Q59">
            <v>0.209926486015</v>
          </cell>
          <cell r="R59">
            <v>0.209646940231</v>
          </cell>
          <cell r="S59">
            <v>0.208728730679</v>
          </cell>
          <cell r="T59">
            <v>0.20751774311099999</v>
          </cell>
          <cell r="U59">
            <v>0.21656656265300001</v>
          </cell>
          <cell r="V59">
            <v>0.21832841634799999</v>
          </cell>
          <cell r="W59">
            <v>0.215259730816</v>
          </cell>
          <cell r="X59">
            <v>0.21693259477599999</v>
          </cell>
          <cell r="Y59">
            <v>0.224331736565</v>
          </cell>
          <cell r="Z59">
            <v>0.22442626953100001</v>
          </cell>
          <cell r="AA59">
            <v>0.24441868066799999</v>
          </cell>
          <cell r="AB59">
            <v>0.231403291225</v>
          </cell>
          <cell r="AC59">
            <v>0.23484003543900001</v>
          </cell>
          <cell r="AD59">
            <v>0.233260750771</v>
          </cell>
          <cell r="AE59">
            <v>0.22665160894399999</v>
          </cell>
          <cell r="AF59">
            <v>0.21731388568900001</v>
          </cell>
          <cell r="AG59">
            <v>0.21605098247499999</v>
          </cell>
          <cell r="AH59">
            <v>0.21427369117699999</v>
          </cell>
          <cell r="AI59">
            <v>0.212252378464</v>
          </cell>
          <cell r="AJ59">
            <v>0.228881299496</v>
          </cell>
          <cell r="AK59">
            <v>0.21956157684300001</v>
          </cell>
          <cell r="AL59">
            <v>0.221992254257</v>
          </cell>
          <cell r="AM59">
            <v>0.233297049999</v>
          </cell>
          <cell r="AN59">
            <v>0.23305851221099999</v>
          </cell>
          <cell r="AO59">
            <v>0.21986752748499999</v>
          </cell>
          <cell r="AP59">
            <v>0.229233562946</v>
          </cell>
          <cell r="AQ59">
            <v>0.21845752000800001</v>
          </cell>
          <cell r="AR59">
            <v>0.22629749774899999</v>
          </cell>
          <cell r="AS59">
            <v>0.226993560791</v>
          </cell>
          <cell r="AT59">
            <v>0.22451883554499999</v>
          </cell>
          <cell r="AU59">
            <v>0.21906280517599999</v>
          </cell>
          <cell r="AV59">
            <v>0.223145782948</v>
          </cell>
          <cell r="AW59">
            <v>0.22435683011999999</v>
          </cell>
          <cell r="AX59">
            <v>0.23552733659700001</v>
          </cell>
          <cell r="AY59">
            <v>0.22536480426800001</v>
          </cell>
          <cell r="AZ59">
            <v>0.23659801483199999</v>
          </cell>
          <cell r="BA59">
            <v>0.22379183769200001</v>
          </cell>
          <cell r="BB59">
            <v>0.22799265384699999</v>
          </cell>
          <cell r="BC59">
            <v>0.23067438602400001</v>
          </cell>
          <cell r="BD59">
            <v>0.23433065414400001</v>
          </cell>
          <cell r="BE59">
            <v>0.233557343483</v>
          </cell>
          <cell r="BF59">
            <v>0.23358994722400001</v>
          </cell>
          <cell r="BG59">
            <v>0.22818928957000001</v>
          </cell>
          <cell r="BH59">
            <v>0.22603648901000001</v>
          </cell>
          <cell r="BI59">
            <v>0.23233610391599999</v>
          </cell>
          <cell r="BJ59">
            <v>0.22261756658599999</v>
          </cell>
          <cell r="BK59">
            <v>0.21316111087799999</v>
          </cell>
          <cell r="BL59">
            <v>0.21443539857899999</v>
          </cell>
          <cell r="BM59">
            <v>0.214676856995</v>
          </cell>
          <cell r="BN59">
            <v>0.217475295067</v>
          </cell>
          <cell r="BO59">
            <v>0.22236418724099999</v>
          </cell>
          <cell r="BP59">
            <v>0.21948432922399999</v>
          </cell>
          <cell r="BQ59">
            <v>0.20189571380599999</v>
          </cell>
          <cell r="BR59">
            <v>0.21730661392200001</v>
          </cell>
          <cell r="BS59">
            <v>0.21009194850900001</v>
          </cell>
          <cell r="BT59">
            <v>0.20722085237499999</v>
          </cell>
          <cell r="BU59">
            <v>0.207194924355</v>
          </cell>
          <cell r="BV59">
            <v>0.20935642719299999</v>
          </cell>
          <cell r="BW59">
            <v>0.221173226833</v>
          </cell>
          <cell r="BX59">
            <v>0.21811962127699999</v>
          </cell>
          <cell r="BY59">
            <v>0.21576756238899999</v>
          </cell>
          <cell r="BZ59">
            <v>0.22346413135500001</v>
          </cell>
          <cell r="CA59">
            <v>0.228454709053</v>
          </cell>
          <cell r="CB59">
            <v>0.22330880165100001</v>
          </cell>
          <cell r="CC59">
            <v>0.21819961070999999</v>
          </cell>
          <cell r="CD59">
            <v>0.22616505622899999</v>
          </cell>
          <cell r="CE59">
            <v>0.21897053718600001</v>
          </cell>
          <cell r="CF59">
            <v>0.231554567814</v>
          </cell>
          <cell r="CG59">
            <v>0.21545624732999999</v>
          </cell>
          <cell r="CH59">
            <v>0.21179372072200001</v>
          </cell>
          <cell r="CI59">
            <v>0.22343039512599999</v>
          </cell>
          <cell r="CJ59">
            <v>0.22410088777500001</v>
          </cell>
          <cell r="CK59">
            <v>0.220833420753</v>
          </cell>
          <cell r="CL59">
            <v>0.21797537803600001</v>
          </cell>
          <cell r="CM59">
            <v>0.219643950462</v>
          </cell>
          <cell r="CN59">
            <v>0.22482585906999999</v>
          </cell>
          <cell r="CO59">
            <v>0.221142172813</v>
          </cell>
          <cell r="CP59">
            <v>0.21071076393099999</v>
          </cell>
          <cell r="CQ59">
            <v>0.21367222070700001</v>
          </cell>
          <cell r="CR59">
            <v>0.216429829597</v>
          </cell>
          <cell r="CS59">
            <v>0.214249312878</v>
          </cell>
          <cell r="CT59">
            <v>0.213750123978</v>
          </cell>
          <cell r="CU59">
            <v>0.21644914150200001</v>
          </cell>
          <cell r="CV59">
            <v>0.20979183912300001</v>
          </cell>
          <cell r="CW59">
            <v>0.211653769016</v>
          </cell>
          <cell r="CX59">
            <v>0.214270532131</v>
          </cell>
          <cell r="CY59">
            <v>0.21273392438899999</v>
          </cell>
          <cell r="CZ59">
            <v>0.20779895782499999</v>
          </cell>
          <cell r="DA59">
            <v>0.20990139246</v>
          </cell>
          <cell r="DB59">
            <v>0.209165751934</v>
          </cell>
          <cell r="DC59">
            <v>0.21669340133699999</v>
          </cell>
          <cell r="DD59">
            <v>0.21112626791</v>
          </cell>
          <cell r="DE59">
            <v>0.214658558369</v>
          </cell>
          <cell r="DF59">
            <v>0.21222406625699999</v>
          </cell>
          <cell r="DG59">
            <v>0.20793569088</v>
          </cell>
          <cell r="DH59">
            <v>0.21209335327100001</v>
          </cell>
          <cell r="DI59">
            <v>0.217708826065</v>
          </cell>
          <cell r="DJ59">
            <v>0.21350097656200001</v>
          </cell>
          <cell r="DK59">
            <v>0.212952315807</v>
          </cell>
          <cell r="DL59">
            <v>0.20544230937999999</v>
          </cell>
          <cell r="DM59">
            <v>0.21182394027699999</v>
          </cell>
          <cell r="DN59">
            <v>0.221129417419</v>
          </cell>
          <cell r="DO59">
            <v>0.21651101112400001</v>
          </cell>
          <cell r="DP59">
            <v>0.211307346821</v>
          </cell>
          <cell r="DQ59">
            <v>0.20776516199100001</v>
          </cell>
          <cell r="DR59">
            <v>0.205224096775</v>
          </cell>
          <cell r="DS59">
            <v>0.21497017145200001</v>
          </cell>
          <cell r="DT59">
            <v>0.21806704998000001</v>
          </cell>
          <cell r="DU59">
            <v>0.20771479606599999</v>
          </cell>
          <cell r="DV59">
            <v>0.21378326416000001</v>
          </cell>
          <cell r="DW59">
            <v>0.21660822629900001</v>
          </cell>
          <cell r="DX59">
            <v>0.21416234970100001</v>
          </cell>
          <cell r="DY59">
            <v>0.210431039333</v>
          </cell>
          <cell r="DZ59">
            <v>0.218540787697</v>
          </cell>
          <cell r="EA59">
            <v>0.21694707870499999</v>
          </cell>
          <cell r="EB59">
            <v>0.221037268639</v>
          </cell>
          <cell r="EC59">
            <v>0.20784038305300001</v>
          </cell>
          <cell r="ED59">
            <v>0.20719987154</v>
          </cell>
          <cell r="EE59">
            <v>0.21423017978700001</v>
          </cell>
          <cell r="EF59">
            <v>0.21711230277999999</v>
          </cell>
          <cell r="EG59">
            <v>0.21027046442</v>
          </cell>
          <cell r="EH59">
            <v>0.20891875028599999</v>
          </cell>
          <cell r="EI59">
            <v>0.21966373920400001</v>
          </cell>
          <cell r="EJ59">
            <v>0.21223115920999999</v>
          </cell>
          <cell r="EK59">
            <v>0.220365166664</v>
          </cell>
          <cell r="EL59">
            <v>0.22796279191999999</v>
          </cell>
          <cell r="EM59">
            <v>0.21699124574699999</v>
          </cell>
          <cell r="EN59">
            <v>0.21436172723800001</v>
          </cell>
          <cell r="EO59">
            <v>0.219861626625</v>
          </cell>
          <cell r="EP59">
            <v>0.211042404175</v>
          </cell>
          <cell r="EQ59">
            <v>0.21953684091600001</v>
          </cell>
          <cell r="ER59">
            <v>0.21390956640200001</v>
          </cell>
          <cell r="ES59">
            <v>0.22006767988199999</v>
          </cell>
          <cell r="ET59">
            <v>0.21208190918</v>
          </cell>
          <cell r="EU59">
            <v>0.22263228893299999</v>
          </cell>
          <cell r="EV59">
            <v>0.210533678532</v>
          </cell>
          <cell r="EW59">
            <v>0.216734886169</v>
          </cell>
          <cell r="EX59">
            <v>0.21650785207699999</v>
          </cell>
          <cell r="EY59">
            <v>0.21765178441999999</v>
          </cell>
          <cell r="EZ59">
            <v>0.215220034122</v>
          </cell>
          <cell r="FA59">
            <v>0.211258411407</v>
          </cell>
          <cell r="FB59">
            <v>0.22258126735700001</v>
          </cell>
          <cell r="FC59">
            <v>0.22178435325599999</v>
          </cell>
          <cell r="FD59">
            <v>0.22275149822199999</v>
          </cell>
          <cell r="FE59">
            <v>0.21630835533100001</v>
          </cell>
          <cell r="FF59">
            <v>0.219162762165</v>
          </cell>
          <cell r="FG59">
            <v>0.21024960279499999</v>
          </cell>
          <cell r="FH59">
            <v>0.23091238737100001</v>
          </cell>
          <cell r="FI59">
            <v>0.21446818113300001</v>
          </cell>
          <cell r="FJ59">
            <v>0.21454155445100001</v>
          </cell>
          <cell r="FK59">
            <v>0.23287975788099999</v>
          </cell>
          <cell r="FL59">
            <v>0.21870899200400001</v>
          </cell>
          <cell r="FM59">
            <v>0.22119253873799999</v>
          </cell>
          <cell r="FN59">
            <v>0.221462965012</v>
          </cell>
          <cell r="FO59">
            <v>0.22553926706300001</v>
          </cell>
          <cell r="FP59">
            <v>0.22181916236900001</v>
          </cell>
          <cell r="FQ59">
            <v>0.215262949467</v>
          </cell>
          <cell r="FR59">
            <v>0.21412760019300001</v>
          </cell>
          <cell r="FS59">
            <v>0.215682029724</v>
          </cell>
          <cell r="FT59">
            <v>0.22235125303299999</v>
          </cell>
          <cell r="FU59">
            <v>0.211919009686</v>
          </cell>
          <cell r="FV59">
            <v>0.22497010231</v>
          </cell>
          <cell r="FW59">
            <v>0.21602886915200001</v>
          </cell>
          <cell r="FX59">
            <v>0.21274471282999999</v>
          </cell>
          <cell r="FY59">
            <v>0.21913391351700001</v>
          </cell>
          <cell r="FZ59">
            <v>0.208368122578</v>
          </cell>
          <cell r="GA59">
            <v>0.221163570881</v>
          </cell>
          <cell r="GB59">
            <v>0.22523868084000001</v>
          </cell>
          <cell r="GC59">
            <v>0.21731215715400001</v>
          </cell>
          <cell r="GD59">
            <v>0.21770787239100001</v>
          </cell>
          <cell r="GE59">
            <v>0.220146238804</v>
          </cell>
          <cell r="GF59">
            <v>0.21616572141599999</v>
          </cell>
          <cell r="GG59">
            <v>0.21712535619699999</v>
          </cell>
          <cell r="GH59">
            <v>0.220755398273</v>
          </cell>
          <cell r="GI59">
            <v>0.21166408062</v>
          </cell>
          <cell r="GJ59">
            <v>0.22163623571400001</v>
          </cell>
          <cell r="GK59">
            <v>0.21167576313</v>
          </cell>
          <cell r="GL59">
            <v>0.21865135431300001</v>
          </cell>
          <cell r="GM59">
            <v>0.21786308288600001</v>
          </cell>
          <cell r="GN59">
            <v>0.21444064378700001</v>
          </cell>
          <cell r="GO59">
            <v>0.21720004081700001</v>
          </cell>
          <cell r="GP59">
            <v>0.21361207962000001</v>
          </cell>
          <cell r="GQ59">
            <v>0.22162312269199999</v>
          </cell>
          <cell r="GR59">
            <v>0.22640675306300001</v>
          </cell>
          <cell r="GS59">
            <v>0.215742945671</v>
          </cell>
          <cell r="GT59">
            <v>0.209984481335</v>
          </cell>
          <cell r="GU59">
            <v>0.210841357708</v>
          </cell>
          <cell r="GV59">
            <v>0.22626948356599999</v>
          </cell>
          <cell r="GW59">
            <v>0.224245250225</v>
          </cell>
          <cell r="GX59">
            <v>0.21304720640200001</v>
          </cell>
          <cell r="GY59">
            <v>0.21563410759000001</v>
          </cell>
          <cell r="GZ59">
            <v>0.21213954687100001</v>
          </cell>
          <cell r="HA59">
            <v>0.22207558155099999</v>
          </cell>
          <cell r="HB59">
            <v>0.20949423313099999</v>
          </cell>
          <cell r="HC59">
            <v>0.21124875545499999</v>
          </cell>
          <cell r="HD59">
            <v>0.21851092577</v>
          </cell>
          <cell r="HE59">
            <v>0.22041308879900001</v>
          </cell>
          <cell r="HF59">
            <v>0.20975351333600001</v>
          </cell>
          <cell r="HG59">
            <v>0.21624821424499999</v>
          </cell>
          <cell r="HH59">
            <v>0.22596335411099999</v>
          </cell>
          <cell r="HI59">
            <v>0.209153115749</v>
          </cell>
          <cell r="HJ59">
            <v>0.21710121631599999</v>
          </cell>
          <cell r="HK59">
            <v>0.218091845512</v>
          </cell>
          <cell r="HL59">
            <v>0.21660822629900001</v>
          </cell>
          <cell r="HM59">
            <v>0.20781624317200001</v>
          </cell>
          <cell r="HN59">
            <v>0.204832613468</v>
          </cell>
          <cell r="HO59">
            <v>0.20022565126399999</v>
          </cell>
          <cell r="HP59">
            <v>0.21141940355300001</v>
          </cell>
          <cell r="HQ59">
            <v>0.20995348691900001</v>
          </cell>
          <cell r="HR59">
            <v>0.20418208837499999</v>
          </cell>
          <cell r="HS59">
            <v>0.19534432888</v>
          </cell>
          <cell r="HT59">
            <v>0.20296257734299999</v>
          </cell>
          <cell r="HU59">
            <v>0.21059656143200001</v>
          </cell>
          <cell r="HV59">
            <v>0.21095526218399999</v>
          </cell>
          <cell r="HW59">
            <v>0.21425813436499999</v>
          </cell>
          <cell r="HX59">
            <v>0.21020931005499999</v>
          </cell>
          <cell r="HY59">
            <v>0.214505314827</v>
          </cell>
          <cell r="HZ59">
            <v>0.21571195125600001</v>
          </cell>
          <cell r="IA59">
            <v>0.20132917165799999</v>
          </cell>
          <cell r="IB59">
            <v>0.217046737671</v>
          </cell>
          <cell r="IC59">
            <v>0.20656663179400001</v>
          </cell>
          <cell r="ID59">
            <v>0.20647227764100001</v>
          </cell>
          <cell r="IE59">
            <v>0.201931655407</v>
          </cell>
          <cell r="IF59">
            <v>0.20026433467900001</v>
          </cell>
          <cell r="IG59">
            <v>0.207611382008</v>
          </cell>
          <cell r="IH59">
            <v>0.19861948490100001</v>
          </cell>
          <cell r="II59">
            <v>0.20996147394199999</v>
          </cell>
          <cell r="IJ59">
            <v>0.20438534021400001</v>
          </cell>
          <cell r="IK59">
            <v>0.20554834604300001</v>
          </cell>
          <cell r="IL59">
            <v>0.20442116260500001</v>
          </cell>
          <cell r="IM59">
            <v>0.20501804351799999</v>
          </cell>
          <cell r="IN59">
            <v>0.196285367012</v>
          </cell>
          <cell r="IO59">
            <v>0.20111453533199999</v>
          </cell>
          <cell r="IP59">
            <v>0.20290291309399999</v>
          </cell>
          <cell r="IQ59">
            <v>0.20005929470100001</v>
          </cell>
          <cell r="IR59">
            <v>0.21720974147300001</v>
          </cell>
          <cell r="IS59">
            <v>8.8965510949500001E-3</v>
          </cell>
          <cell r="IT59">
            <v>24.4150505066</v>
          </cell>
        </row>
        <row r="60">
          <cell r="A60" t="str">
            <v>SNP_CN_2288964_A278C_V93G_pncA</v>
          </cell>
          <cell r="B60">
            <v>0.23904407024400001</v>
          </cell>
          <cell r="C60">
            <v>0.24866032600400001</v>
          </cell>
          <cell r="D60">
            <v>0.243788957596</v>
          </cell>
          <cell r="E60">
            <v>0.22479486465500001</v>
          </cell>
          <cell r="F60">
            <v>0.22220635414100001</v>
          </cell>
          <cell r="G60">
            <v>0.22069168090800001</v>
          </cell>
          <cell r="H60">
            <v>0.21782547235499999</v>
          </cell>
          <cell r="I60">
            <v>0.22648733854299999</v>
          </cell>
          <cell r="J60">
            <v>0.21510553360000001</v>
          </cell>
          <cell r="K60">
            <v>0.223061740398</v>
          </cell>
          <cell r="L60">
            <v>0.23060268163700001</v>
          </cell>
          <cell r="M60">
            <v>0.19722586870200001</v>
          </cell>
          <cell r="N60">
            <v>0.218655705452</v>
          </cell>
          <cell r="O60">
            <v>0.20802789926500001</v>
          </cell>
          <cell r="P60">
            <v>0.20756602287299999</v>
          </cell>
          <cell r="Q60">
            <v>0.202231943607</v>
          </cell>
          <cell r="R60">
            <v>0.192774355412</v>
          </cell>
          <cell r="S60">
            <v>0.192004978657</v>
          </cell>
          <cell r="T60">
            <v>0.191124737263</v>
          </cell>
          <cell r="U60">
            <v>0.199502885342</v>
          </cell>
          <cell r="V60">
            <v>0.196918427944</v>
          </cell>
          <cell r="W60">
            <v>0.191098749638</v>
          </cell>
          <cell r="X60">
            <v>0.189572811127</v>
          </cell>
          <cell r="Y60">
            <v>0.19860452413599999</v>
          </cell>
          <cell r="Z60">
            <v>0.20249986648599999</v>
          </cell>
          <cell r="AA60">
            <v>0.210697233677</v>
          </cell>
          <cell r="AB60">
            <v>0.202904999256</v>
          </cell>
          <cell r="AC60">
            <v>0.211642205715</v>
          </cell>
          <cell r="AD60">
            <v>0.21212941408200001</v>
          </cell>
          <cell r="AE60">
            <v>0.21286404132799999</v>
          </cell>
          <cell r="AF60">
            <v>0.20604956150100001</v>
          </cell>
          <cell r="AG60">
            <v>0.20491433143599999</v>
          </cell>
          <cell r="AH60">
            <v>0.20531600713699999</v>
          </cell>
          <cell r="AI60">
            <v>0.20398378372199999</v>
          </cell>
          <cell r="AJ60">
            <v>0.217435777187</v>
          </cell>
          <cell r="AK60">
            <v>0.208789944649</v>
          </cell>
          <cell r="AL60">
            <v>0.21008789539299999</v>
          </cell>
          <cell r="AM60">
            <v>0.21705693006499999</v>
          </cell>
          <cell r="AN60">
            <v>0.21679663658100001</v>
          </cell>
          <cell r="AO60">
            <v>0.20596063137100001</v>
          </cell>
          <cell r="AP60">
            <v>0.21514028310800001</v>
          </cell>
          <cell r="AQ60">
            <v>0.20503711700400001</v>
          </cell>
          <cell r="AR60">
            <v>0.208882689476</v>
          </cell>
          <cell r="AS60">
            <v>0.20962280035</v>
          </cell>
          <cell r="AT60">
            <v>0.20403444767000001</v>
          </cell>
          <cell r="AU60">
            <v>0.19646775722500001</v>
          </cell>
          <cell r="AV60">
            <v>0.19903218746199999</v>
          </cell>
          <cell r="AW60">
            <v>0.19973325729399999</v>
          </cell>
          <cell r="AX60">
            <v>0.21128678321800001</v>
          </cell>
          <cell r="AY60">
            <v>0.20260453224200001</v>
          </cell>
          <cell r="AZ60">
            <v>0.203423440456</v>
          </cell>
          <cell r="BA60">
            <v>0.19334036111799999</v>
          </cell>
          <cell r="BB60">
            <v>0.19707047939299999</v>
          </cell>
          <cell r="BC60">
            <v>0.19805079698600001</v>
          </cell>
          <cell r="BD60">
            <v>0.199638605118</v>
          </cell>
          <cell r="BE60">
            <v>0.201376974583</v>
          </cell>
          <cell r="BF60">
            <v>0.20337307453199999</v>
          </cell>
          <cell r="BG60">
            <v>0.20035678148300001</v>
          </cell>
          <cell r="BH60">
            <v>0.206298649311</v>
          </cell>
          <cell r="BI60">
            <v>0.21284580230700001</v>
          </cell>
          <cell r="BJ60">
            <v>0.20448237657500001</v>
          </cell>
          <cell r="BK60">
            <v>0.199004113674</v>
          </cell>
          <cell r="BL60">
            <v>0.20132315158799999</v>
          </cell>
          <cell r="BM60">
            <v>0.20151758194</v>
          </cell>
          <cell r="BN60">
            <v>0.20427519083000001</v>
          </cell>
          <cell r="BO60">
            <v>0.20749455690400001</v>
          </cell>
          <cell r="BP60">
            <v>0.21468323469200001</v>
          </cell>
          <cell r="BQ60">
            <v>0.198147594929</v>
          </cell>
          <cell r="BR60">
            <v>0.215164005756</v>
          </cell>
          <cell r="BS60">
            <v>0.20930308103600001</v>
          </cell>
          <cell r="BT60">
            <v>0.20710593461999999</v>
          </cell>
          <cell r="BU60">
            <v>0.20389133691799999</v>
          </cell>
          <cell r="BV60">
            <v>0.204840779305</v>
          </cell>
          <cell r="BW60">
            <v>0.215888619423</v>
          </cell>
          <cell r="BX60">
            <v>0.20834553241699999</v>
          </cell>
          <cell r="BY60">
            <v>0.20659470558199999</v>
          </cell>
          <cell r="BZ60">
            <v>0.21394020319000001</v>
          </cell>
          <cell r="CA60">
            <v>0.21936523914299999</v>
          </cell>
          <cell r="CB60">
            <v>0.214491903782</v>
          </cell>
          <cell r="CC60">
            <v>0.21043765544900001</v>
          </cell>
          <cell r="CD60">
            <v>0.219440579414</v>
          </cell>
          <cell r="CE60">
            <v>0.211218416691</v>
          </cell>
          <cell r="CF60">
            <v>0.22307711839700001</v>
          </cell>
          <cell r="CG60">
            <v>0.20778679847699999</v>
          </cell>
          <cell r="CH60">
            <v>0.204826116562</v>
          </cell>
          <cell r="CI60">
            <v>0.21610891819</v>
          </cell>
          <cell r="CJ60">
            <v>0.21676588058499999</v>
          </cell>
          <cell r="CK60">
            <v>0.21427583694499999</v>
          </cell>
          <cell r="CL60">
            <v>0.21224272251099999</v>
          </cell>
          <cell r="CM60">
            <v>0.21425402164499999</v>
          </cell>
          <cell r="CN60">
            <v>0.221516013145</v>
          </cell>
          <cell r="CO60">
            <v>0.218325257301</v>
          </cell>
          <cell r="CP60">
            <v>0.20812857151</v>
          </cell>
          <cell r="CQ60">
            <v>0.211115300655</v>
          </cell>
          <cell r="CR60">
            <v>0.21389496326400001</v>
          </cell>
          <cell r="CS60">
            <v>0.211031377316</v>
          </cell>
          <cell r="CT60">
            <v>0.213327050209</v>
          </cell>
          <cell r="CU60">
            <v>0.22007471323</v>
          </cell>
          <cell r="CV60">
            <v>0.21461337804799999</v>
          </cell>
          <cell r="CW60">
            <v>0.21731507778199999</v>
          </cell>
          <cell r="CX60">
            <v>0.22116959094999999</v>
          </cell>
          <cell r="CY60">
            <v>0.219893634319</v>
          </cell>
          <cell r="CZ60">
            <v>0.21450018882800001</v>
          </cell>
          <cell r="DA60">
            <v>0.217013180256</v>
          </cell>
          <cell r="DB60">
            <v>0.215822279453</v>
          </cell>
          <cell r="DC60">
            <v>0.22202831506699999</v>
          </cell>
          <cell r="DD60">
            <v>0.21760815382000001</v>
          </cell>
          <cell r="DE60">
            <v>0.22157680988299999</v>
          </cell>
          <cell r="DF60">
            <v>0.221684455872</v>
          </cell>
          <cell r="DG60">
            <v>0.217562556267</v>
          </cell>
          <cell r="DH60">
            <v>0.21948999166499999</v>
          </cell>
          <cell r="DI60">
            <v>0.22421729564699999</v>
          </cell>
          <cell r="DJ60">
            <v>0.21975260972999999</v>
          </cell>
          <cell r="DK60">
            <v>0.217943251133</v>
          </cell>
          <cell r="DL60">
            <v>0.209996283054</v>
          </cell>
          <cell r="DM60">
            <v>0.21737712621700001</v>
          </cell>
          <cell r="DN60">
            <v>0.222631037235</v>
          </cell>
          <cell r="DO60">
            <v>0.217070519924</v>
          </cell>
          <cell r="DP60">
            <v>0.212496817112</v>
          </cell>
          <cell r="DQ60">
            <v>0.20938795804999999</v>
          </cell>
          <cell r="DR60">
            <v>0.20678257942200001</v>
          </cell>
          <cell r="DS60">
            <v>0.21492201089900001</v>
          </cell>
          <cell r="DT60">
            <v>0.21890962123900001</v>
          </cell>
          <cell r="DU60">
            <v>0.20878309011499999</v>
          </cell>
          <cell r="DV60">
            <v>0.21727097034500001</v>
          </cell>
          <cell r="DW60">
            <v>0.21952974796300001</v>
          </cell>
          <cell r="DX60">
            <v>0.21589004993399999</v>
          </cell>
          <cell r="DY60">
            <v>0.21168172359500001</v>
          </cell>
          <cell r="DZ60">
            <v>0.21987599134399999</v>
          </cell>
          <cell r="EA60">
            <v>0.21917939186099999</v>
          </cell>
          <cell r="EB60">
            <v>0.22371965646700001</v>
          </cell>
          <cell r="EC60">
            <v>0.21199166774700001</v>
          </cell>
          <cell r="ED60">
            <v>0.21124929189700001</v>
          </cell>
          <cell r="EE60">
            <v>0.21980369090999999</v>
          </cell>
          <cell r="EF60">
            <v>0.22325849533100001</v>
          </cell>
          <cell r="EG60">
            <v>0.216281056404</v>
          </cell>
          <cell r="EH60">
            <v>0.213815927505</v>
          </cell>
          <cell r="EI60">
            <v>0.224403858185</v>
          </cell>
          <cell r="EJ60">
            <v>0.216539800167</v>
          </cell>
          <cell r="EK60">
            <v>0.22499620914499999</v>
          </cell>
          <cell r="EL60">
            <v>0.23210364580199999</v>
          </cell>
          <cell r="EM60">
            <v>0.22091978788399999</v>
          </cell>
          <cell r="EN60">
            <v>0.218049287796</v>
          </cell>
          <cell r="EO60">
            <v>0.224197566509</v>
          </cell>
          <cell r="EP60">
            <v>0.21509873867000001</v>
          </cell>
          <cell r="EQ60">
            <v>0.223958492279</v>
          </cell>
          <cell r="ER60">
            <v>0.216680884361</v>
          </cell>
          <cell r="ES60">
            <v>0.22218048572499999</v>
          </cell>
          <cell r="ET60">
            <v>0.215618610382</v>
          </cell>
          <cell r="EU60">
            <v>0.226926922798</v>
          </cell>
          <cell r="EV60">
            <v>0.213384151459</v>
          </cell>
          <cell r="EW60">
            <v>0.21892589330699999</v>
          </cell>
          <cell r="EX60">
            <v>0.218984425068</v>
          </cell>
          <cell r="EY60">
            <v>0.22061556577700001</v>
          </cell>
          <cell r="EZ60">
            <v>0.21814334392500001</v>
          </cell>
          <cell r="FA60">
            <v>0.21411991119400001</v>
          </cell>
          <cell r="FB60">
            <v>0.225582063198</v>
          </cell>
          <cell r="FC60">
            <v>0.22513312101399999</v>
          </cell>
          <cell r="FD60">
            <v>0.225913286209</v>
          </cell>
          <cell r="FE60">
            <v>0.218271076679</v>
          </cell>
          <cell r="FF60">
            <v>0.219484865665</v>
          </cell>
          <cell r="FG60">
            <v>0.20959514379499999</v>
          </cell>
          <cell r="FH60">
            <v>0.22968673706100001</v>
          </cell>
          <cell r="FI60">
            <v>0.21332740783699999</v>
          </cell>
          <cell r="FJ60">
            <v>0.213455677032</v>
          </cell>
          <cell r="FK60">
            <v>0.23001128435099999</v>
          </cell>
          <cell r="FL60">
            <v>0.215749382973</v>
          </cell>
          <cell r="FM60">
            <v>0.21859687566800001</v>
          </cell>
          <cell r="FN60">
            <v>0.218251883984</v>
          </cell>
          <cell r="FO60">
            <v>0.22321039438199999</v>
          </cell>
          <cell r="FP60">
            <v>0.22151422500599999</v>
          </cell>
          <cell r="FQ60">
            <v>0.21473073959399999</v>
          </cell>
          <cell r="FR60">
            <v>0.21311807632400001</v>
          </cell>
          <cell r="FS60">
            <v>0.21279054880100001</v>
          </cell>
          <cell r="FT60">
            <v>0.21983450651200001</v>
          </cell>
          <cell r="FU60">
            <v>0.21034562587700001</v>
          </cell>
          <cell r="FV60">
            <v>0.226015925407</v>
          </cell>
          <cell r="FW60">
            <v>0.21811598539400001</v>
          </cell>
          <cell r="FX60">
            <v>0.215236961842</v>
          </cell>
          <cell r="FY60">
            <v>0.22131097316699999</v>
          </cell>
          <cell r="FZ60">
            <v>0.209514021873</v>
          </cell>
          <cell r="GA60">
            <v>0.22235357761399999</v>
          </cell>
          <cell r="GB60">
            <v>0.2264316082</v>
          </cell>
          <cell r="GC60">
            <v>0.21941298246400001</v>
          </cell>
          <cell r="GD60">
            <v>0.222265839577</v>
          </cell>
          <cell r="GE60">
            <v>0.223748028278</v>
          </cell>
          <cell r="GF60">
            <v>0.21921002864799999</v>
          </cell>
          <cell r="GG60">
            <v>0.219923615456</v>
          </cell>
          <cell r="GH60">
            <v>0.22330522537200001</v>
          </cell>
          <cell r="GI60">
            <v>0.21491724252700001</v>
          </cell>
          <cell r="GJ60">
            <v>0.22581458091699999</v>
          </cell>
          <cell r="GK60">
            <v>0.216051697731</v>
          </cell>
          <cell r="GL60">
            <v>0.223671555519</v>
          </cell>
          <cell r="GM60">
            <v>0.22282588481900001</v>
          </cell>
          <cell r="GN60">
            <v>0.219487369061</v>
          </cell>
          <cell r="GO60">
            <v>0.221867978573</v>
          </cell>
          <cell r="GP60">
            <v>0.21704280376400001</v>
          </cell>
          <cell r="GQ60">
            <v>0.22561597824099999</v>
          </cell>
          <cell r="GR60">
            <v>0.23023515939700001</v>
          </cell>
          <cell r="GS60">
            <v>0.219233512878</v>
          </cell>
          <cell r="GT60">
            <v>0.21038901805900001</v>
          </cell>
          <cell r="GU60">
            <v>0.20709598064400001</v>
          </cell>
          <cell r="GV60">
            <v>0.221064805984</v>
          </cell>
          <cell r="GW60">
            <v>0.22088861465500001</v>
          </cell>
          <cell r="GX60">
            <v>0.21217763423899999</v>
          </cell>
          <cell r="GY60">
            <v>0.21524661779400001</v>
          </cell>
          <cell r="GZ60">
            <v>0.21176260709799999</v>
          </cell>
          <cell r="HA60">
            <v>0.224203109741</v>
          </cell>
          <cell r="HB60">
            <v>0.21283674240100001</v>
          </cell>
          <cell r="HC60">
            <v>0.21491396427199999</v>
          </cell>
          <cell r="HD60">
            <v>0.22271752357499999</v>
          </cell>
          <cell r="HE60">
            <v>0.22622078657200001</v>
          </cell>
          <cell r="HF60">
            <v>0.21573579311400001</v>
          </cell>
          <cell r="HG60">
            <v>0.221990406513</v>
          </cell>
          <cell r="HH60">
            <v>0.23312425613400001</v>
          </cell>
          <cell r="HI60">
            <v>0.21610826253900001</v>
          </cell>
          <cell r="HJ60">
            <v>0.22479188442199999</v>
          </cell>
          <cell r="HK60">
            <v>0.22592967748600001</v>
          </cell>
          <cell r="HL60">
            <v>0.22497355937999999</v>
          </cell>
          <cell r="HM60">
            <v>0.21687883138700001</v>
          </cell>
          <cell r="HN60">
            <v>0.213844418526</v>
          </cell>
          <cell r="HO60">
            <v>0.208081662655</v>
          </cell>
          <cell r="HP60">
            <v>0.220092236996</v>
          </cell>
          <cell r="HQ60">
            <v>0.218636453152</v>
          </cell>
          <cell r="HR60">
            <v>0.212400197983</v>
          </cell>
          <cell r="HS60">
            <v>0.20266753435099999</v>
          </cell>
          <cell r="HT60">
            <v>0.21056234836599999</v>
          </cell>
          <cell r="HU60">
            <v>0.217949151993</v>
          </cell>
          <cell r="HV60">
            <v>0.215908646584</v>
          </cell>
          <cell r="HW60">
            <v>0.21884757280299999</v>
          </cell>
          <cell r="HX60">
            <v>0.21495473384899999</v>
          </cell>
          <cell r="HY60">
            <v>0.21873658895500001</v>
          </cell>
          <cell r="HZ60">
            <v>0.21979123353999999</v>
          </cell>
          <cell r="IA60">
            <v>0.20706748962400001</v>
          </cell>
          <cell r="IB60">
            <v>0.22423177957500001</v>
          </cell>
          <cell r="IC60">
            <v>0.213216423988</v>
          </cell>
          <cell r="ID60">
            <v>0.216599345207</v>
          </cell>
          <cell r="IE60">
            <v>0.21270531415899999</v>
          </cell>
          <cell r="IF60">
            <v>0.210474133492</v>
          </cell>
          <cell r="IG60">
            <v>0.21930110454599999</v>
          </cell>
          <cell r="IH60">
            <v>0.20927566289899999</v>
          </cell>
          <cell r="II60">
            <v>0.22050493955600001</v>
          </cell>
          <cell r="IJ60">
            <v>0.21551752090500001</v>
          </cell>
          <cell r="IK60">
            <v>0.21706753969199999</v>
          </cell>
          <cell r="IL60">
            <v>0.215847671032</v>
          </cell>
          <cell r="IM60">
            <v>0.21541178226499999</v>
          </cell>
          <cell r="IN60">
            <v>0.205360591412</v>
          </cell>
          <cell r="IO60">
            <v>0.21029454469700001</v>
          </cell>
          <cell r="IP60">
            <v>0.21285164356200001</v>
          </cell>
          <cell r="IQ60">
            <v>0.210765957832</v>
          </cell>
          <cell r="IR60">
            <v>0.21468871831899999</v>
          </cell>
          <cell r="IS60">
            <v>8.9046936482200002E-3</v>
          </cell>
          <cell r="IT60">
            <v>24.109613418599999</v>
          </cell>
        </row>
        <row r="61">
          <cell r="A61" t="str">
            <v>SNP_CN_2288934_T308C_Y103C_pncA</v>
          </cell>
          <cell r="B61">
            <v>-0.26805537939099999</v>
          </cell>
          <cell r="C61">
            <v>-0.25482395291299997</v>
          </cell>
          <cell r="D61">
            <v>-0.24866387247999999</v>
          </cell>
          <cell r="E61">
            <v>-0.24409866332999999</v>
          </cell>
          <cell r="F61">
            <v>-0.223511368036</v>
          </cell>
          <cell r="G61">
            <v>-0.22500079870199999</v>
          </cell>
          <cell r="H61">
            <v>-0.22322827577599999</v>
          </cell>
          <cell r="I61">
            <v>-0.25007289648100001</v>
          </cell>
          <cell r="J61">
            <v>-0.23309403657899999</v>
          </cell>
          <cell r="K61">
            <v>-0.24400094151500001</v>
          </cell>
          <cell r="L61">
            <v>-0.243511736393</v>
          </cell>
          <cell r="M61">
            <v>-0.24997347593300001</v>
          </cell>
          <cell r="N61">
            <v>-0.26190921664200001</v>
          </cell>
          <cell r="O61">
            <v>-0.26181590557099998</v>
          </cell>
          <cell r="P61">
            <v>-0.258900463581</v>
          </cell>
          <cell r="Q61">
            <v>-0.260240584612</v>
          </cell>
          <cell r="R61">
            <v>-0.26450952887500001</v>
          </cell>
          <cell r="S61">
            <v>-0.25856083631499999</v>
          </cell>
          <cell r="T61">
            <v>-0.25985461473499999</v>
          </cell>
          <cell r="U61">
            <v>-0.26465633511499997</v>
          </cell>
          <cell r="V61">
            <v>-0.28106197714800002</v>
          </cell>
          <cell r="W61">
            <v>-0.27645084261899999</v>
          </cell>
          <cell r="X61">
            <v>-0.28002348542200001</v>
          </cell>
          <cell r="Y61">
            <v>-0.28091749548900002</v>
          </cell>
          <cell r="Z61">
            <v>-0.28849282860800002</v>
          </cell>
          <cell r="AA61">
            <v>-0.25600031018300001</v>
          </cell>
          <cell r="AB61">
            <v>-0.25987276434899997</v>
          </cell>
          <cell r="AC61">
            <v>-0.26236867904700001</v>
          </cell>
          <cell r="AD61">
            <v>-0.26414817571600002</v>
          </cell>
          <cell r="AE61">
            <v>-0.262239813805</v>
          </cell>
          <cell r="AF61">
            <v>-0.26677170395900002</v>
          </cell>
          <cell r="AG61">
            <v>-0.26470401883099998</v>
          </cell>
          <cell r="AH61">
            <v>-0.268912285566</v>
          </cell>
          <cell r="AI61">
            <v>-0.270098149776</v>
          </cell>
          <cell r="AJ61">
            <v>-0.27232691645599999</v>
          </cell>
          <cell r="AK61">
            <v>-0.27443647384600001</v>
          </cell>
          <cell r="AL61">
            <v>-0.275163143873</v>
          </cell>
          <cell r="AM61">
            <v>-0.27471819520000001</v>
          </cell>
          <cell r="AN61">
            <v>-0.27260130643800001</v>
          </cell>
          <cell r="AO61">
            <v>-0.27293142676400001</v>
          </cell>
          <cell r="AP61">
            <v>-0.28673014044799999</v>
          </cell>
          <cell r="AQ61">
            <v>-0.27335199713699998</v>
          </cell>
          <cell r="AR61">
            <v>-0.27459362149200001</v>
          </cell>
          <cell r="AS61">
            <v>-0.27526813745500001</v>
          </cell>
          <cell r="AT61">
            <v>-0.27573865652099999</v>
          </cell>
          <cell r="AU61">
            <v>-0.27190622687299998</v>
          </cell>
          <cell r="AV61">
            <v>-0.272742271423</v>
          </cell>
          <cell r="AW61">
            <v>-0.26488184928899999</v>
          </cell>
          <cell r="AX61">
            <v>-0.26879036426500003</v>
          </cell>
          <cell r="AY61">
            <v>-0.27095741033600002</v>
          </cell>
          <cell r="AZ61">
            <v>-0.274166822433</v>
          </cell>
          <cell r="BA61">
            <v>-0.28035405278199999</v>
          </cell>
          <cell r="BB61">
            <v>-0.28078454732899999</v>
          </cell>
          <cell r="BC61">
            <v>-0.28208914399099999</v>
          </cell>
          <cell r="BD61">
            <v>-0.27578508853900002</v>
          </cell>
          <cell r="BE61">
            <v>-0.28601977229100001</v>
          </cell>
          <cell r="BF61">
            <v>-0.278921574354</v>
          </cell>
          <cell r="BG61">
            <v>-0.27904367446900002</v>
          </cell>
          <cell r="BH61">
            <v>-0.28182327747300001</v>
          </cell>
          <cell r="BI61">
            <v>-0.28461140394200002</v>
          </cell>
          <cell r="BJ61">
            <v>-0.28979870677000003</v>
          </cell>
          <cell r="BK61">
            <v>-0.29299175739299999</v>
          </cell>
          <cell r="BL61">
            <v>-0.29167646169700001</v>
          </cell>
          <cell r="BM61">
            <v>-0.28823858499499999</v>
          </cell>
          <cell r="BN61">
            <v>-0.29559060931199999</v>
          </cell>
          <cell r="BO61">
            <v>-0.29252764582599999</v>
          </cell>
          <cell r="BP61">
            <v>-0.287237435579</v>
          </cell>
          <cell r="BQ61">
            <v>-0.28032708167999998</v>
          </cell>
          <cell r="BR61">
            <v>-0.28960171341899998</v>
          </cell>
          <cell r="BS61">
            <v>-0.28769832849499999</v>
          </cell>
          <cell r="BT61">
            <v>-0.28112527728100001</v>
          </cell>
          <cell r="BU61">
            <v>-0.29150885343600003</v>
          </cell>
          <cell r="BV61">
            <v>-0.28607827424999999</v>
          </cell>
          <cell r="BW61">
            <v>-0.299345970154</v>
          </cell>
          <cell r="BX61">
            <v>-0.27544897794700002</v>
          </cell>
          <cell r="BY61">
            <v>-0.27701061964000001</v>
          </cell>
          <cell r="BZ61">
            <v>-0.28240478038799999</v>
          </cell>
          <cell r="CA61">
            <v>-0.28032669425000001</v>
          </cell>
          <cell r="CB61">
            <v>-0.27983191609399999</v>
          </cell>
          <cell r="CC61">
            <v>-0.27307978272400002</v>
          </cell>
          <cell r="CD61">
            <v>-0.28710171580299998</v>
          </cell>
          <cell r="CE61">
            <v>-0.28467813134199998</v>
          </cell>
          <cell r="CF61">
            <v>-0.28966796398200001</v>
          </cell>
          <cell r="CG61">
            <v>-0.28633773326900003</v>
          </cell>
          <cell r="CH61">
            <v>-0.28517448902100001</v>
          </cell>
          <cell r="CI61">
            <v>-0.276174426079</v>
          </cell>
          <cell r="CJ61">
            <v>-0.28128117322899998</v>
          </cell>
          <cell r="CK61">
            <v>-0.27366548776600003</v>
          </cell>
          <cell r="CL61">
            <v>-0.28083050251000002</v>
          </cell>
          <cell r="CM61">
            <v>-0.28185942769099998</v>
          </cell>
          <cell r="CN61">
            <v>-0.27670079469699999</v>
          </cell>
          <cell r="CO61">
            <v>-0.27110195159900002</v>
          </cell>
          <cell r="CP61">
            <v>-0.27535721659700002</v>
          </cell>
          <cell r="CQ61">
            <v>-0.27397516369800001</v>
          </cell>
          <cell r="CR61">
            <v>-0.27403199672700002</v>
          </cell>
          <cell r="CS61">
            <v>-0.27468129992500001</v>
          </cell>
          <cell r="CT61">
            <v>-0.27441382408100001</v>
          </cell>
          <cell r="CU61">
            <v>-0.27828681469</v>
          </cell>
          <cell r="CV61">
            <v>-0.27564913034400002</v>
          </cell>
          <cell r="CW61">
            <v>-0.27939206361800001</v>
          </cell>
          <cell r="CX61">
            <v>-0.276834636927</v>
          </cell>
          <cell r="CY61">
            <v>-0.27411386370700003</v>
          </cell>
          <cell r="CZ61">
            <v>-0.27784872055100002</v>
          </cell>
          <cell r="DA61">
            <v>-0.27635154128099998</v>
          </cell>
          <cell r="DB61">
            <v>-0.27756503224399998</v>
          </cell>
          <cell r="DC61">
            <v>-0.28071108460400002</v>
          </cell>
          <cell r="DD61">
            <v>-0.27717319130899998</v>
          </cell>
          <cell r="DE61">
            <v>-0.277178436518</v>
          </cell>
          <cell r="DF61">
            <v>-0.28042861819300002</v>
          </cell>
          <cell r="DG61">
            <v>-0.278790414333</v>
          </cell>
          <cell r="DH61">
            <v>-0.28081575036</v>
          </cell>
          <cell r="DI61">
            <v>-0.28892585635200002</v>
          </cell>
          <cell r="DJ61">
            <v>-0.28355890512499998</v>
          </cell>
          <cell r="DK61">
            <v>-0.28484573960300003</v>
          </cell>
          <cell r="DL61">
            <v>-0.27931979298600002</v>
          </cell>
          <cell r="DM61">
            <v>-0.28133878111799998</v>
          </cell>
          <cell r="DN61">
            <v>-0.278879344463</v>
          </cell>
          <cell r="DO61">
            <v>-0.28312152624100001</v>
          </cell>
          <cell r="DP61">
            <v>-0.28108888864499998</v>
          </cell>
          <cell r="DQ61">
            <v>-0.27878594398500001</v>
          </cell>
          <cell r="DR61">
            <v>-0.28526961803400003</v>
          </cell>
          <cell r="DS61">
            <v>-0.28438892960500001</v>
          </cell>
          <cell r="DT61">
            <v>-0.28667405247700001</v>
          </cell>
          <cell r="DU61">
            <v>-0.279997676611</v>
          </cell>
          <cell r="DV61">
            <v>-0.28307646513000001</v>
          </cell>
          <cell r="DW61">
            <v>-0.28292563557599998</v>
          </cell>
          <cell r="DX61">
            <v>-0.28913334012000003</v>
          </cell>
          <cell r="DY61">
            <v>-0.28467199206400001</v>
          </cell>
          <cell r="DZ61">
            <v>-0.28699770569799998</v>
          </cell>
          <cell r="EA61">
            <v>-0.28913366794599998</v>
          </cell>
          <cell r="EB61">
            <v>-0.28636392951</v>
          </cell>
          <cell r="EC61">
            <v>-0.28365707397500001</v>
          </cell>
          <cell r="ED61">
            <v>-0.28995418548599999</v>
          </cell>
          <cell r="EE61">
            <v>-0.29307064414</v>
          </cell>
          <cell r="EF61">
            <v>-0.29637244343800001</v>
          </cell>
          <cell r="EG61">
            <v>-0.27777254581499999</v>
          </cell>
          <cell r="EH61">
            <v>-0.29147195815999999</v>
          </cell>
          <cell r="EI61">
            <v>-0.29012277722399998</v>
          </cell>
          <cell r="EJ61">
            <v>-0.29411965608599999</v>
          </cell>
          <cell r="EK61">
            <v>-0.292520642281</v>
          </cell>
          <cell r="EL61">
            <v>-0.28688982129099999</v>
          </cell>
          <cell r="EM61">
            <v>-0.29112794995300001</v>
          </cell>
          <cell r="EN61">
            <v>-0.29012900590899998</v>
          </cell>
          <cell r="EO61">
            <v>-0.28557127714199998</v>
          </cell>
          <cell r="EP61">
            <v>-0.28772082924800002</v>
          </cell>
          <cell r="EQ61">
            <v>-0.28786209225699999</v>
          </cell>
          <cell r="ER61">
            <v>-0.29150339961100002</v>
          </cell>
          <cell r="ES61">
            <v>-0.28817555308300002</v>
          </cell>
          <cell r="ET61">
            <v>-0.29165312647800001</v>
          </cell>
          <cell r="EU61">
            <v>-0.28664541244500003</v>
          </cell>
          <cell r="EV61">
            <v>-0.28770777583099999</v>
          </cell>
          <cell r="EW61">
            <v>-0.29302495717999999</v>
          </cell>
          <cell r="EX61">
            <v>-0.28735435008999999</v>
          </cell>
          <cell r="EY61">
            <v>-0.28558295965199998</v>
          </cell>
          <cell r="EZ61">
            <v>-0.284806221724</v>
          </cell>
          <cell r="FA61">
            <v>-0.28103119134900001</v>
          </cell>
          <cell r="FB61">
            <v>-0.287699252367</v>
          </cell>
          <cell r="FC61">
            <v>-0.29025584459300002</v>
          </cell>
          <cell r="FD61">
            <v>-0.29050537943799998</v>
          </cell>
          <cell r="FE61">
            <v>-0.28672587871600003</v>
          </cell>
          <cell r="FF61">
            <v>-0.28739485144600002</v>
          </cell>
          <cell r="FG61">
            <v>-0.28386858105700002</v>
          </cell>
          <cell r="FH61">
            <v>-0.29224807023999999</v>
          </cell>
          <cell r="FI61">
            <v>-0.28174412250500003</v>
          </cell>
          <cell r="FJ61">
            <v>-0.27731287479400002</v>
          </cell>
          <cell r="FK61">
            <v>-0.28744283318500002</v>
          </cell>
          <cell r="FL61">
            <v>-0.28263705968899999</v>
          </cell>
          <cell r="FM61">
            <v>-0.28601545095399999</v>
          </cell>
          <cell r="FN61">
            <v>-0.27910891175300001</v>
          </cell>
          <cell r="FO61">
            <v>-0.28872743248900001</v>
          </cell>
          <cell r="FP61">
            <v>-0.286416560411</v>
          </cell>
          <cell r="FQ61">
            <v>-0.28444463014600002</v>
          </cell>
          <cell r="FR61">
            <v>-0.28731453418699998</v>
          </cell>
          <cell r="FS61">
            <v>-0.28506016731299999</v>
          </cell>
          <cell r="FT61">
            <v>-0.28494322300000002</v>
          </cell>
          <cell r="FU61">
            <v>-0.27951759100000001</v>
          </cell>
          <cell r="FV61">
            <v>-0.27744114399000003</v>
          </cell>
          <cell r="FW61">
            <v>-0.28266936540600002</v>
          </cell>
          <cell r="FX61">
            <v>-0.28192776441599998</v>
          </cell>
          <cell r="FY61">
            <v>-0.28445637226100001</v>
          </cell>
          <cell r="FZ61">
            <v>-0.27595874667199999</v>
          </cell>
          <cell r="GA61">
            <v>-0.284847587347</v>
          </cell>
          <cell r="GB61">
            <v>-0.28585165739099999</v>
          </cell>
          <cell r="GC61">
            <v>-0.28741952776899998</v>
          </cell>
          <cell r="GD61">
            <v>-0.28013297915500002</v>
          </cell>
          <cell r="GE61">
            <v>-0.28030124306699999</v>
          </cell>
          <cell r="GF61">
            <v>-0.28682103753100002</v>
          </cell>
          <cell r="GG61">
            <v>-0.28888791799500002</v>
          </cell>
          <cell r="GH61">
            <v>-0.28185778856299998</v>
          </cell>
          <cell r="GI61">
            <v>-0.28523257374799998</v>
          </cell>
          <cell r="GJ61">
            <v>-0.28562557697300001</v>
          </cell>
          <cell r="GK61">
            <v>-0.27813827991500001</v>
          </cell>
          <cell r="GL61">
            <v>-0.28895232081400002</v>
          </cell>
          <cell r="GM61">
            <v>-0.28085696697200002</v>
          </cell>
          <cell r="GN61">
            <v>-0.27890437841400001</v>
          </cell>
          <cell r="GO61">
            <v>-0.29073876142499999</v>
          </cell>
          <cell r="GP61">
            <v>-0.28445878624900001</v>
          </cell>
          <cell r="GQ61">
            <v>-0.28886511921899999</v>
          </cell>
          <cell r="GR61">
            <v>-0.29171448946</v>
          </cell>
          <cell r="GS61">
            <v>-0.28726971149399999</v>
          </cell>
          <cell r="GT61">
            <v>-0.28419676423099999</v>
          </cell>
          <cell r="GU61">
            <v>-0.287342011929</v>
          </cell>
          <cell r="GV61">
            <v>-0.28979212045699998</v>
          </cell>
          <cell r="GW61">
            <v>-0.287815511227</v>
          </cell>
          <cell r="GX61">
            <v>-0.28892546892199999</v>
          </cell>
          <cell r="GY61">
            <v>-0.28831633925400002</v>
          </cell>
          <cell r="GZ61">
            <v>-0.28741589188599997</v>
          </cell>
          <cell r="HA61">
            <v>-0.285798460245</v>
          </cell>
          <cell r="HB61">
            <v>-0.28725615143799998</v>
          </cell>
          <cell r="HC61">
            <v>-0.28935584425900002</v>
          </cell>
          <cell r="HD61">
            <v>-0.28814956545800002</v>
          </cell>
          <cell r="HE61">
            <v>-0.28905424475699998</v>
          </cell>
          <cell r="HF61">
            <v>-0.28004878759399998</v>
          </cell>
          <cell r="HG61">
            <v>-0.28568232059499998</v>
          </cell>
          <cell r="HH61">
            <v>-0.284042477608</v>
          </cell>
          <cell r="HI61">
            <v>-0.27783256769199999</v>
          </cell>
          <cell r="HJ61">
            <v>-0.282496869564</v>
          </cell>
          <cell r="HK61">
            <v>-0.27988341450699999</v>
          </cell>
          <cell r="HL61">
            <v>-0.280675321817</v>
          </cell>
          <cell r="HM61">
            <v>-0.28141140937800002</v>
          </cell>
          <cell r="HN61">
            <v>-0.276813536882</v>
          </cell>
          <cell r="HO61">
            <v>-0.28048413991900001</v>
          </cell>
          <cell r="HP61">
            <v>-0.28200516104700002</v>
          </cell>
          <cell r="HQ61">
            <v>-0.278864562511</v>
          </cell>
          <cell r="HR61">
            <v>-0.27797794341999998</v>
          </cell>
          <cell r="HS61">
            <v>-0.27836519479799998</v>
          </cell>
          <cell r="HT61">
            <v>-0.28402203321500002</v>
          </cell>
          <cell r="HU61">
            <v>-0.287251621485</v>
          </cell>
          <cell r="HV61">
            <v>-0.28116449713699998</v>
          </cell>
          <cell r="HW61">
            <v>-0.27966269850699998</v>
          </cell>
          <cell r="HX61">
            <v>-0.27748802304300002</v>
          </cell>
          <cell r="HY61">
            <v>-0.28824549913399999</v>
          </cell>
          <cell r="HZ61">
            <v>-0.28497761488000001</v>
          </cell>
          <cell r="IA61">
            <v>-0.28373357653600001</v>
          </cell>
          <cell r="IB61">
            <v>-0.28544673323600001</v>
          </cell>
          <cell r="IC61">
            <v>-0.28556799888599999</v>
          </cell>
          <cell r="ID61">
            <v>-0.29179322719599998</v>
          </cell>
          <cell r="IE61">
            <v>-0.28343701362599999</v>
          </cell>
          <cell r="IF61">
            <v>-0.28951409459100003</v>
          </cell>
          <cell r="IG61">
            <v>-0.27897638082499998</v>
          </cell>
          <cell r="IH61">
            <v>-0.28637963533400002</v>
          </cell>
          <cell r="II61">
            <v>-0.28582334518399999</v>
          </cell>
          <cell r="IJ61">
            <v>-0.28506436944000002</v>
          </cell>
          <cell r="IK61">
            <v>-0.28409719467200001</v>
          </cell>
          <cell r="IL61">
            <v>-0.28713244199799998</v>
          </cell>
          <cell r="IM61">
            <v>-0.28621309995700001</v>
          </cell>
          <cell r="IN61">
            <v>-0.279670417309</v>
          </cell>
          <cell r="IO61">
            <v>-0.28737977147100002</v>
          </cell>
          <cell r="IP61">
            <v>-0.28821805119499999</v>
          </cell>
          <cell r="IQ61">
            <v>-0.28835839033100003</v>
          </cell>
          <cell r="IR61">
            <v>-0.279855906963</v>
          </cell>
          <cell r="IS61">
            <v>1.16978101432E-2</v>
          </cell>
          <cell r="IT61">
            <v>-23.923786163300001</v>
          </cell>
        </row>
        <row r="62">
          <cell r="A62" t="str">
            <v>SNP_CN_2289202_A40G_C14R_pncA</v>
          </cell>
          <cell r="B62">
            <v>0.24942731857299999</v>
          </cell>
          <cell r="C62">
            <v>0.26708066463500002</v>
          </cell>
          <cell r="D62">
            <v>0.24571537971499999</v>
          </cell>
          <cell r="E62">
            <v>0.22246956825299999</v>
          </cell>
          <cell r="F62">
            <v>0.21787410974499999</v>
          </cell>
          <cell r="G62">
            <v>0.21942728757900001</v>
          </cell>
          <cell r="H62">
            <v>0.22759109735499999</v>
          </cell>
          <cell r="I62">
            <v>0.222613811493</v>
          </cell>
          <cell r="J62">
            <v>0.216392576694</v>
          </cell>
          <cell r="K62">
            <v>0.228019177914</v>
          </cell>
          <cell r="L62">
            <v>0.23317837715100001</v>
          </cell>
          <cell r="M62">
            <v>0.221045851707</v>
          </cell>
          <cell r="N62">
            <v>0.23981583118399999</v>
          </cell>
          <cell r="O62">
            <v>0.236313819885</v>
          </cell>
          <cell r="P62">
            <v>0.23746246099500001</v>
          </cell>
          <cell r="Q62">
            <v>0.23108208179500001</v>
          </cell>
          <cell r="R62">
            <v>0.222478866577</v>
          </cell>
          <cell r="S62">
            <v>0.21495026349999999</v>
          </cell>
          <cell r="T62">
            <v>0.21251869201699999</v>
          </cell>
          <cell r="U62">
            <v>0.222935199738</v>
          </cell>
          <cell r="V62">
            <v>0.21923416853</v>
          </cell>
          <cell r="W62">
            <v>0.215267241001</v>
          </cell>
          <cell r="X62">
            <v>0.21844977140399999</v>
          </cell>
          <cell r="Y62">
            <v>0.21769374609</v>
          </cell>
          <cell r="Z62">
            <v>0.21623712778099999</v>
          </cell>
          <cell r="AA62">
            <v>0.22336459159899999</v>
          </cell>
          <cell r="AB62">
            <v>0.21490007638899999</v>
          </cell>
          <cell r="AC62">
            <v>0.21516263485000001</v>
          </cell>
          <cell r="AD62">
            <v>0.21500104665799999</v>
          </cell>
          <cell r="AE62">
            <v>0.209872484207</v>
          </cell>
          <cell r="AF62">
            <v>0.20785540342299999</v>
          </cell>
          <cell r="AG62">
            <v>0.206700503826</v>
          </cell>
          <cell r="AH62">
            <v>0.20651274919500001</v>
          </cell>
          <cell r="AI62">
            <v>0.20575934648499999</v>
          </cell>
          <cell r="AJ62">
            <v>0.21593010425600001</v>
          </cell>
          <cell r="AK62">
            <v>0.20082640647899999</v>
          </cell>
          <cell r="AL62">
            <v>0.20283651351900001</v>
          </cell>
          <cell r="AM62">
            <v>0.21665775775900001</v>
          </cell>
          <cell r="AN62">
            <v>0.216166138649</v>
          </cell>
          <cell r="AO62">
            <v>0.20412248373</v>
          </cell>
          <cell r="AP62">
            <v>0.217255473137</v>
          </cell>
          <cell r="AQ62">
            <v>0.20700830221200001</v>
          </cell>
          <cell r="AR62">
            <v>0.21006959676699999</v>
          </cell>
          <cell r="AS62">
            <v>0.21248441934599999</v>
          </cell>
          <cell r="AT62">
            <v>0.20483821630499999</v>
          </cell>
          <cell r="AU62">
            <v>0.20353800058400001</v>
          </cell>
          <cell r="AV62">
            <v>0.20595550537099999</v>
          </cell>
          <cell r="AW62">
            <v>0.20326399803199999</v>
          </cell>
          <cell r="AX62">
            <v>0.21156340837500001</v>
          </cell>
          <cell r="AY62">
            <v>0.202840268612</v>
          </cell>
          <cell r="AZ62">
            <v>0.21360838413200001</v>
          </cell>
          <cell r="BA62">
            <v>0.204865396023</v>
          </cell>
          <cell r="BB62">
            <v>0.20848608017</v>
          </cell>
          <cell r="BC62">
            <v>0.21262055635499999</v>
          </cell>
          <cell r="BD62">
            <v>0.20905029773700001</v>
          </cell>
          <cell r="BE62">
            <v>0.208547353745</v>
          </cell>
          <cell r="BF62">
            <v>0.21220415830600001</v>
          </cell>
          <cell r="BG62">
            <v>0.209462940693</v>
          </cell>
          <cell r="BH62">
            <v>0.217400372028</v>
          </cell>
          <cell r="BI62">
            <v>0.22469019889799999</v>
          </cell>
          <cell r="BJ62">
            <v>0.21728062629700001</v>
          </cell>
          <cell r="BK62">
            <v>0.21077978611000001</v>
          </cell>
          <cell r="BL62">
            <v>0.20848244428599999</v>
          </cell>
          <cell r="BM62">
            <v>0.20942300558099999</v>
          </cell>
          <cell r="BN62">
            <v>0.211433768272</v>
          </cell>
          <cell r="BO62">
            <v>0.21278083324399999</v>
          </cell>
          <cell r="BP62">
            <v>0.21553719043700001</v>
          </cell>
          <cell r="BQ62">
            <v>0.20047581195799999</v>
          </cell>
          <cell r="BR62">
            <v>0.21370232105299999</v>
          </cell>
          <cell r="BS62">
            <v>0.20581907033899999</v>
          </cell>
          <cell r="BT62">
            <v>0.201097905636</v>
          </cell>
          <cell r="BU62">
            <v>0.20462435483899999</v>
          </cell>
          <cell r="BV62">
            <v>0.20322787761700001</v>
          </cell>
          <cell r="BW62">
            <v>0.21604102850000001</v>
          </cell>
          <cell r="BX62">
            <v>0.21648645401</v>
          </cell>
          <cell r="BY62">
            <v>0.21416771411900001</v>
          </cell>
          <cell r="BZ62">
            <v>0.22053384780900001</v>
          </cell>
          <cell r="CA62">
            <v>0.22611874341999999</v>
          </cell>
          <cell r="CB62">
            <v>0.22125899791699999</v>
          </cell>
          <cell r="CC62">
            <v>0.214612066746</v>
          </cell>
          <cell r="CD62">
            <v>0.22171038389200001</v>
          </cell>
          <cell r="CE62">
            <v>0.21393477916699999</v>
          </cell>
          <cell r="CF62">
            <v>0.22497481107699999</v>
          </cell>
          <cell r="CG62">
            <v>0.21024394035300001</v>
          </cell>
          <cell r="CH62">
            <v>0.20814836025200001</v>
          </cell>
          <cell r="CI62">
            <v>0.21741634607300001</v>
          </cell>
          <cell r="CJ62">
            <v>0.22037553787200001</v>
          </cell>
          <cell r="CK62">
            <v>0.213807344437</v>
          </cell>
          <cell r="CL62">
            <v>0.21067053079600001</v>
          </cell>
          <cell r="CM62">
            <v>0.20909512043</v>
          </cell>
          <cell r="CN62">
            <v>0.21509128809</v>
          </cell>
          <cell r="CO62">
            <v>0.21181178093</v>
          </cell>
          <cell r="CP62">
            <v>0.20260047912599999</v>
          </cell>
          <cell r="CQ62">
            <v>0.20856320857999999</v>
          </cell>
          <cell r="CR62">
            <v>0.210495650768</v>
          </cell>
          <cell r="CS62">
            <v>0.20731067657499999</v>
          </cell>
          <cell r="CT62">
            <v>0.205290555954</v>
          </cell>
          <cell r="CU62">
            <v>0.207560479641</v>
          </cell>
          <cell r="CV62">
            <v>0.20248085260400001</v>
          </cell>
          <cell r="CW62">
            <v>0.204615414143</v>
          </cell>
          <cell r="CX62">
            <v>0.20769697427700001</v>
          </cell>
          <cell r="CY62">
            <v>0.208827137947</v>
          </cell>
          <cell r="CZ62">
            <v>0.204724788666</v>
          </cell>
          <cell r="DA62">
            <v>0.20799899101300001</v>
          </cell>
          <cell r="DB62">
            <v>0.20738333463700001</v>
          </cell>
          <cell r="DC62">
            <v>0.21209752559699999</v>
          </cell>
          <cell r="DD62">
            <v>0.20873677730599999</v>
          </cell>
          <cell r="DE62">
            <v>0.21431678533599999</v>
          </cell>
          <cell r="DF62">
            <v>0.21100264787699999</v>
          </cell>
          <cell r="DG62">
            <v>0.207876741886</v>
          </cell>
          <cell r="DH62">
            <v>0.212130069733</v>
          </cell>
          <cell r="DI62">
            <v>0.22057336568800001</v>
          </cell>
          <cell r="DJ62">
            <v>0.21499764919299999</v>
          </cell>
          <cell r="DK62">
            <v>0.212164998055</v>
          </cell>
          <cell r="DL62">
            <v>0.20391052961299999</v>
          </cell>
          <cell r="DM62">
            <v>0.21177923679399999</v>
          </cell>
          <cell r="DN62">
            <v>0.219561934471</v>
          </cell>
          <cell r="DO62">
            <v>0.21801888942700001</v>
          </cell>
          <cell r="DP62">
            <v>0.21110135316799999</v>
          </cell>
          <cell r="DQ62">
            <v>0.207821071148</v>
          </cell>
          <cell r="DR62">
            <v>0.20640194415999999</v>
          </cell>
          <cell r="DS62">
            <v>0.21780192851999999</v>
          </cell>
          <cell r="DT62">
            <v>0.221879065037</v>
          </cell>
          <cell r="DU62">
            <v>0.21046543121299999</v>
          </cell>
          <cell r="DV62">
            <v>0.217734694481</v>
          </cell>
          <cell r="DW62">
            <v>0.22067224979399999</v>
          </cell>
          <cell r="DX62">
            <v>0.21785187721300001</v>
          </cell>
          <cell r="DY62">
            <v>0.21406525373499999</v>
          </cell>
          <cell r="DZ62">
            <v>0.22289454937</v>
          </cell>
          <cell r="EA62">
            <v>0.21957647800399999</v>
          </cell>
          <cell r="EB62">
            <v>0.22345823049499999</v>
          </cell>
          <cell r="EC62">
            <v>0.21269905567200001</v>
          </cell>
          <cell r="ED62">
            <v>0.21621328592299999</v>
          </cell>
          <cell r="EE62">
            <v>0.21846073865900001</v>
          </cell>
          <cell r="EF62">
            <v>0.22149872779800001</v>
          </cell>
          <cell r="EG62">
            <v>0.214838683605</v>
          </cell>
          <cell r="EH62">
            <v>0.21370077133199999</v>
          </cell>
          <cell r="EI62">
            <v>0.22023010253899999</v>
          </cell>
          <cell r="EJ62">
            <v>0.213402926922</v>
          </cell>
          <cell r="EK62">
            <v>0.218524038792</v>
          </cell>
          <cell r="EL62">
            <v>0.22631978988599999</v>
          </cell>
          <cell r="EM62">
            <v>0.21613055467600001</v>
          </cell>
          <cell r="EN62">
            <v>0.211613953114</v>
          </cell>
          <cell r="EO62">
            <v>0.21766448020900001</v>
          </cell>
          <cell r="EP62">
            <v>0.20938766002699999</v>
          </cell>
          <cell r="EQ62">
            <v>0.21689432859400001</v>
          </cell>
          <cell r="ER62">
            <v>0.21099084615700001</v>
          </cell>
          <cell r="ES62">
            <v>0.215406358242</v>
          </cell>
          <cell r="ET62">
            <v>0.20652347803099999</v>
          </cell>
          <cell r="EU62">
            <v>0.21698218584100001</v>
          </cell>
          <cell r="EV62">
            <v>0.20277845859499999</v>
          </cell>
          <cell r="EW62">
            <v>0.206052541733</v>
          </cell>
          <cell r="EX62">
            <v>0.208722233772</v>
          </cell>
          <cell r="EY62">
            <v>0.20846813917199999</v>
          </cell>
          <cell r="EZ62">
            <v>0.204621255398</v>
          </cell>
          <cell r="FA62">
            <v>0.20051640272099999</v>
          </cell>
          <cell r="FB62">
            <v>0.21118044853199999</v>
          </cell>
          <cell r="FC62">
            <v>0.211637914181</v>
          </cell>
          <cell r="FD62">
            <v>0.21218347549399999</v>
          </cell>
          <cell r="FE62">
            <v>0.20638704299899999</v>
          </cell>
          <cell r="FF62">
            <v>0.20858734846099999</v>
          </cell>
          <cell r="FG62">
            <v>0.20249140262599999</v>
          </cell>
          <cell r="FH62">
            <v>0.21876329183599999</v>
          </cell>
          <cell r="FI62">
            <v>0.20288050174700001</v>
          </cell>
          <cell r="FJ62">
            <v>0.20500677823999999</v>
          </cell>
          <cell r="FK62">
            <v>0.22502529621100001</v>
          </cell>
          <cell r="FL62">
            <v>0.21258687973000001</v>
          </cell>
          <cell r="FM62">
            <v>0.21332639455800001</v>
          </cell>
          <cell r="FN62">
            <v>0.21393823623700001</v>
          </cell>
          <cell r="FO62">
            <v>0.215366661549</v>
          </cell>
          <cell r="FP62">
            <v>0.21095204353300001</v>
          </cell>
          <cell r="FQ62">
            <v>0.20599949359899999</v>
          </cell>
          <cell r="FR62">
            <v>0.204425513744</v>
          </cell>
          <cell r="FS62">
            <v>0.20863616466500001</v>
          </cell>
          <cell r="FT62">
            <v>0.21355777978900001</v>
          </cell>
          <cell r="FU62">
            <v>0.202986717224</v>
          </cell>
          <cell r="FV62">
            <v>0.22077423334099999</v>
          </cell>
          <cell r="FW62">
            <v>0.211591601372</v>
          </cell>
          <cell r="FX62">
            <v>0.20813310146299999</v>
          </cell>
          <cell r="FY62">
            <v>0.213869333267</v>
          </cell>
          <cell r="FZ62">
            <v>0.202572405338</v>
          </cell>
          <cell r="GA62">
            <v>0.21474140882500001</v>
          </cell>
          <cell r="GB62">
            <v>0.219689369202</v>
          </cell>
          <cell r="GC62">
            <v>0.21412914991400001</v>
          </cell>
          <cell r="GD62">
            <v>0.21164524555200001</v>
          </cell>
          <cell r="GE62">
            <v>0.211685121059</v>
          </cell>
          <cell r="GF62">
            <v>0.20591765642199999</v>
          </cell>
          <cell r="GG62">
            <v>0.205109059811</v>
          </cell>
          <cell r="GH62">
            <v>0.205189049244</v>
          </cell>
          <cell r="GI62">
            <v>0.199145078659</v>
          </cell>
          <cell r="GJ62">
            <v>0.20580381154999999</v>
          </cell>
          <cell r="GK62">
            <v>0.19886344671200001</v>
          </cell>
          <cell r="GL62">
            <v>0.20586997270599999</v>
          </cell>
          <cell r="GM62">
            <v>0.204014956951</v>
          </cell>
          <cell r="GN62">
            <v>0.20281213521999999</v>
          </cell>
          <cell r="GO62">
            <v>0.20675486326199999</v>
          </cell>
          <cell r="GP62">
            <v>0.20183712243999999</v>
          </cell>
          <cell r="GQ62">
            <v>0.207915067673</v>
          </cell>
          <cell r="GR62">
            <v>0.21835458278700001</v>
          </cell>
          <cell r="GS62">
            <v>0.20861923694599999</v>
          </cell>
          <cell r="GT62">
            <v>0.19782567024200001</v>
          </cell>
          <cell r="GU62">
            <v>0.19957691430999999</v>
          </cell>
          <cell r="GV62">
            <v>0.21312963962600001</v>
          </cell>
          <cell r="GW62">
            <v>0.212089419365</v>
          </cell>
          <cell r="GX62">
            <v>0.204638004303</v>
          </cell>
          <cell r="GY62">
            <v>0.20830976963</v>
          </cell>
          <cell r="GZ62">
            <v>0.204984128475</v>
          </cell>
          <cell r="HA62">
            <v>0.21673923730899999</v>
          </cell>
          <cell r="HB62">
            <v>0.204429090023</v>
          </cell>
          <cell r="HC62">
            <v>0.20691305398900001</v>
          </cell>
          <cell r="HD62">
            <v>0.216351509094</v>
          </cell>
          <cell r="HE62">
            <v>0.21485704183599999</v>
          </cell>
          <cell r="HF62">
            <v>0.20674306154300001</v>
          </cell>
          <cell r="HG62">
            <v>0.212794303894</v>
          </cell>
          <cell r="HH62">
            <v>0.22082829475400001</v>
          </cell>
          <cell r="HI62">
            <v>0.204840779305</v>
          </cell>
          <cell r="HJ62">
            <v>0.21434020996100001</v>
          </cell>
          <cell r="HK62">
            <v>0.213868439198</v>
          </cell>
          <cell r="HL62">
            <v>0.21571803093</v>
          </cell>
          <cell r="HM62">
            <v>0.20495665073399999</v>
          </cell>
          <cell r="HN62">
            <v>0.20321673154799999</v>
          </cell>
          <cell r="HO62">
            <v>0.19869965314900001</v>
          </cell>
          <cell r="HP62">
            <v>0.210026025772</v>
          </cell>
          <cell r="HQ62">
            <v>0.20985108614</v>
          </cell>
          <cell r="HR62">
            <v>0.20514774322500001</v>
          </cell>
          <cell r="HS62">
            <v>0.19615316391000001</v>
          </cell>
          <cell r="HT62">
            <v>0.20271730423000001</v>
          </cell>
          <cell r="HU62">
            <v>0.21015161275899999</v>
          </cell>
          <cell r="HV62">
            <v>0.20991104841200001</v>
          </cell>
          <cell r="HW62">
            <v>0.212648451328</v>
          </cell>
          <cell r="HX62">
            <v>0.21022194623900001</v>
          </cell>
          <cell r="HY62">
            <v>0.212143003941</v>
          </cell>
          <cell r="HZ62">
            <v>0.21301680803299999</v>
          </cell>
          <cell r="IA62">
            <v>0.19990646839099999</v>
          </cell>
          <cell r="IB62">
            <v>0.215894937515</v>
          </cell>
          <cell r="IC62">
            <v>0.205945432186</v>
          </cell>
          <cell r="ID62">
            <v>0.20752805471399999</v>
          </cell>
          <cell r="IE62">
            <v>0.20323580503499999</v>
          </cell>
          <cell r="IF62">
            <v>0.20086300373099999</v>
          </cell>
          <cell r="IG62">
            <v>0.20761036872899999</v>
          </cell>
          <cell r="IH62">
            <v>0.19987398385999999</v>
          </cell>
          <cell r="II62">
            <v>0.206350505352</v>
          </cell>
          <cell r="IJ62">
            <v>0.20217877626399999</v>
          </cell>
          <cell r="IK62">
            <v>0.20284235477400001</v>
          </cell>
          <cell r="IL62">
            <v>0.20254045724899999</v>
          </cell>
          <cell r="IM62">
            <v>0.20164144039199999</v>
          </cell>
          <cell r="IN62">
            <v>0.19521433115</v>
          </cell>
          <cell r="IO62">
            <v>0.199153661728</v>
          </cell>
          <cell r="IP62">
            <v>0.19949555396999999</v>
          </cell>
          <cell r="IQ62">
            <v>0.19860774278599999</v>
          </cell>
          <cell r="IR62">
            <v>0.21199449896799999</v>
          </cell>
          <cell r="IS62">
            <v>8.8753821328299998E-3</v>
          </cell>
          <cell r="IT62">
            <v>23.885675430300001</v>
          </cell>
        </row>
        <row r="63">
          <cell r="A63" t="str">
            <v>SNP_CN_2288784_G458T_T153N_pncA</v>
          </cell>
          <cell r="B63">
            <v>0.23253351450000001</v>
          </cell>
          <cell r="C63">
            <v>0.21569365263000001</v>
          </cell>
          <cell r="D63">
            <v>0.21385097503700001</v>
          </cell>
          <cell r="E63">
            <v>0.18043917417499999</v>
          </cell>
          <cell r="F63">
            <v>0.19452404975900001</v>
          </cell>
          <cell r="G63">
            <v>0.194944798946</v>
          </cell>
          <cell r="H63">
            <v>0.18401259183900001</v>
          </cell>
          <cell r="I63">
            <v>0.19860941171599999</v>
          </cell>
          <cell r="J63">
            <v>0.18730008602100001</v>
          </cell>
          <cell r="K63">
            <v>0.193658769131</v>
          </cell>
          <cell r="L63">
            <v>0.2081797719</v>
          </cell>
          <cell r="M63">
            <v>0.187468886375</v>
          </cell>
          <cell r="N63">
            <v>0.21022760868099999</v>
          </cell>
          <cell r="O63">
            <v>0.20006090402599999</v>
          </cell>
          <cell r="P63">
            <v>0.19977259635899999</v>
          </cell>
          <cell r="Q63">
            <v>0.19271564483600001</v>
          </cell>
          <cell r="R63">
            <v>0.18333917856199999</v>
          </cell>
          <cell r="S63">
            <v>0.18868923187299999</v>
          </cell>
          <cell r="T63">
            <v>0.18837261199999999</v>
          </cell>
          <cell r="U63">
            <v>0.19700181484199999</v>
          </cell>
          <cell r="V63">
            <v>0.20280766487099999</v>
          </cell>
          <cell r="W63">
            <v>0.19659292697899999</v>
          </cell>
          <cell r="X63">
            <v>0.20092815160800001</v>
          </cell>
          <cell r="Y63">
            <v>0.209399580956</v>
          </cell>
          <cell r="Z63">
            <v>0.21211385726900001</v>
          </cell>
          <cell r="AA63">
            <v>0.21786838769899999</v>
          </cell>
          <cell r="AB63">
            <v>0.20537501573600001</v>
          </cell>
          <cell r="AC63">
            <v>0.21284055709800001</v>
          </cell>
          <cell r="AD63">
            <v>0.21282351017000001</v>
          </cell>
          <cell r="AE63">
            <v>0.21289271116299999</v>
          </cell>
          <cell r="AF63">
            <v>0.20838797092399999</v>
          </cell>
          <cell r="AG63">
            <v>0.207667648792</v>
          </cell>
          <cell r="AH63">
            <v>0.207776427269</v>
          </cell>
          <cell r="AI63">
            <v>0.20526355504999999</v>
          </cell>
          <cell r="AJ63">
            <v>0.21783393621399999</v>
          </cell>
          <cell r="AK63">
            <v>0.20679455995599999</v>
          </cell>
          <cell r="AL63">
            <v>0.20991742610899999</v>
          </cell>
          <cell r="AM63">
            <v>0.217102229595</v>
          </cell>
          <cell r="AN63">
            <v>0.216802835464</v>
          </cell>
          <cell r="AO63">
            <v>0.205631196499</v>
          </cell>
          <cell r="AP63">
            <v>0.21508640050899999</v>
          </cell>
          <cell r="AQ63">
            <v>0.204941034317</v>
          </cell>
          <cell r="AR63">
            <v>0.21391075849499999</v>
          </cell>
          <cell r="AS63">
            <v>0.21444171667100001</v>
          </cell>
          <cell r="AT63">
            <v>0.21351635456099999</v>
          </cell>
          <cell r="AU63">
            <v>0.20845049619700001</v>
          </cell>
          <cell r="AV63">
            <v>0.21120369434399999</v>
          </cell>
          <cell r="AW63">
            <v>0.21338975429500001</v>
          </cell>
          <cell r="AX63">
            <v>0.22508031129799999</v>
          </cell>
          <cell r="AY63">
            <v>0.21564906835600001</v>
          </cell>
          <cell r="AZ63">
            <v>0.22677236795399999</v>
          </cell>
          <cell r="BA63">
            <v>0.21495485305799999</v>
          </cell>
          <cell r="BB63">
            <v>0.21922987699499999</v>
          </cell>
          <cell r="BC63">
            <v>0.21932256221800001</v>
          </cell>
          <cell r="BD63">
            <v>0.22323185205500001</v>
          </cell>
          <cell r="BE63">
            <v>0.22291052341500001</v>
          </cell>
          <cell r="BF63">
            <v>0.22450071573300001</v>
          </cell>
          <cell r="BG63">
            <v>0.22037845850000001</v>
          </cell>
          <cell r="BH63">
            <v>0.22367107868200001</v>
          </cell>
          <cell r="BI63">
            <v>0.23048269748700001</v>
          </cell>
          <cell r="BJ63">
            <v>0.220638632774</v>
          </cell>
          <cell r="BK63">
            <v>0.214466691017</v>
          </cell>
          <cell r="BL63">
            <v>0.215107917786</v>
          </cell>
          <cell r="BM63">
            <v>0.214869320393</v>
          </cell>
          <cell r="BN63">
            <v>0.217556536198</v>
          </cell>
          <cell r="BO63">
            <v>0.221690475941</v>
          </cell>
          <cell r="BP63">
            <v>0.225973904133</v>
          </cell>
          <cell r="BQ63">
            <v>0.20814633369400001</v>
          </cell>
          <cell r="BR63">
            <v>0.224304914474</v>
          </cell>
          <cell r="BS63">
            <v>0.21763044595700001</v>
          </cell>
          <cell r="BT63">
            <v>0.21630001068099999</v>
          </cell>
          <cell r="BU63">
            <v>0.215473234653</v>
          </cell>
          <cell r="BV63">
            <v>0.21722155809400001</v>
          </cell>
          <cell r="BW63">
            <v>0.228052258492</v>
          </cell>
          <cell r="BX63">
            <v>0.22340291738500001</v>
          </cell>
          <cell r="BY63">
            <v>0.22009134292599999</v>
          </cell>
          <cell r="BZ63">
            <v>0.22796124219899999</v>
          </cell>
          <cell r="CA63">
            <v>0.23302018642399999</v>
          </cell>
          <cell r="CB63">
            <v>0.22744685411500001</v>
          </cell>
          <cell r="CC63">
            <v>0.22275757789600001</v>
          </cell>
          <cell r="CD63">
            <v>0.22928935289399999</v>
          </cell>
          <cell r="CE63">
            <v>0.22008258104299999</v>
          </cell>
          <cell r="CF63">
            <v>0.232123911381</v>
          </cell>
          <cell r="CG63">
            <v>0.21601772308299999</v>
          </cell>
          <cell r="CH63">
            <v>0.212057292461</v>
          </cell>
          <cell r="CI63">
            <v>0.22309845685999999</v>
          </cell>
          <cell r="CJ63">
            <v>0.22376102209099999</v>
          </cell>
          <cell r="CK63">
            <v>0.22049814462699999</v>
          </cell>
          <cell r="CL63">
            <v>0.22077798843400001</v>
          </cell>
          <cell r="CM63">
            <v>0.220989704132</v>
          </cell>
          <cell r="CN63">
            <v>0.227607548237</v>
          </cell>
          <cell r="CO63">
            <v>0.22440791130099999</v>
          </cell>
          <cell r="CP63">
            <v>0.213184773922</v>
          </cell>
          <cell r="CQ63">
            <v>0.21761459112199999</v>
          </cell>
          <cell r="CR63">
            <v>0.220736503601</v>
          </cell>
          <cell r="CS63">
            <v>0.21852111816399999</v>
          </cell>
          <cell r="CT63">
            <v>0.21791505813600001</v>
          </cell>
          <cell r="CU63">
            <v>0.22404038906099999</v>
          </cell>
          <cell r="CV63">
            <v>0.21842932701100001</v>
          </cell>
          <cell r="CW63">
            <v>0.22198158502599999</v>
          </cell>
          <cell r="CX63">
            <v>0.22516906261399999</v>
          </cell>
          <cell r="CY63">
            <v>0.22332733869599999</v>
          </cell>
          <cell r="CZ63">
            <v>0.21771383285500001</v>
          </cell>
          <cell r="DA63">
            <v>0.22026932239499999</v>
          </cell>
          <cell r="DB63">
            <v>0.21880298852899999</v>
          </cell>
          <cell r="DC63">
            <v>0.22408854961399999</v>
          </cell>
          <cell r="DD63">
            <v>0.21731895208400001</v>
          </cell>
          <cell r="DE63">
            <v>0.220747709274</v>
          </cell>
          <cell r="DF63">
            <v>0.21753156185200001</v>
          </cell>
          <cell r="DG63">
            <v>0.21282285451899999</v>
          </cell>
          <cell r="DH63">
            <v>0.215716898441</v>
          </cell>
          <cell r="DI63">
            <v>0.22091382741900001</v>
          </cell>
          <cell r="DJ63">
            <v>0.216763019562</v>
          </cell>
          <cell r="DK63">
            <v>0.216024935246</v>
          </cell>
          <cell r="DL63">
            <v>0.208632707596</v>
          </cell>
          <cell r="DM63">
            <v>0.215589702129</v>
          </cell>
          <cell r="DN63">
            <v>0.224619030952</v>
          </cell>
          <cell r="DO63">
            <v>0.219900250435</v>
          </cell>
          <cell r="DP63">
            <v>0.21453857421899999</v>
          </cell>
          <cell r="DQ63">
            <v>0.21191287040699999</v>
          </cell>
          <cell r="DR63">
            <v>0.20995604991899999</v>
          </cell>
          <cell r="DS63">
            <v>0.21914023160900001</v>
          </cell>
          <cell r="DT63">
            <v>0.220956325531</v>
          </cell>
          <cell r="DU63">
            <v>0.21000868081999999</v>
          </cell>
          <cell r="DV63">
            <v>0.218018949032</v>
          </cell>
          <cell r="DW63">
            <v>0.221903800964</v>
          </cell>
          <cell r="DX63">
            <v>0.21925806999200001</v>
          </cell>
          <cell r="DY63">
            <v>0.21548485755899999</v>
          </cell>
          <cell r="DZ63">
            <v>0.223750948906</v>
          </cell>
          <cell r="EA63">
            <v>0.22258388996100001</v>
          </cell>
          <cell r="EB63">
            <v>0.226754486561</v>
          </cell>
          <cell r="EC63">
            <v>0.21428197622299999</v>
          </cell>
          <cell r="ED63">
            <v>0.213837504387</v>
          </cell>
          <cell r="EE63">
            <v>0.22097104787800001</v>
          </cell>
          <cell r="EF63">
            <v>0.223834514618</v>
          </cell>
          <cell r="EG63">
            <v>0.21637171506899999</v>
          </cell>
          <cell r="EH63">
            <v>0.213732242584</v>
          </cell>
          <cell r="EI63">
            <v>0.223982810974</v>
          </cell>
          <cell r="EJ63">
            <v>0.21655422449100001</v>
          </cell>
          <cell r="EK63">
            <v>0.224343240261</v>
          </cell>
          <cell r="EL63">
            <v>0.23145735263799999</v>
          </cell>
          <cell r="EM63">
            <v>0.22019582986799999</v>
          </cell>
          <cell r="EN63">
            <v>0.21750909090000001</v>
          </cell>
          <cell r="EO63">
            <v>0.223118662834</v>
          </cell>
          <cell r="EP63">
            <v>0.213399350643</v>
          </cell>
          <cell r="EQ63">
            <v>0.22168791294099999</v>
          </cell>
          <cell r="ER63">
            <v>0.21410834789300001</v>
          </cell>
          <cell r="ES63">
            <v>0.21993380785</v>
          </cell>
          <cell r="ET63">
            <v>0.214100122452</v>
          </cell>
          <cell r="EU63">
            <v>0.22493946552300001</v>
          </cell>
          <cell r="EV63">
            <v>0.21107697486900001</v>
          </cell>
          <cell r="EW63">
            <v>0.214976489544</v>
          </cell>
          <cell r="EX63">
            <v>0.21427494287500001</v>
          </cell>
          <cell r="EY63">
            <v>0.21581530570999999</v>
          </cell>
          <cell r="EZ63">
            <v>0.212491393089</v>
          </cell>
          <cell r="FA63">
            <v>0.208492398262</v>
          </cell>
          <cell r="FB63">
            <v>0.22035872936199999</v>
          </cell>
          <cell r="FC63">
            <v>0.22070646286000001</v>
          </cell>
          <cell r="FD63">
            <v>0.221516311169</v>
          </cell>
          <cell r="FE63">
            <v>0.21346223354300001</v>
          </cell>
          <cell r="FF63">
            <v>0.21478801965700001</v>
          </cell>
          <cell r="FG63">
            <v>0.205790221691</v>
          </cell>
          <cell r="FH63">
            <v>0.22820913791700001</v>
          </cell>
          <cell r="FI63">
            <v>0.21261745691299999</v>
          </cell>
          <cell r="FJ63">
            <v>0.21149033308000001</v>
          </cell>
          <cell r="FK63">
            <v>0.229292333126</v>
          </cell>
          <cell r="FL63">
            <v>0.21453398466099999</v>
          </cell>
          <cell r="FM63">
            <v>0.21685570478399999</v>
          </cell>
          <cell r="FN63">
            <v>0.21637201309199999</v>
          </cell>
          <cell r="FO63">
            <v>0.22109550237700001</v>
          </cell>
          <cell r="FP63">
            <v>0.21756309270900001</v>
          </cell>
          <cell r="FQ63">
            <v>0.211363613605</v>
          </cell>
          <cell r="FR63">
            <v>0.210447847843</v>
          </cell>
          <cell r="FS63">
            <v>0.21394622325900001</v>
          </cell>
          <cell r="FT63">
            <v>0.22212362289400001</v>
          </cell>
          <cell r="FU63">
            <v>0.21216917037999999</v>
          </cell>
          <cell r="FV63">
            <v>0.22524744272200001</v>
          </cell>
          <cell r="FW63">
            <v>0.21692621707900001</v>
          </cell>
          <cell r="FX63">
            <v>0.21130293607699999</v>
          </cell>
          <cell r="FY63">
            <v>0.216253817081</v>
          </cell>
          <cell r="FZ63">
            <v>0.204690754414</v>
          </cell>
          <cell r="GA63">
            <v>0.21736341714900001</v>
          </cell>
          <cell r="GB63">
            <v>0.22057092189800001</v>
          </cell>
          <cell r="GC63">
            <v>0.21347481012299999</v>
          </cell>
          <cell r="GD63">
            <v>0.21454668045</v>
          </cell>
          <cell r="GE63">
            <v>0.21561175584799999</v>
          </cell>
          <cell r="GF63">
            <v>0.209372937679</v>
          </cell>
          <cell r="GG63">
            <v>0.21223890781400001</v>
          </cell>
          <cell r="GH63">
            <v>0.21292454004299999</v>
          </cell>
          <cell r="GI63">
            <v>0.20357477664900001</v>
          </cell>
          <cell r="GJ63">
            <v>0.21331942081499999</v>
          </cell>
          <cell r="GK63">
            <v>0.204235076904</v>
          </cell>
          <cell r="GL63">
            <v>0.21101129055000001</v>
          </cell>
          <cell r="GM63">
            <v>0.21010065078699999</v>
          </cell>
          <cell r="GN63">
            <v>0.20654410123799999</v>
          </cell>
          <cell r="GO63">
            <v>0.209925830364</v>
          </cell>
          <cell r="GP63">
            <v>0.20585256815</v>
          </cell>
          <cell r="GQ63">
            <v>0.213219821453</v>
          </cell>
          <cell r="GR63">
            <v>0.21889221668200001</v>
          </cell>
          <cell r="GS63">
            <v>0.20972007512999999</v>
          </cell>
          <cell r="GT63">
            <v>0.20308464765500001</v>
          </cell>
          <cell r="GU63">
            <v>0.202070593834</v>
          </cell>
          <cell r="GV63">
            <v>0.21614879369699999</v>
          </cell>
          <cell r="GW63">
            <v>0.214530229568</v>
          </cell>
          <cell r="GX63">
            <v>0.207007110119</v>
          </cell>
          <cell r="GY63">
            <v>0.20960533618900001</v>
          </cell>
          <cell r="GZ63">
            <v>0.20528668165200001</v>
          </cell>
          <cell r="HA63">
            <v>0.218185544014</v>
          </cell>
          <cell r="HB63">
            <v>0.20670622587199999</v>
          </cell>
          <cell r="HC63">
            <v>0.20784425735500001</v>
          </cell>
          <cell r="HD63">
            <v>0.21483939886100001</v>
          </cell>
          <cell r="HE63">
            <v>0.21546202898</v>
          </cell>
          <cell r="HF63">
            <v>0.205062925816</v>
          </cell>
          <cell r="HG63">
            <v>0.21027100086200001</v>
          </cell>
          <cell r="HH63">
            <v>0.22040694952000001</v>
          </cell>
          <cell r="HI63">
            <v>0.204519271851</v>
          </cell>
          <cell r="HJ63">
            <v>0.21383637189900001</v>
          </cell>
          <cell r="HK63">
            <v>0.21533244848300001</v>
          </cell>
          <cell r="HL63">
            <v>0.21479964256299999</v>
          </cell>
          <cell r="HM63">
            <v>0.206529259682</v>
          </cell>
          <cell r="HN63">
            <v>0.203267455101</v>
          </cell>
          <cell r="HO63">
            <v>0.198765575886</v>
          </cell>
          <cell r="HP63">
            <v>0.21340650320099999</v>
          </cell>
          <cell r="HQ63">
            <v>0.212997376919</v>
          </cell>
          <cell r="HR63">
            <v>0.206557571888</v>
          </cell>
          <cell r="HS63">
            <v>0.19675254821800001</v>
          </cell>
          <cell r="HT63">
            <v>0.20439237356199999</v>
          </cell>
          <cell r="HU63">
            <v>0.21217185258900001</v>
          </cell>
          <cell r="HV63">
            <v>0.21255314350099999</v>
          </cell>
          <cell r="HW63">
            <v>0.21666234731699999</v>
          </cell>
          <cell r="HX63">
            <v>0.21165478229500001</v>
          </cell>
          <cell r="HY63">
            <v>0.214944660664</v>
          </cell>
          <cell r="HZ63">
            <v>0.21540760993999999</v>
          </cell>
          <cell r="IA63">
            <v>0.20214420557000001</v>
          </cell>
          <cell r="IB63">
            <v>0.21826982498200001</v>
          </cell>
          <cell r="IC63">
            <v>0.20832335948899999</v>
          </cell>
          <cell r="ID63">
            <v>0.20870769023899999</v>
          </cell>
          <cell r="IE63">
            <v>0.20409625768699999</v>
          </cell>
          <cell r="IF63">
            <v>0.20230853557600001</v>
          </cell>
          <cell r="IG63">
            <v>0.210246026516</v>
          </cell>
          <cell r="IH63">
            <v>0.19990295171700001</v>
          </cell>
          <cell r="II63">
            <v>0.21039116382600001</v>
          </cell>
          <cell r="IJ63">
            <v>0.20659041404699999</v>
          </cell>
          <cell r="IK63">
            <v>0.20815002918200001</v>
          </cell>
          <cell r="IL63">
            <v>0.206653416157</v>
          </cell>
          <cell r="IM63">
            <v>0.20762407779700001</v>
          </cell>
          <cell r="IN63">
            <v>0.198420643806</v>
          </cell>
          <cell r="IO63">
            <v>0.20089352130900001</v>
          </cell>
          <cell r="IP63">
            <v>0.20273154973999999</v>
          </cell>
          <cell r="IQ63">
            <v>0.20089608430899999</v>
          </cell>
          <cell r="IR63">
            <v>0.21363729238500001</v>
          </cell>
          <cell r="IS63">
            <v>9.14789550006E-3</v>
          </cell>
          <cell r="IT63">
            <v>23.3537101746</v>
          </cell>
        </row>
        <row r="64">
          <cell r="A64" t="str">
            <v>SNP_CN_2289219_T23C_D8G_pncA</v>
          </cell>
          <cell r="B64">
            <v>0.16476249694799999</v>
          </cell>
          <cell r="C64">
            <v>0.182646453381</v>
          </cell>
          <cell r="D64">
            <v>0.185985922813</v>
          </cell>
          <cell r="E64">
            <v>0.15842986106900001</v>
          </cell>
          <cell r="F64">
            <v>0.136136770248</v>
          </cell>
          <cell r="G64">
            <v>0.13842439651499999</v>
          </cell>
          <cell r="H64">
            <v>0.15045934915500001</v>
          </cell>
          <cell r="I64">
            <v>0.146049499512</v>
          </cell>
          <cell r="J64">
            <v>0.13274306058900001</v>
          </cell>
          <cell r="K64">
            <v>0.141519248486</v>
          </cell>
          <cell r="L64">
            <v>0.15189820528</v>
          </cell>
          <cell r="M64">
            <v>0.14385718107199999</v>
          </cell>
          <cell r="N64">
            <v>0.159542143345</v>
          </cell>
          <cell r="O64">
            <v>0.150805056095</v>
          </cell>
          <cell r="P64">
            <v>0.151812255383</v>
          </cell>
          <cell r="Q64">
            <v>0.14829820394500001</v>
          </cell>
          <cell r="R64">
            <v>0.150034785271</v>
          </cell>
          <cell r="S64">
            <v>0.152233302593</v>
          </cell>
          <cell r="T64">
            <v>0.15147900581400001</v>
          </cell>
          <cell r="U64">
            <v>0.15928822755800001</v>
          </cell>
          <cell r="V64">
            <v>0.14995950460400001</v>
          </cell>
          <cell r="W64">
            <v>0.14883339405099999</v>
          </cell>
          <cell r="X64">
            <v>0.14738070964800001</v>
          </cell>
          <cell r="Y64">
            <v>0.147684454918</v>
          </cell>
          <cell r="Z64">
            <v>0.15017533302300001</v>
          </cell>
          <cell r="AA64">
            <v>0.170066952705</v>
          </cell>
          <cell r="AB64">
            <v>0.162972688675</v>
          </cell>
          <cell r="AC64">
            <v>0.16081917285899999</v>
          </cell>
          <cell r="AD64">
            <v>0.16424840688699999</v>
          </cell>
          <cell r="AE64">
            <v>0.16343998908999999</v>
          </cell>
          <cell r="AF64">
            <v>0.155782461166</v>
          </cell>
          <cell r="AG64">
            <v>0.15517359972</v>
          </cell>
          <cell r="AH64">
            <v>0.156074643135</v>
          </cell>
          <cell r="AI64">
            <v>0.15475398302099999</v>
          </cell>
          <cell r="AJ64">
            <v>0.16651958227200001</v>
          </cell>
          <cell r="AK64">
            <v>0.16082185506800001</v>
          </cell>
          <cell r="AL64">
            <v>0.16379225254099999</v>
          </cell>
          <cell r="AM64">
            <v>0.17231947183599999</v>
          </cell>
          <cell r="AN64">
            <v>0.17152845859499999</v>
          </cell>
          <cell r="AO64">
            <v>0.16297435760500001</v>
          </cell>
          <cell r="AP64">
            <v>0.17191851139100001</v>
          </cell>
          <cell r="AQ64">
            <v>0.16363525390600001</v>
          </cell>
          <cell r="AR64">
            <v>0.16974103450799999</v>
          </cell>
          <cell r="AS64">
            <v>0.16931563615799999</v>
          </cell>
          <cell r="AT64">
            <v>0.16777235269499999</v>
          </cell>
          <cell r="AU64">
            <v>0.16096949577299999</v>
          </cell>
          <cell r="AV64">
            <v>0.16482609510400001</v>
          </cell>
          <cell r="AW64">
            <v>0.16586190462100001</v>
          </cell>
          <cell r="AX64">
            <v>0.17447078227999999</v>
          </cell>
          <cell r="AY64">
            <v>0.16753220558199999</v>
          </cell>
          <cell r="AZ64">
            <v>0.16776728630099999</v>
          </cell>
          <cell r="BA64">
            <v>0.161757409573</v>
          </cell>
          <cell r="BB64">
            <v>0.16438978910400001</v>
          </cell>
          <cell r="BC64">
            <v>0.16591805219700001</v>
          </cell>
          <cell r="BD64">
            <v>0.168527960777</v>
          </cell>
          <cell r="BE64">
            <v>0.16804677248</v>
          </cell>
          <cell r="BF64">
            <v>0.16604018211400001</v>
          </cell>
          <cell r="BG64">
            <v>0.16177397966400001</v>
          </cell>
          <cell r="BH64">
            <v>0.16463547945000001</v>
          </cell>
          <cell r="BI64">
            <v>0.16612458229099999</v>
          </cell>
          <cell r="BJ64">
            <v>0.16039365529999999</v>
          </cell>
          <cell r="BK64">
            <v>0.15236514806699999</v>
          </cell>
          <cell r="BL64">
            <v>0.15392422676100001</v>
          </cell>
          <cell r="BM64">
            <v>0.154158115387</v>
          </cell>
          <cell r="BN64">
            <v>0.156913995743</v>
          </cell>
          <cell r="BO64">
            <v>0.157847762108</v>
          </cell>
          <cell r="BP64">
            <v>0.16293001174899999</v>
          </cell>
          <cell r="BQ64">
            <v>0.15036612749100001</v>
          </cell>
          <cell r="BR64">
            <v>0.162564277649</v>
          </cell>
          <cell r="BS64">
            <v>0.15873855352399999</v>
          </cell>
          <cell r="BT64">
            <v>0.15793466568</v>
          </cell>
          <cell r="BU64">
            <v>0.15835571289100001</v>
          </cell>
          <cell r="BV64">
            <v>0.15732681751300001</v>
          </cell>
          <cell r="BW64">
            <v>0.16632556915300001</v>
          </cell>
          <cell r="BX64">
            <v>0.16350543499</v>
          </cell>
          <cell r="BY64">
            <v>0.16215437650699999</v>
          </cell>
          <cell r="BZ64">
            <v>0.167770147324</v>
          </cell>
          <cell r="CA64">
            <v>0.171029984951</v>
          </cell>
          <cell r="CB64">
            <v>0.16709321737300001</v>
          </cell>
          <cell r="CC64">
            <v>0.16324454546</v>
          </cell>
          <cell r="CD64">
            <v>0.17075389623600001</v>
          </cell>
          <cell r="CE64">
            <v>0.16244190931300001</v>
          </cell>
          <cell r="CF64">
            <v>0.171292841434</v>
          </cell>
          <cell r="CG64">
            <v>0.16013014316599999</v>
          </cell>
          <cell r="CH64">
            <v>0.157623171806</v>
          </cell>
          <cell r="CI64">
            <v>0.16470175981499999</v>
          </cell>
          <cell r="CJ64">
            <v>0.16576415300399999</v>
          </cell>
          <cell r="CK64">
            <v>0.16324973106400001</v>
          </cell>
          <cell r="CL64">
            <v>0.16486394405400001</v>
          </cell>
          <cell r="CM64">
            <v>0.16828799247699999</v>
          </cell>
          <cell r="CN64">
            <v>0.17343634366999999</v>
          </cell>
          <cell r="CO64">
            <v>0.17036271095300001</v>
          </cell>
          <cell r="CP64">
            <v>0.162486732006</v>
          </cell>
          <cell r="CQ64">
            <v>0.16641235351600001</v>
          </cell>
          <cell r="CR64">
            <v>0.16876059770599999</v>
          </cell>
          <cell r="CS64">
            <v>0.16672480106400001</v>
          </cell>
          <cell r="CT64">
            <v>0.16798484325400001</v>
          </cell>
          <cell r="CU64">
            <v>0.17373865842799999</v>
          </cell>
          <cell r="CV64">
            <v>0.169262528419</v>
          </cell>
          <cell r="CW64">
            <v>0.17217230796800001</v>
          </cell>
          <cell r="CX64">
            <v>0.175084233284</v>
          </cell>
          <cell r="CY64">
            <v>0.17287147045099999</v>
          </cell>
          <cell r="CZ64">
            <v>0.16646832227700001</v>
          </cell>
          <cell r="DA64">
            <v>0.168147683144</v>
          </cell>
          <cell r="DB64">
            <v>0.16866528987900001</v>
          </cell>
          <cell r="DC64">
            <v>0.172191441059</v>
          </cell>
          <cell r="DD64">
            <v>0.16485005617099999</v>
          </cell>
          <cell r="DE64">
            <v>0.16788655519500001</v>
          </cell>
          <cell r="DF64">
            <v>0.16810142993900001</v>
          </cell>
          <cell r="DG64">
            <v>0.16506940126399999</v>
          </cell>
          <cell r="DH64">
            <v>0.16768729686700001</v>
          </cell>
          <cell r="DI64">
            <v>0.17268657684300001</v>
          </cell>
          <cell r="DJ64">
            <v>0.16947317123399999</v>
          </cell>
          <cell r="DK64">
            <v>0.169388353825</v>
          </cell>
          <cell r="DL64">
            <v>0.16350102424599999</v>
          </cell>
          <cell r="DM64">
            <v>0.168740689754</v>
          </cell>
          <cell r="DN64">
            <v>0.175134658813</v>
          </cell>
          <cell r="DO64">
            <v>0.171689629555</v>
          </cell>
          <cell r="DP64">
            <v>0.16706657409699999</v>
          </cell>
          <cell r="DQ64">
            <v>0.16257834434499999</v>
          </cell>
          <cell r="DR64">
            <v>0.16134059429200001</v>
          </cell>
          <cell r="DS64">
            <v>0.16514301300000001</v>
          </cell>
          <cell r="DT64">
            <v>0.16817575693100001</v>
          </cell>
          <cell r="DU64">
            <v>0.16036790609400001</v>
          </cell>
          <cell r="DV64">
            <v>0.16664767265300001</v>
          </cell>
          <cell r="DW64">
            <v>0.16635477542900001</v>
          </cell>
          <cell r="DX64">
            <v>0.163665115833</v>
          </cell>
          <cell r="DY64">
            <v>0.160356104374</v>
          </cell>
          <cell r="DZ64">
            <v>0.16687780618699999</v>
          </cell>
          <cell r="EA64">
            <v>0.16648721694900001</v>
          </cell>
          <cell r="EB64">
            <v>0.16934227943399999</v>
          </cell>
          <cell r="EC64">
            <v>0.160469770432</v>
          </cell>
          <cell r="ED64">
            <v>0.15924549102800001</v>
          </cell>
          <cell r="EE64">
            <v>0.16615355014800001</v>
          </cell>
          <cell r="EF64">
            <v>0.16909050941500001</v>
          </cell>
          <cell r="EG64">
            <v>0.162967920303</v>
          </cell>
          <cell r="EH64">
            <v>0.161270022392</v>
          </cell>
          <cell r="EI64">
            <v>0.165525376797</v>
          </cell>
          <cell r="EJ64">
            <v>0.159810125828</v>
          </cell>
          <cell r="EK64">
            <v>0.16544860601399999</v>
          </cell>
          <cell r="EL64">
            <v>0.17073255777400001</v>
          </cell>
          <cell r="EM64">
            <v>0.163012862206</v>
          </cell>
          <cell r="EN64">
            <v>0.160986661911</v>
          </cell>
          <cell r="EO64">
            <v>0.164844334126</v>
          </cell>
          <cell r="EP64">
            <v>0.15933990478500001</v>
          </cell>
          <cell r="EQ64">
            <v>0.165001809597</v>
          </cell>
          <cell r="ER64">
            <v>0.16164046526</v>
          </cell>
          <cell r="ES64">
            <v>0.16535431146599999</v>
          </cell>
          <cell r="ET64">
            <v>0.161854028702</v>
          </cell>
          <cell r="EU64">
            <v>0.16840451955800001</v>
          </cell>
          <cell r="EV64">
            <v>0.15919303894</v>
          </cell>
          <cell r="EW64">
            <v>0.16446977853799999</v>
          </cell>
          <cell r="EX64">
            <v>0.16305136680599999</v>
          </cell>
          <cell r="EY64">
            <v>0.16396510601</v>
          </cell>
          <cell r="EZ64">
            <v>0.16093611717199999</v>
          </cell>
          <cell r="FA64">
            <v>0.15799671411499999</v>
          </cell>
          <cell r="FB64">
            <v>0.16673815250400001</v>
          </cell>
          <cell r="FC64">
            <v>0.16697335243200001</v>
          </cell>
          <cell r="FD64">
            <v>0.16642230749100001</v>
          </cell>
          <cell r="FE64">
            <v>0.16168147325500001</v>
          </cell>
          <cell r="FF64">
            <v>0.16372317075699999</v>
          </cell>
          <cell r="FG64">
            <v>0.15763181447999999</v>
          </cell>
          <cell r="FH64">
            <v>0.17416000366199999</v>
          </cell>
          <cell r="FI64">
            <v>0.161841511726</v>
          </cell>
          <cell r="FJ64">
            <v>0.158562302589</v>
          </cell>
          <cell r="FK64">
            <v>0.17231857776599999</v>
          </cell>
          <cell r="FL64">
            <v>0.16285574436200001</v>
          </cell>
          <cell r="FM64">
            <v>0.164447426796</v>
          </cell>
          <cell r="FN64">
            <v>0.16413474082900001</v>
          </cell>
          <cell r="FO64">
            <v>0.168397963047</v>
          </cell>
          <cell r="FP64">
            <v>0.167306363583</v>
          </cell>
          <cell r="FQ64">
            <v>0.163510680199</v>
          </cell>
          <cell r="FR64">
            <v>0.163042843342</v>
          </cell>
          <cell r="FS64">
            <v>0.16532790660900001</v>
          </cell>
          <cell r="FT64">
            <v>0.17085039615600001</v>
          </cell>
          <cell r="FU64">
            <v>0.16365635395100001</v>
          </cell>
          <cell r="FV64">
            <v>0.170620143414</v>
          </cell>
          <cell r="FW64">
            <v>0.16556960344300001</v>
          </cell>
          <cell r="FX64">
            <v>0.16385638713799999</v>
          </cell>
          <cell r="FY64">
            <v>0.16878360509900001</v>
          </cell>
          <cell r="FZ64">
            <v>0.15972244739499999</v>
          </cell>
          <cell r="GA64">
            <v>0.17013990879099999</v>
          </cell>
          <cell r="GB64">
            <v>0.17196691036199999</v>
          </cell>
          <cell r="GC64">
            <v>0.167793512344</v>
          </cell>
          <cell r="GD64">
            <v>0.16948801279100001</v>
          </cell>
          <cell r="GE64">
            <v>0.16851282119800001</v>
          </cell>
          <cell r="GF64">
            <v>0.16139179468199999</v>
          </cell>
          <cell r="GG64">
            <v>0.16016167402299999</v>
          </cell>
          <cell r="GH64">
            <v>0.15902251005199999</v>
          </cell>
          <cell r="GI64">
            <v>0.153904438019</v>
          </cell>
          <cell r="GJ64">
            <v>0.160253465176</v>
          </cell>
          <cell r="GK64">
            <v>0.15365302562700001</v>
          </cell>
          <cell r="GL64">
            <v>0.15911787748299999</v>
          </cell>
          <cell r="GM64">
            <v>0.157357633114</v>
          </cell>
          <cell r="GN64">
            <v>0.154646992683</v>
          </cell>
          <cell r="GO64">
            <v>0.157164096832</v>
          </cell>
          <cell r="GP64">
            <v>0.15444552898399999</v>
          </cell>
          <cell r="GQ64">
            <v>0.16100794076899999</v>
          </cell>
          <cell r="GR64">
            <v>0.165322303772</v>
          </cell>
          <cell r="GS64">
            <v>0.15870028734200001</v>
          </cell>
          <cell r="GT64">
            <v>0.15523922443400001</v>
          </cell>
          <cell r="GU64">
            <v>0.156071841717</v>
          </cell>
          <cell r="GV64">
            <v>0.166498541832</v>
          </cell>
          <cell r="GW64">
            <v>0.16449576616299999</v>
          </cell>
          <cell r="GX64">
            <v>0.15974771976499999</v>
          </cell>
          <cell r="GY64">
            <v>0.163020551205</v>
          </cell>
          <cell r="GZ64">
            <v>0.160491287708</v>
          </cell>
          <cell r="HA64">
            <v>0.16947633028</v>
          </cell>
          <cell r="HB64">
            <v>0.16101735830300001</v>
          </cell>
          <cell r="HC64">
            <v>0.16324508190199999</v>
          </cell>
          <cell r="HD64">
            <v>0.168887794018</v>
          </cell>
          <cell r="HE64">
            <v>0.171038448811</v>
          </cell>
          <cell r="HF64">
            <v>0.16206145286599999</v>
          </cell>
          <cell r="HG64">
            <v>0.16545850038500001</v>
          </cell>
          <cell r="HH64">
            <v>0.170592784882</v>
          </cell>
          <cell r="HI64">
            <v>0.15798062086100001</v>
          </cell>
          <cell r="HJ64">
            <v>0.16492134332700001</v>
          </cell>
          <cell r="HK64">
            <v>0.16600471735</v>
          </cell>
          <cell r="HL64">
            <v>0.166360855103</v>
          </cell>
          <cell r="HM64">
            <v>0.16113412380200001</v>
          </cell>
          <cell r="HN64">
            <v>0.158826649189</v>
          </cell>
          <cell r="HO64">
            <v>0.15596270561200001</v>
          </cell>
          <cell r="HP64">
            <v>0.16634184122099999</v>
          </cell>
          <cell r="HQ64">
            <v>0.165100753307</v>
          </cell>
          <cell r="HR64">
            <v>0.16083872318299999</v>
          </cell>
          <cell r="HS64">
            <v>0.154025316238</v>
          </cell>
          <cell r="HT64">
            <v>0.159488320351</v>
          </cell>
          <cell r="HU64">
            <v>0.16379654407499999</v>
          </cell>
          <cell r="HV64">
            <v>0.163255631924</v>
          </cell>
          <cell r="HW64">
            <v>0.165351390839</v>
          </cell>
          <cell r="HX64">
            <v>0.16217267513299999</v>
          </cell>
          <cell r="HY64">
            <v>0.16636377573</v>
          </cell>
          <cell r="HZ64">
            <v>0.165310442448</v>
          </cell>
          <cell r="IA64">
            <v>0.15668594837200001</v>
          </cell>
          <cell r="IB64">
            <v>0.16778349876400001</v>
          </cell>
          <cell r="IC64">
            <v>0.16087740659700001</v>
          </cell>
          <cell r="ID64">
            <v>0.16413736343400001</v>
          </cell>
          <cell r="IE64">
            <v>0.16090399026900001</v>
          </cell>
          <cell r="IF64">
            <v>0.159831345081</v>
          </cell>
          <cell r="IG64">
            <v>0.16488611698200001</v>
          </cell>
          <cell r="IH64">
            <v>0.15920442342800001</v>
          </cell>
          <cell r="II64">
            <v>0.16968917846699999</v>
          </cell>
          <cell r="IJ64">
            <v>0.166389763355</v>
          </cell>
          <cell r="IK64">
            <v>0.167302966118</v>
          </cell>
          <cell r="IL64">
            <v>0.16628640890099999</v>
          </cell>
          <cell r="IM64">
            <v>0.16822230815899999</v>
          </cell>
          <cell r="IN64">
            <v>0.161128044128</v>
          </cell>
          <cell r="IO64">
            <v>0.165235042572</v>
          </cell>
          <cell r="IP64">
            <v>0.16701114177699999</v>
          </cell>
          <cell r="IQ64">
            <v>0.16508620977399999</v>
          </cell>
          <cell r="IR64">
            <v>0.16303350031399999</v>
          </cell>
          <cell r="IS64">
            <v>7.0029487833399998E-3</v>
          </cell>
          <cell r="IT64">
            <v>23.2806930542</v>
          </cell>
        </row>
        <row r="65">
          <cell r="A65" t="str">
            <v>SNP_CN_2288718_A524G_M175T_pncA</v>
          </cell>
          <cell r="B65">
            <v>0.17110699415200001</v>
          </cell>
          <cell r="C65">
            <v>0.18331563472699999</v>
          </cell>
          <cell r="D65">
            <v>0.189580500126</v>
          </cell>
          <cell r="E65">
            <v>0.18309998512299999</v>
          </cell>
          <cell r="F65">
            <v>0.17735826969099999</v>
          </cell>
          <cell r="G65">
            <v>0.17789703607599999</v>
          </cell>
          <cell r="H65">
            <v>0.16892260312999999</v>
          </cell>
          <cell r="I65">
            <v>0.174986362457</v>
          </cell>
          <cell r="J65">
            <v>0.160032570362</v>
          </cell>
          <cell r="K65">
            <v>0.16860622167600001</v>
          </cell>
          <cell r="L65">
            <v>0.169322967529</v>
          </cell>
          <cell r="M65">
            <v>0.15688246488599999</v>
          </cell>
          <cell r="N65">
            <v>0.15890914201699999</v>
          </cell>
          <cell r="O65">
            <v>0.149948775768</v>
          </cell>
          <cell r="P65">
            <v>0.15103733539600001</v>
          </cell>
          <cell r="Q65">
            <v>0.14765518903700001</v>
          </cell>
          <cell r="R65">
            <v>0.140107214451</v>
          </cell>
          <cell r="S65">
            <v>0.14320427179299999</v>
          </cell>
          <cell r="T65">
            <v>0.14248752594</v>
          </cell>
          <cell r="U65">
            <v>0.15047991275799999</v>
          </cell>
          <cell r="V65">
            <v>0.15461921691899999</v>
          </cell>
          <cell r="W65">
            <v>0.152517139912</v>
          </cell>
          <cell r="X65">
            <v>0.155675411224</v>
          </cell>
          <cell r="Y65">
            <v>0.16230976581600001</v>
          </cell>
          <cell r="Z65">
            <v>0.16024231910699999</v>
          </cell>
          <cell r="AA65">
            <v>0.143345654011</v>
          </cell>
          <cell r="AB65">
            <v>0.13953661918599999</v>
          </cell>
          <cell r="AC65">
            <v>0.14649569988300001</v>
          </cell>
          <cell r="AD65">
            <v>0.15149557590500001</v>
          </cell>
          <cell r="AE65">
            <v>0.15221369266500001</v>
          </cell>
          <cell r="AF65">
            <v>0.150605499744</v>
          </cell>
          <cell r="AG65">
            <v>0.150279402733</v>
          </cell>
          <cell r="AH65">
            <v>0.15141129493700001</v>
          </cell>
          <cell r="AI65">
            <v>0.150220632553</v>
          </cell>
          <cell r="AJ65">
            <v>0.16191500425300001</v>
          </cell>
          <cell r="AK65">
            <v>0.156206309795</v>
          </cell>
          <cell r="AL65">
            <v>0.15876460075400001</v>
          </cell>
          <cell r="AM65">
            <v>0.15775287151299999</v>
          </cell>
          <cell r="AN65">
            <v>0.15787291526800001</v>
          </cell>
          <cell r="AO65">
            <v>0.150670170784</v>
          </cell>
          <cell r="AP65">
            <v>0.159193396568</v>
          </cell>
          <cell r="AQ65">
            <v>0.15135854482700001</v>
          </cell>
          <cell r="AR65">
            <v>0.15848147869099999</v>
          </cell>
          <cell r="AS65">
            <v>0.159440159798</v>
          </cell>
          <cell r="AT65">
            <v>0.159357845783</v>
          </cell>
          <cell r="AU65">
            <v>0.15720587968800001</v>
          </cell>
          <cell r="AV65">
            <v>0.15735191106800001</v>
          </cell>
          <cell r="AW65">
            <v>0.15551900863599999</v>
          </cell>
          <cell r="AX65">
            <v>0.163838803768</v>
          </cell>
          <cell r="AY65">
            <v>0.15751755237599999</v>
          </cell>
          <cell r="AZ65">
            <v>0.166841864586</v>
          </cell>
          <cell r="BA65">
            <v>0.155531108379</v>
          </cell>
          <cell r="BB65">
            <v>0.15835750102999999</v>
          </cell>
          <cell r="BC65">
            <v>0.160276412964</v>
          </cell>
          <cell r="BD65">
            <v>0.16395753622100001</v>
          </cell>
          <cell r="BE65">
            <v>0.165455043316</v>
          </cell>
          <cell r="BF65">
            <v>0.167536914349</v>
          </cell>
          <cell r="BG65">
            <v>0.16489434242199999</v>
          </cell>
          <cell r="BH65">
            <v>0.16756594181100001</v>
          </cell>
          <cell r="BI65">
            <v>0.16917926073100001</v>
          </cell>
          <cell r="BJ65">
            <v>0.1639123559</v>
          </cell>
          <cell r="BK65">
            <v>0.160880506039</v>
          </cell>
          <cell r="BL65">
            <v>0.15958189964300001</v>
          </cell>
          <cell r="BM65">
            <v>0.15950745344200001</v>
          </cell>
          <cell r="BN65">
            <v>0.162263035774</v>
          </cell>
          <cell r="BO65">
            <v>0.166026830673</v>
          </cell>
          <cell r="BP65">
            <v>0.170097529888</v>
          </cell>
          <cell r="BQ65">
            <v>0.15758556127500001</v>
          </cell>
          <cell r="BR65">
            <v>0.17029947042499999</v>
          </cell>
          <cell r="BS65">
            <v>0.16605353355399999</v>
          </cell>
          <cell r="BT65">
            <v>0.16523885726900001</v>
          </cell>
          <cell r="BU65">
            <v>0.16052246093799999</v>
          </cell>
          <cell r="BV65">
            <v>0.16088443994500001</v>
          </cell>
          <cell r="BW65">
            <v>0.17018276453</v>
          </cell>
          <cell r="BX65">
            <v>0.157747447491</v>
          </cell>
          <cell r="BY65">
            <v>0.14926570653900001</v>
          </cell>
          <cell r="BZ65">
            <v>0.15439152717599999</v>
          </cell>
          <cell r="CA65">
            <v>0.157305657864</v>
          </cell>
          <cell r="CB65">
            <v>0.154024600983</v>
          </cell>
          <cell r="CC65">
            <v>0.15072417259199999</v>
          </cell>
          <cell r="CD65">
            <v>0.15843045711500001</v>
          </cell>
          <cell r="CE65">
            <v>0.150703191757</v>
          </cell>
          <cell r="CF65">
            <v>0.15998351573899999</v>
          </cell>
          <cell r="CG65">
            <v>0.14901572465900001</v>
          </cell>
          <cell r="CH65">
            <v>0.14690309763000001</v>
          </cell>
          <cell r="CI65">
            <v>0.153863966465</v>
          </cell>
          <cell r="CJ65">
            <v>0.15509259700799999</v>
          </cell>
          <cell r="CK65">
            <v>0.152975559235</v>
          </cell>
          <cell r="CL65">
            <v>0.15582120418500001</v>
          </cell>
          <cell r="CM65">
            <v>0.15925157070199999</v>
          </cell>
          <cell r="CN65">
            <v>0.16447716951399999</v>
          </cell>
          <cell r="CO65">
            <v>0.16155022382699999</v>
          </cell>
          <cell r="CP65">
            <v>0.15582805872</v>
          </cell>
          <cell r="CQ65">
            <v>0.159807503223</v>
          </cell>
          <cell r="CR65">
            <v>0.160578548908</v>
          </cell>
          <cell r="CS65">
            <v>0.15852236747699999</v>
          </cell>
          <cell r="CT65">
            <v>0.15987437963500001</v>
          </cell>
          <cell r="CU65">
            <v>0.165146708488</v>
          </cell>
          <cell r="CV65">
            <v>0.16099870204899999</v>
          </cell>
          <cell r="CW65">
            <v>0.16178536415100001</v>
          </cell>
          <cell r="CX65">
            <v>0.164288938046</v>
          </cell>
          <cell r="CY65">
            <v>0.16215252876299999</v>
          </cell>
          <cell r="CZ65">
            <v>0.156207382679</v>
          </cell>
          <cell r="DA65">
            <v>0.15781736373899999</v>
          </cell>
          <cell r="DB65">
            <v>0.15825915336599999</v>
          </cell>
          <cell r="DC65">
            <v>0.161475419998</v>
          </cell>
          <cell r="DD65">
            <v>0.15831136703500001</v>
          </cell>
          <cell r="DE65">
            <v>0.161191880703</v>
          </cell>
          <cell r="DF65">
            <v>0.15629649162299999</v>
          </cell>
          <cell r="DG65">
            <v>0.15341651439699999</v>
          </cell>
          <cell r="DH65">
            <v>0.15578258037600001</v>
          </cell>
          <cell r="DI65">
            <v>0.16073536872899999</v>
          </cell>
          <cell r="DJ65">
            <v>0.156971216202</v>
          </cell>
          <cell r="DK65">
            <v>0.15420311689399999</v>
          </cell>
          <cell r="DL65">
            <v>0.14892709255200001</v>
          </cell>
          <cell r="DM65">
            <v>0.15358036756499999</v>
          </cell>
          <cell r="DN65">
            <v>0.16052633523900001</v>
          </cell>
          <cell r="DO65">
            <v>0.157609760761</v>
          </cell>
          <cell r="DP65">
            <v>0.15338927507399999</v>
          </cell>
          <cell r="DQ65">
            <v>0.151643335819</v>
          </cell>
          <cell r="DR65">
            <v>0.15075248479799999</v>
          </cell>
          <cell r="DS65">
            <v>0.153913378716</v>
          </cell>
          <cell r="DT65">
            <v>0.15718895196900001</v>
          </cell>
          <cell r="DU65">
            <v>0.149969875813</v>
          </cell>
          <cell r="DV65">
            <v>0.15611439943300001</v>
          </cell>
          <cell r="DW65">
            <v>0.15574181079900001</v>
          </cell>
          <cell r="DX65">
            <v>0.15331119298900001</v>
          </cell>
          <cell r="DY65">
            <v>0.15019947290399999</v>
          </cell>
          <cell r="DZ65">
            <v>0.15546637773499999</v>
          </cell>
          <cell r="EA65">
            <v>0.15487831831000001</v>
          </cell>
          <cell r="EB65">
            <v>0.158026814461</v>
          </cell>
          <cell r="EC65">
            <v>0.15039139986</v>
          </cell>
          <cell r="ED65">
            <v>0.149260818958</v>
          </cell>
          <cell r="EE65">
            <v>0.15566474199300001</v>
          </cell>
          <cell r="EF65">
            <v>0.15767896175400001</v>
          </cell>
          <cell r="EG65">
            <v>0.15213203430200001</v>
          </cell>
          <cell r="EH65">
            <v>0.15224879980100001</v>
          </cell>
          <cell r="EI65">
            <v>0.15977001190199999</v>
          </cell>
          <cell r="EJ65">
            <v>0.154472887516</v>
          </cell>
          <cell r="EK65">
            <v>0.15869760513299999</v>
          </cell>
          <cell r="EL65">
            <v>0.16164946556099999</v>
          </cell>
          <cell r="EM65">
            <v>0.15482217073400001</v>
          </cell>
          <cell r="EN65">
            <v>0.15324366092700001</v>
          </cell>
          <cell r="EO65">
            <v>0.15689021349000001</v>
          </cell>
          <cell r="EP65">
            <v>0.150105237961</v>
          </cell>
          <cell r="EQ65">
            <v>0.15452706813799999</v>
          </cell>
          <cell r="ER65">
            <v>0.15181010961499999</v>
          </cell>
          <cell r="ES65">
            <v>0.154129803181</v>
          </cell>
          <cell r="ET65">
            <v>0.14647436142</v>
          </cell>
          <cell r="EU65">
            <v>0.15336328744899999</v>
          </cell>
          <cell r="EV65">
            <v>0.145648241043</v>
          </cell>
          <cell r="EW65">
            <v>0.15127187967299999</v>
          </cell>
          <cell r="EX65">
            <v>0.151180267334</v>
          </cell>
          <cell r="EY65">
            <v>0.15226447582200001</v>
          </cell>
          <cell r="EZ65">
            <v>0.151518106461</v>
          </cell>
          <cell r="FA65">
            <v>0.14852756261799999</v>
          </cell>
          <cell r="FB65">
            <v>0.15663146972700001</v>
          </cell>
          <cell r="FC65">
            <v>0.15707635879500001</v>
          </cell>
          <cell r="FD65">
            <v>0.15835231542600001</v>
          </cell>
          <cell r="FE65">
            <v>0.15248531103099999</v>
          </cell>
          <cell r="FF65">
            <v>0.154726207256</v>
          </cell>
          <cell r="FG65">
            <v>0.147833526134</v>
          </cell>
          <cell r="FH65">
            <v>0.16356617212300001</v>
          </cell>
          <cell r="FI65">
            <v>0.151038408279</v>
          </cell>
          <cell r="FJ65">
            <v>0.151554107666</v>
          </cell>
          <cell r="FK65">
            <v>0.165266156197</v>
          </cell>
          <cell r="FL65">
            <v>0.156497061253</v>
          </cell>
          <cell r="FM65">
            <v>0.15801382064799999</v>
          </cell>
          <cell r="FN65">
            <v>0.15770941972700001</v>
          </cell>
          <cell r="FO65">
            <v>0.16178852319699999</v>
          </cell>
          <cell r="FP65">
            <v>0.16081565618499999</v>
          </cell>
          <cell r="FQ65">
            <v>0.15735858678799999</v>
          </cell>
          <cell r="FR65">
            <v>0.156954884529</v>
          </cell>
          <cell r="FS65">
            <v>0.155454993248</v>
          </cell>
          <cell r="FT65">
            <v>0.160674214363</v>
          </cell>
          <cell r="FU65">
            <v>0.15313917398499999</v>
          </cell>
          <cell r="FV65">
            <v>0.163728177547</v>
          </cell>
          <cell r="FW65">
            <v>0.15958040952700001</v>
          </cell>
          <cell r="FX65">
            <v>0.15521800518000001</v>
          </cell>
          <cell r="FY65">
            <v>0.159818410873</v>
          </cell>
          <cell r="FZ65">
            <v>0.151168882847</v>
          </cell>
          <cell r="GA65">
            <v>0.16061681509</v>
          </cell>
          <cell r="GB65">
            <v>0.16323155164700001</v>
          </cell>
          <cell r="GC65">
            <v>0.16008204221700001</v>
          </cell>
          <cell r="GD65">
            <v>0.15800738334700001</v>
          </cell>
          <cell r="GE65">
            <v>0.159850597382</v>
          </cell>
          <cell r="GF65">
            <v>0.15769404172900001</v>
          </cell>
          <cell r="GG65">
            <v>0.160405755043</v>
          </cell>
          <cell r="GH65">
            <v>0.15947771072399999</v>
          </cell>
          <cell r="GI65">
            <v>0.152382194996</v>
          </cell>
          <cell r="GJ65">
            <v>0.15947943925899999</v>
          </cell>
          <cell r="GK65">
            <v>0.15240567922600001</v>
          </cell>
          <cell r="GL65">
            <v>0.15763890743299999</v>
          </cell>
          <cell r="GM65">
            <v>0.15674620866799999</v>
          </cell>
          <cell r="GN65">
            <v>0.154477477074</v>
          </cell>
          <cell r="GO65">
            <v>0.156994879246</v>
          </cell>
          <cell r="GP65">
            <v>0.15451586246499999</v>
          </cell>
          <cell r="GQ65">
            <v>0.16131162643399999</v>
          </cell>
          <cell r="GR65">
            <v>0.16353690624200001</v>
          </cell>
          <cell r="GS65">
            <v>0.156854271889</v>
          </cell>
          <cell r="GT65">
            <v>0.14987838268299999</v>
          </cell>
          <cell r="GU65">
            <v>0.15100538730599999</v>
          </cell>
          <cell r="GV65">
            <v>0.16062372922900001</v>
          </cell>
          <cell r="GW65">
            <v>0.16026228666299999</v>
          </cell>
          <cell r="GX65">
            <v>0.15576577186599999</v>
          </cell>
          <cell r="GY65">
            <v>0.15930247306799999</v>
          </cell>
          <cell r="GZ65">
            <v>0.15685939788799999</v>
          </cell>
          <cell r="HA65">
            <v>0.16568630933799999</v>
          </cell>
          <cell r="HB65">
            <v>0.157498836517</v>
          </cell>
          <cell r="HC65">
            <v>0.15976309776299999</v>
          </cell>
          <cell r="HD65">
            <v>0.163946032524</v>
          </cell>
          <cell r="HE65">
            <v>0.16597706079499999</v>
          </cell>
          <cell r="HF65">
            <v>0.15830028057100001</v>
          </cell>
          <cell r="HG65">
            <v>0.16181743144999999</v>
          </cell>
          <cell r="HH65">
            <v>0.16931426525099999</v>
          </cell>
          <cell r="HI65">
            <v>0.15699112415300001</v>
          </cell>
          <cell r="HJ65">
            <v>0.16364431381200001</v>
          </cell>
          <cell r="HK65">
            <v>0.164349555969</v>
          </cell>
          <cell r="HL65">
            <v>0.164807856083</v>
          </cell>
          <cell r="HM65">
            <v>0.15943801402999999</v>
          </cell>
          <cell r="HN65">
            <v>0.15632212162</v>
          </cell>
          <cell r="HO65">
            <v>0.15181696414900001</v>
          </cell>
          <cell r="HP65">
            <v>0.16183471679700001</v>
          </cell>
          <cell r="HQ65">
            <v>0.161202192307</v>
          </cell>
          <cell r="HR65">
            <v>0.15610027313200001</v>
          </cell>
          <cell r="HS65">
            <v>0.14936107397100001</v>
          </cell>
          <cell r="HT65">
            <v>0.15533530712099999</v>
          </cell>
          <cell r="HU65">
            <v>0.160961091518</v>
          </cell>
          <cell r="HV65">
            <v>0.15758550167099999</v>
          </cell>
          <cell r="HW65">
            <v>0.1593708992</v>
          </cell>
          <cell r="HX65">
            <v>0.15615183115</v>
          </cell>
          <cell r="HY65">
            <v>0.160010576248</v>
          </cell>
          <cell r="HZ65">
            <v>0.15891981124900001</v>
          </cell>
          <cell r="IA65">
            <v>0.14834648370699999</v>
          </cell>
          <cell r="IB65">
            <v>0.15845185518300001</v>
          </cell>
          <cell r="IC65">
            <v>0.150591850281</v>
          </cell>
          <cell r="ID65">
            <v>0.15379697084400001</v>
          </cell>
          <cell r="IE65">
            <v>0.15076518058800001</v>
          </cell>
          <cell r="IF65">
            <v>0.15006422996499999</v>
          </cell>
          <cell r="IG65">
            <v>0.153523504734</v>
          </cell>
          <cell r="IH65">
            <v>0.14860713481900001</v>
          </cell>
          <cell r="II65">
            <v>0.15891075134300001</v>
          </cell>
          <cell r="IJ65">
            <v>0.153344333172</v>
          </cell>
          <cell r="IK65">
            <v>0.15336114168199999</v>
          </cell>
          <cell r="IL65">
            <v>0.15235543251</v>
          </cell>
          <cell r="IM65">
            <v>0.153991937637</v>
          </cell>
          <cell r="IN65">
            <v>0.14759665727599999</v>
          </cell>
          <cell r="IO65">
            <v>0.151794850826</v>
          </cell>
          <cell r="IP65">
            <v>0.15362387895599999</v>
          </cell>
          <cell r="IQ65">
            <v>0.151914536953</v>
          </cell>
          <cell r="IR65">
            <v>0.157418161631</v>
          </cell>
          <cell r="IS65">
            <v>6.7849732004099999E-3</v>
          </cell>
          <cell r="IT65">
            <v>23.2010002136</v>
          </cell>
        </row>
        <row r="66">
          <cell r="A66" t="str">
            <v>SNP_CN_2289207_T35C_D12G_pncA</v>
          </cell>
          <cell r="B66">
            <v>0.162625968456</v>
          </cell>
          <cell r="C66">
            <v>0.235429704189</v>
          </cell>
          <cell r="D66">
            <v>0.23384493589399999</v>
          </cell>
          <cell r="E66">
            <v>0.24362552166000001</v>
          </cell>
          <cell r="F66">
            <v>0.22338765859599999</v>
          </cell>
          <cell r="G66">
            <v>0.22570401430100001</v>
          </cell>
          <cell r="H66">
            <v>0.22064447403000001</v>
          </cell>
          <cell r="I66">
            <v>0.233088612556</v>
          </cell>
          <cell r="J66">
            <v>0.217211008072</v>
          </cell>
          <cell r="K66">
            <v>0.22872138023399999</v>
          </cell>
          <cell r="L66">
            <v>0.233011960983</v>
          </cell>
          <cell r="M66">
            <v>0.202308893204</v>
          </cell>
          <cell r="N66">
            <v>0.207572460175</v>
          </cell>
          <cell r="O66">
            <v>0.20214557647699999</v>
          </cell>
          <cell r="P66">
            <v>0.20409876108200001</v>
          </cell>
          <cell r="Q66">
            <v>0.19560468196899999</v>
          </cell>
          <cell r="R66">
            <v>0.19142675399799999</v>
          </cell>
          <cell r="S66">
            <v>0.18849492073099999</v>
          </cell>
          <cell r="T66">
            <v>0.187264621258</v>
          </cell>
          <cell r="U66">
            <v>0.199750900269</v>
          </cell>
          <cell r="V66">
            <v>0.19272363185899999</v>
          </cell>
          <cell r="W66">
            <v>0.187639355659</v>
          </cell>
          <cell r="X66">
            <v>0.19034159183499999</v>
          </cell>
          <cell r="Y66">
            <v>0.194717168808</v>
          </cell>
          <cell r="Z66">
            <v>0.19877547025699999</v>
          </cell>
          <cell r="AA66">
            <v>0.20266252756100001</v>
          </cell>
          <cell r="AB66">
            <v>0.194990336895</v>
          </cell>
          <cell r="AC66">
            <v>0.20324259996399999</v>
          </cell>
          <cell r="AD66">
            <v>0.20230650901800001</v>
          </cell>
          <cell r="AE66">
            <v>0.201413691044</v>
          </cell>
          <cell r="AF66">
            <v>0.20016968250299999</v>
          </cell>
          <cell r="AG66">
            <v>0.198907077312</v>
          </cell>
          <cell r="AH66">
            <v>0.19738703966099999</v>
          </cell>
          <cell r="AI66">
            <v>0.19480323791500001</v>
          </cell>
          <cell r="AJ66">
            <v>0.206230223179</v>
          </cell>
          <cell r="AK66">
            <v>0.19930571317699999</v>
          </cell>
          <cell r="AL66">
            <v>0.20318043231999999</v>
          </cell>
          <cell r="AM66">
            <v>0.21875053644199999</v>
          </cell>
          <cell r="AN66">
            <v>0.217253625393</v>
          </cell>
          <cell r="AO66">
            <v>0.204874753952</v>
          </cell>
          <cell r="AP66">
            <v>0.217177450657</v>
          </cell>
          <cell r="AQ66">
            <v>0.205343782902</v>
          </cell>
          <cell r="AR66">
            <v>0.207297980785</v>
          </cell>
          <cell r="AS66">
            <v>0.20724576711699999</v>
          </cell>
          <cell r="AT66">
            <v>0.210158646107</v>
          </cell>
          <cell r="AU66">
            <v>0.205084741116</v>
          </cell>
          <cell r="AV66">
            <v>0.21067959070200001</v>
          </cell>
          <cell r="AW66">
            <v>0.20968824624999999</v>
          </cell>
          <cell r="AX66">
            <v>0.21961808204700001</v>
          </cell>
          <cell r="AY66">
            <v>0.21057116985300001</v>
          </cell>
          <cell r="AZ66">
            <v>0.21951019763900001</v>
          </cell>
          <cell r="BA66">
            <v>0.20833307504699999</v>
          </cell>
          <cell r="BB66">
            <v>0.21294963359800001</v>
          </cell>
          <cell r="BC66">
            <v>0.21275913715399999</v>
          </cell>
          <cell r="BD66">
            <v>0.21299469470999999</v>
          </cell>
          <cell r="BE66">
            <v>0.21256095171</v>
          </cell>
          <cell r="BF66">
            <v>0.21538668870899999</v>
          </cell>
          <cell r="BG66">
            <v>0.213389515877</v>
          </cell>
          <cell r="BH66">
            <v>0.20937007665599999</v>
          </cell>
          <cell r="BI66">
            <v>0.215359389782</v>
          </cell>
          <cell r="BJ66">
            <v>0.20697069168099999</v>
          </cell>
          <cell r="BK66">
            <v>0.20053172111500001</v>
          </cell>
          <cell r="BL66">
            <v>0.203816652298</v>
          </cell>
          <cell r="BM66">
            <v>0.20340812206299999</v>
          </cell>
          <cell r="BN66">
            <v>0.20586556196200001</v>
          </cell>
          <cell r="BO66">
            <v>0.20968258380900001</v>
          </cell>
          <cell r="BP66">
            <v>0.199299991131</v>
          </cell>
          <cell r="BQ66">
            <v>0.18416070938099999</v>
          </cell>
          <cell r="BR66">
            <v>0.19852030277300001</v>
          </cell>
          <cell r="BS66">
            <v>0.19296807050699999</v>
          </cell>
          <cell r="BT66">
            <v>0.190191090107</v>
          </cell>
          <cell r="BU66">
            <v>0.187677502632</v>
          </cell>
          <cell r="BV66">
            <v>0.18813312053699999</v>
          </cell>
          <cell r="BW66">
            <v>0.19810992479299999</v>
          </cell>
          <cell r="BX66">
            <v>0.195462346077</v>
          </cell>
          <cell r="BY66">
            <v>0.192954301834</v>
          </cell>
          <cell r="BZ66">
            <v>0.20014494657500001</v>
          </cell>
          <cell r="CA66">
            <v>0.204746901989</v>
          </cell>
          <cell r="CB66">
            <v>0.199630260468</v>
          </cell>
          <cell r="CC66">
            <v>0.195817828178</v>
          </cell>
          <cell r="CD66">
            <v>0.20626598596599999</v>
          </cell>
          <cell r="CE66">
            <v>0.19846749305700001</v>
          </cell>
          <cell r="CF66">
            <v>0.21068078279499999</v>
          </cell>
          <cell r="CG66">
            <v>0.19647747278200001</v>
          </cell>
          <cell r="CH66">
            <v>0.193404138088</v>
          </cell>
          <cell r="CI66">
            <v>0.201532304287</v>
          </cell>
          <cell r="CJ66">
            <v>0.20270812511399999</v>
          </cell>
          <cell r="CK66">
            <v>0.201442778111</v>
          </cell>
          <cell r="CL66">
            <v>0.20575422048600001</v>
          </cell>
          <cell r="CM66">
            <v>0.21217900514599999</v>
          </cell>
          <cell r="CN66">
            <v>0.21799415350000001</v>
          </cell>
          <cell r="CO66">
            <v>0.21477693319300001</v>
          </cell>
          <cell r="CP66">
            <v>0.20472484827000001</v>
          </cell>
          <cell r="CQ66">
            <v>0.208210885525</v>
          </cell>
          <cell r="CR66">
            <v>0.21103924512899999</v>
          </cell>
          <cell r="CS66">
            <v>0.20820724964099999</v>
          </cell>
          <cell r="CT66">
            <v>0.208605468273</v>
          </cell>
          <cell r="CU66">
            <v>0.21385246515299999</v>
          </cell>
          <cell r="CV66">
            <v>0.20812791585900001</v>
          </cell>
          <cell r="CW66">
            <v>0.21235752105700001</v>
          </cell>
          <cell r="CX66">
            <v>0.21290218830099999</v>
          </cell>
          <cell r="CY66">
            <v>0.21221965551399999</v>
          </cell>
          <cell r="CZ66">
            <v>0.20677208900499999</v>
          </cell>
          <cell r="DA66">
            <v>0.209605872631</v>
          </cell>
          <cell r="DB66">
            <v>0.20848447084400001</v>
          </cell>
          <cell r="DC66">
            <v>0.21472722291900001</v>
          </cell>
          <cell r="DD66">
            <v>0.20791065692899999</v>
          </cell>
          <cell r="DE66">
            <v>0.21107834577599999</v>
          </cell>
          <cell r="DF66">
            <v>0.20723408460600001</v>
          </cell>
          <cell r="DG66">
            <v>0.20275324583099999</v>
          </cell>
          <cell r="DH66">
            <v>0.205342113972</v>
          </cell>
          <cell r="DI66">
            <v>0.21039605140699999</v>
          </cell>
          <cell r="DJ66">
            <v>0.20615196227999999</v>
          </cell>
          <cell r="DK66">
            <v>0.205769002438</v>
          </cell>
          <cell r="DL66">
            <v>0.19767767190900001</v>
          </cell>
          <cell r="DM66">
            <v>0.20370596647299999</v>
          </cell>
          <cell r="DN66">
            <v>0.213504433632</v>
          </cell>
          <cell r="DO66">
            <v>0.20786422491100001</v>
          </cell>
          <cell r="DP66">
            <v>0.205503642559</v>
          </cell>
          <cell r="DQ66">
            <v>0.20118731260299999</v>
          </cell>
          <cell r="DR66">
            <v>0.19919025898000001</v>
          </cell>
          <cell r="DS66">
            <v>0.20661985874200001</v>
          </cell>
          <cell r="DT66">
            <v>0.20968669652899999</v>
          </cell>
          <cell r="DU66">
            <v>0.200819909573</v>
          </cell>
          <cell r="DV66">
            <v>0.20882660150499999</v>
          </cell>
          <cell r="DW66">
            <v>0.212353587151</v>
          </cell>
          <cell r="DX66">
            <v>0.21171957254400001</v>
          </cell>
          <cell r="DY66">
            <v>0.20712751150100001</v>
          </cell>
          <cell r="DZ66">
            <v>0.215822935104</v>
          </cell>
          <cell r="EA66">
            <v>0.214245319366</v>
          </cell>
          <cell r="EB66">
            <v>0.218210339546</v>
          </cell>
          <cell r="EC66">
            <v>0.20501726865799999</v>
          </cell>
          <cell r="ED66">
            <v>0.204383850098</v>
          </cell>
          <cell r="EE66">
            <v>0.20952361822099999</v>
          </cell>
          <cell r="EF66">
            <v>0.21175432205200001</v>
          </cell>
          <cell r="EG66">
            <v>0.20395320653900001</v>
          </cell>
          <cell r="EH66">
            <v>0.20377409458199999</v>
          </cell>
          <cell r="EI66">
            <v>0.21248978376399999</v>
          </cell>
          <cell r="EJ66">
            <v>0.205048561096</v>
          </cell>
          <cell r="EK66">
            <v>0.21285796165500001</v>
          </cell>
          <cell r="EL66">
            <v>0.22018724679900001</v>
          </cell>
          <cell r="EM66">
            <v>0.20922476053200001</v>
          </cell>
          <cell r="EN66">
            <v>0.20755016803699999</v>
          </cell>
          <cell r="EO66">
            <v>0.21143627166699999</v>
          </cell>
          <cell r="EP66">
            <v>0.20231795311</v>
          </cell>
          <cell r="EQ66">
            <v>0.208663761616</v>
          </cell>
          <cell r="ER66">
            <v>0.20223903656</v>
          </cell>
          <cell r="ES66">
            <v>0.20669353008300001</v>
          </cell>
          <cell r="ET66">
            <v>0.20010542869600001</v>
          </cell>
          <cell r="EU66">
            <v>0.20994079113</v>
          </cell>
          <cell r="EV66">
            <v>0.19979679584500001</v>
          </cell>
          <cell r="EW66">
            <v>0.20299506187399999</v>
          </cell>
          <cell r="EX66">
            <v>0.20193636417399999</v>
          </cell>
          <cell r="EY66">
            <v>0.202898383141</v>
          </cell>
          <cell r="EZ66">
            <v>0.20053201913800001</v>
          </cell>
          <cell r="FA66">
            <v>0.19659852981600001</v>
          </cell>
          <cell r="FB66">
            <v>0.20813709497499999</v>
          </cell>
          <cell r="FC66">
            <v>0.207869827747</v>
          </cell>
          <cell r="FD66">
            <v>0.20832616090799999</v>
          </cell>
          <cell r="FE66">
            <v>0.201645672321</v>
          </cell>
          <cell r="FF66">
            <v>0.20260649919500001</v>
          </cell>
          <cell r="FG66">
            <v>0.19603019952799999</v>
          </cell>
          <cell r="FH66">
            <v>0.21765410900099999</v>
          </cell>
          <cell r="FI66">
            <v>0.20167565345800001</v>
          </cell>
          <cell r="FJ66">
            <v>0.19985759258300001</v>
          </cell>
          <cell r="FK66">
            <v>0.215595066547</v>
          </cell>
          <cell r="FL66">
            <v>0.20422929525399999</v>
          </cell>
          <cell r="FM66">
            <v>0.20561093091999999</v>
          </cell>
          <cell r="FN66">
            <v>0.205690562725</v>
          </cell>
          <cell r="FO66">
            <v>0.20926278829600001</v>
          </cell>
          <cell r="FP66">
            <v>0.207290291786</v>
          </cell>
          <cell r="FQ66">
            <v>0.20201975107199999</v>
          </cell>
          <cell r="FR66">
            <v>0.201406359673</v>
          </cell>
          <cell r="FS66">
            <v>0.20546722412099999</v>
          </cell>
          <cell r="FT66">
            <v>0.211272120476</v>
          </cell>
          <cell r="FU66">
            <v>0.20170289278</v>
          </cell>
          <cell r="FV66">
            <v>0.21712571382500001</v>
          </cell>
          <cell r="FW66">
            <v>0.208558559418</v>
          </cell>
          <cell r="FX66">
            <v>0.206844627857</v>
          </cell>
          <cell r="FY66">
            <v>0.21082216501199999</v>
          </cell>
          <cell r="FZ66">
            <v>0.19998508691799999</v>
          </cell>
          <cell r="GA66">
            <v>0.212548613548</v>
          </cell>
          <cell r="GB66">
            <v>0.21628916263600001</v>
          </cell>
          <cell r="GC66">
            <v>0.20974713563899999</v>
          </cell>
          <cell r="GD66">
            <v>0.21397864818599999</v>
          </cell>
          <cell r="GE66">
            <v>0.21365201473199999</v>
          </cell>
          <cell r="GF66">
            <v>0.20990306139000001</v>
          </cell>
          <cell r="GG66">
            <v>0.21000778675099999</v>
          </cell>
          <cell r="GH66">
            <v>0.21204102039299999</v>
          </cell>
          <cell r="GI66">
            <v>0.204774737358</v>
          </cell>
          <cell r="GJ66">
            <v>0.213492751122</v>
          </cell>
          <cell r="GK66">
            <v>0.20384055376099999</v>
          </cell>
          <cell r="GL66">
            <v>0.21141678094899999</v>
          </cell>
          <cell r="GM66">
            <v>0.21192997693999999</v>
          </cell>
          <cell r="GN66">
            <v>0.20637506246599999</v>
          </cell>
          <cell r="GO66">
            <v>0.20984482765199999</v>
          </cell>
          <cell r="GP66">
            <v>0.20556771755200001</v>
          </cell>
          <cell r="GQ66">
            <v>0.21321028471</v>
          </cell>
          <cell r="GR66">
            <v>0.217960953712</v>
          </cell>
          <cell r="GS66">
            <v>0.20713865757</v>
          </cell>
          <cell r="GT66">
            <v>0.20051825046499999</v>
          </cell>
          <cell r="GU66">
            <v>0.20031857490499999</v>
          </cell>
          <cell r="GV66">
            <v>0.215253412724</v>
          </cell>
          <cell r="GW66">
            <v>0.213874876499</v>
          </cell>
          <cell r="GX66">
            <v>0.208289027214</v>
          </cell>
          <cell r="GY66">
            <v>0.21073317527800001</v>
          </cell>
          <cell r="GZ66">
            <v>0.206712961197</v>
          </cell>
          <cell r="HA66">
            <v>0.218652129173</v>
          </cell>
          <cell r="HB66">
            <v>0.20729988813399999</v>
          </cell>
          <cell r="HC66">
            <v>0.21052438020700001</v>
          </cell>
          <cell r="HD66">
            <v>0.216028749943</v>
          </cell>
          <cell r="HE66">
            <v>0.21880728006399999</v>
          </cell>
          <cell r="HF66">
            <v>0.20911484956699999</v>
          </cell>
          <cell r="HG66">
            <v>0.214191317558</v>
          </cell>
          <cell r="HH66">
            <v>0.22372591495499999</v>
          </cell>
          <cell r="HI66">
            <v>0.20856505632399999</v>
          </cell>
          <cell r="HJ66">
            <v>0.215663075447</v>
          </cell>
          <cell r="HK66">
            <v>0.21742385625800001</v>
          </cell>
          <cell r="HL66">
            <v>0.21536505222300001</v>
          </cell>
          <cell r="HM66">
            <v>0.20641309022900001</v>
          </cell>
          <cell r="HN66">
            <v>0.20418721437500001</v>
          </cell>
          <cell r="HO66">
            <v>0.198416352272</v>
          </cell>
          <cell r="HP66">
            <v>0.214054107666</v>
          </cell>
          <cell r="HQ66">
            <v>0.214619636536</v>
          </cell>
          <cell r="HR66">
            <v>0.20855563879</v>
          </cell>
          <cell r="HS66">
            <v>0.19917917251600001</v>
          </cell>
          <cell r="HT66">
            <v>0.205696225166</v>
          </cell>
          <cell r="HU66">
            <v>0.21471691131599999</v>
          </cell>
          <cell r="HV66">
            <v>0.21481895446800001</v>
          </cell>
          <cell r="HW66">
            <v>0.21762400865600001</v>
          </cell>
          <cell r="HX66">
            <v>0.212627708912</v>
          </cell>
          <cell r="HY66">
            <v>0.21632754802699999</v>
          </cell>
          <cell r="HZ66">
            <v>0.21675461530699999</v>
          </cell>
          <cell r="IA66">
            <v>0.205675661564</v>
          </cell>
          <cell r="IB66">
            <v>0.22119534015699999</v>
          </cell>
          <cell r="IC66">
            <v>0.21157860755899999</v>
          </cell>
          <cell r="ID66">
            <v>0.21161180734599999</v>
          </cell>
          <cell r="IE66">
            <v>0.207597672939</v>
          </cell>
          <cell r="IF66">
            <v>0.20613396167799999</v>
          </cell>
          <cell r="IG66">
            <v>0.213206768036</v>
          </cell>
          <cell r="IH66">
            <v>0.20478087663700001</v>
          </cell>
          <cell r="II66">
            <v>0.220630049706</v>
          </cell>
          <cell r="IJ66">
            <v>0.21398538351099999</v>
          </cell>
          <cell r="IK66">
            <v>0.21598058939000001</v>
          </cell>
          <cell r="IL66">
            <v>0.212947547436</v>
          </cell>
          <cell r="IM66">
            <v>0.21369653940200001</v>
          </cell>
          <cell r="IN66">
            <v>0.204698741436</v>
          </cell>
          <cell r="IO66">
            <v>0.2106975317</v>
          </cell>
          <cell r="IP66">
            <v>0.21349328756300001</v>
          </cell>
          <cell r="IQ66">
            <v>0.21121478080700001</v>
          </cell>
          <cell r="IR66">
            <v>0.20767168700700001</v>
          </cell>
          <cell r="IS66">
            <v>8.9828753843900003E-3</v>
          </cell>
          <cell r="IT66">
            <v>23.1186199188</v>
          </cell>
        </row>
        <row r="67">
          <cell r="A67" t="str">
            <v>SNP_CN_2289046_A196G_S66P_pncA</v>
          </cell>
          <cell r="B67">
            <v>0.167767524719</v>
          </cell>
          <cell r="C67">
            <v>0.18123751878700001</v>
          </cell>
          <cell r="D67">
            <v>0.16678547859199999</v>
          </cell>
          <cell r="E67">
            <v>0.13938087225000001</v>
          </cell>
          <cell r="F67">
            <v>0.14666056632999999</v>
          </cell>
          <cell r="G67">
            <v>0.14843893051099999</v>
          </cell>
          <cell r="H67">
            <v>0.139241814613</v>
          </cell>
          <cell r="I67">
            <v>0.14902538061100001</v>
          </cell>
          <cell r="J67">
            <v>0.13546967506400001</v>
          </cell>
          <cell r="K67">
            <v>0.139615476131</v>
          </cell>
          <cell r="L67">
            <v>0.15018844604500001</v>
          </cell>
          <cell r="M67">
            <v>0.142669022083</v>
          </cell>
          <cell r="N67">
            <v>0.159351825714</v>
          </cell>
          <cell r="O67">
            <v>0.16050171852100001</v>
          </cell>
          <cell r="P67">
            <v>0.16137903928799999</v>
          </cell>
          <cell r="Q67">
            <v>0.153551697731</v>
          </cell>
          <cell r="R67">
            <v>0.15379852056500001</v>
          </cell>
          <cell r="S67">
            <v>0.15569436550099999</v>
          </cell>
          <cell r="T67">
            <v>0.155414521694</v>
          </cell>
          <cell r="U67">
            <v>0.16339999437300001</v>
          </cell>
          <cell r="V67">
            <v>0.15359663963299999</v>
          </cell>
          <cell r="W67">
            <v>0.15140509605399999</v>
          </cell>
          <cell r="X67">
            <v>0.15457433462100001</v>
          </cell>
          <cell r="Y67">
            <v>0.15510600805300001</v>
          </cell>
          <cell r="Z67">
            <v>0.157143473625</v>
          </cell>
          <cell r="AA67">
            <v>0.14057368040099999</v>
          </cell>
          <cell r="AB67">
            <v>0.13704741001099999</v>
          </cell>
          <cell r="AC67">
            <v>0.143450677395</v>
          </cell>
          <cell r="AD67">
            <v>0.13923943042799999</v>
          </cell>
          <cell r="AE67">
            <v>0.140249788761</v>
          </cell>
          <cell r="AF67">
            <v>0.139901518822</v>
          </cell>
          <cell r="AG67">
            <v>0.13824135065099999</v>
          </cell>
          <cell r="AH67">
            <v>0.13593906164200001</v>
          </cell>
          <cell r="AI67">
            <v>0.13513296842600001</v>
          </cell>
          <cell r="AJ67">
            <v>0.14035481214500001</v>
          </cell>
          <cell r="AK67">
            <v>0.13689881563199999</v>
          </cell>
          <cell r="AL67">
            <v>0.14105379581499999</v>
          </cell>
          <cell r="AM67">
            <v>0.15122479200399999</v>
          </cell>
          <cell r="AN67">
            <v>0.150449872017</v>
          </cell>
          <cell r="AO67">
            <v>0.14372539520300001</v>
          </cell>
          <cell r="AP67">
            <v>0.15227824449499999</v>
          </cell>
          <cell r="AQ67">
            <v>0.142463505268</v>
          </cell>
          <cell r="AR67">
            <v>0.14976227283499999</v>
          </cell>
          <cell r="AS67">
            <v>0.14929157495500001</v>
          </cell>
          <cell r="AT67">
            <v>0.15095424652100001</v>
          </cell>
          <cell r="AU67">
            <v>0.14943826198599999</v>
          </cell>
          <cell r="AV67">
            <v>0.15343099832500001</v>
          </cell>
          <cell r="AW67">
            <v>0.151711761951</v>
          </cell>
          <cell r="AX67">
            <v>0.15629637241399999</v>
          </cell>
          <cell r="AY67">
            <v>0.149611413479</v>
          </cell>
          <cell r="AZ67">
            <v>0.159377038479</v>
          </cell>
          <cell r="BA67">
            <v>0.15497088432299999</v>
          </cell>
          <cell r="BB67">
            <v>0.15797472000099999</v>
          </cell>
          <cell r="BC67">
            <v>0.15989005565600001</v>
          </cell>
          <cell r="BD67">
            <v>0.15725386142700001</v>
          </cell>
          <cell r="BE67">
            <v>0.15669637918500001</v>
          </cell>
          <cell r="BF67">
            <v>0.15975558757800001</v>
          </cell>
          <cell r="BG67">
            <v>0.155803859234</v>
          </cell>
          <cell r="BH67">
            <v>0.159136474133</v>
          </cell>
          <cell r="BI67">
            <v>0.16543620824800001</v>
          </cell>
          <cell r="BJ67">
            <v>0.160191178322</v>
          </cell>
          <cell r="BK67">
            <v>0.15231984853700001</v>
          </cell>
          <cell r="BL67">
            <v>0.153838276863</v>
          </cell>
          <cell r="BM67">
            <v>0.15405130386400001</v>
          </cell>
          <cell r="BN67">
            <v>0.156286299229</v>
          </cell>
          <cell r="BO67">
            <v>0.15701544284800001</v>
          </cell>
          <cell r="BP67">
            <v>0.14712136983900001</v>
          </cell>
          <cell r="BQ67">
            <v>0.135782361031</v>
          </cell>
          <cell r="BR67">
            <v>0.14359718561199999</v>
          </cell>
          <cell r="BS67">
            <v>0.13832354545600001</v>
          </cell>
          <cell r="BT67">
            <v>0.13832646608400001</v>
          </cell>
          <cell r="BU67">
            <v>0.13430386781699999</v>
          </cell>
          <cell r="BV67">
            <v>0.13498586416200001</v>
          </cell>
          <cell r="BW67">
            <v>0.14176559448199999</v>
          </cell>
          <cell r="BX67">
            <v>0.142225384712</v>
          </cell>
          <cell r="BY67">
            <v>0.14338564872699999</v>
          </cell>
          <cell r="BZ67">
            <v>0.14750760793699999</v>
          </cell>
          <cell r="CA67">
            <v>0.15136975050000001</v>
          </cell>
          <cell r="CB67">
            <v>0.148433208466</v>
          </cell>
          <cell r="CC67">
            <v>0.145285367966</v>
          </cell>
          <cell r="CD67">
            <v>0.14883792400400001</v>
          </cell>
          <cell r="CE67">
            <v>0.14473736286200001</v>
          </cell>
          <cell r="CF67">
            <v>0.153281390667</v>
          </cell>
          <cell r="CG67">
            <v>0.14369738101999999</v>
          </cell>
          <cell r="CH67">
            <v>0.14188379049300001</v>
          </cell>
          <cell r="CI67">
            <v>0.148709774017</v>
          </cell>
          <cell r="CJ67">
            <v>0.150016963482</v>
          </cell>
          <cell r="CK67">
            <v>0.14810669422100001</v>
          </cell>
          <cell r="CL67">
            <v>0.143699169159</v>
          </cell>
          <cell r="CM67">
            <v>0.14750349521600001</v>
          </cell>
          <cell r="CN67">
            <v>0.153324127197</v>
          </cell>
          <cell r="CO67">
            <v>0.15059804916399999</v>
          </cell>
          <cell r="CP67">
            <v>0.143853604794</v>
          </cell>
          <cell r="CQ67">
            <v>0.147703111172</v>
          </cell>
          <cell r="CR67">
            <v>0.14828926324799999</v>
          </cell>
          <cell r="CS67">
            <v>0.14648860692999999</v>
          </cell>
          <cell r="CT67">
            <v>0.14888465404500001</v>
          </cell>
          <cell r="CU67">
            <v>0.15041995048500001</v>
          </cell>
          <cell r="CV67">
            <v>0.14563035965000001</v>
          </cell>
          <cell r="CW67">
            <v>0.14884859323499999</v>
          </cell>
          <cell r="CX67">
            <v>0.15172982215899999</v>
          </cell>
          <cell r="CY67">
            <v>0.150916278362</v>
          </cell>
          <cell r="CZ67">
            <v>0.14995950460400001</v>
          </cell>
          <cell r="DA67">
            <v>0.151681602001</v>
          </cell>
          <cell r="DB67">
            <v>0.152551293373</v>
          </cell>
          <cell r="DC67">
            <v>0.158429563046</v>
          </cell>
          <cell r="DD67">
            <v>0.15563303232199999</v>
          </cell>
          <cell r="DE67">
            <v>0.15848469734199999</v>
          </cell>
          <cell r="DF67">
            <v>0.153556585312</v>
          </cell>
          <cell r="DG67">
            <v>0.15053623914700001</v>
          </cell>
          <cell r="DH67">
            <v>0.15275359153699999</v>
          </cell>
          <cell r="DI67">
            <v>0.15804094076200001</v>
          </cell>
          <cell r="DJ67">
            <v>0.154313504696</v>
          </cell>
          <cell r="DK67">
            <v>0.154021203518</v>
          </cell>
          <cell r="DL67">
            <v>0.14891242981</v>
          </cell>
          <cell r="DM67">
            <v>0.153565526009</v>
          </cell>
          <cell r="DN67">
            <v>0.16017246246299999</v>
          </cell>
          <cell r="DO67">
            <v>0.15669423341800001</v>
          </cell>
          <cell r="DP67">
            <v>0.15229552984200001</v>
          </cell>
          <cell r="DQ67">
            <v>0.150593221188</v>
          </cell>
          <cell r="DR67">
            <v>0.149892032146</v>
          </cell>
          <cell r="DS67">
            <v>0.157233655453</v>
          </cell>
          <cell r="DT67">
            <v>0.16059213876699999</v>
          </cell>
          <cell r="DU67">
            <v>0.152877569199</v>
          </cell>
          <cell r="DV67">
            <v>0.15945172309899999</v>
          </cell>
          <cell r="DW67">
            <v>0.159072339535</v>
          </cell>
          <cell r="DX67">
            <v>0.15827625989899999</v>
          </cell>
          <cell r="DY67">
            <v>0.155256688595</v>
          </cell>
          <cell r="DZ67">
            <v>0.160905301571</v>
          </cell>
          <cell r="EA67">
            <v>0.16015714407000001</v>
          </cell>
          <cell r="EB67">
            <v>0.16338181495699999</v>
          </cell>
          <cell r="EC67">
            <v>0.15237784385700001</v>
          </cell>
          <cell r="ED67">
            <v>0.152401149273</v>
          </cell>
          <cell r="EE67">
            <v>0.15505367517499999</v>
          </cell>
          <cell r="EF67">
            <v>0.15782141685500001</v>
          </cell>
          <cell r="EG67">
            <v>0.152112364769</v>
          </cell>
          <cell r="EH67">
            <v>0.15222889184999999</v>
          </cell>
          <cell r="EI67">
            <v>0.15627872943900001</v>
          </cell>
          <cell r="EJ67">
            <v>0.150952756405</v>
          </cell>
          <cell r="EK67">
            <v>0.155021309853</v>
          </cell>
          <cell r="EL67">
            <v>0.15783995389899999</v>
          </cell>
          <cell r="EM67">
            <v>0.151597321033</v>
          </cell>
          <cell r="EN67">
            <v>0.14867275953299999</v>
          </cell>
          <cell r="EO67">
            <v>0.152039766312</v>
          </cell>
          <cell r="EP67">
            <v>0.147736430168</v>
          </cell>
          <cell r="EQ67">
            <v>0.152220845222</v>
          </cell>
          <cell r="ER67">
            <v>0.14588767290099999</v>
          </cell>
          <cell r="ES67">
            <v>0.14913278818100001</v>
          </cell>
          <cell r="ET67">
            <v>0.14186280965799999</v>
          </cell>
          <cell r="EU67">
            <v>0.14856868982300001</v>
          </cell>
          <cell r="EV67">
            <v>0.14127200841900001</v>
          </cell>
          <cell r="EW67">
            <v>0.14701044559500001</v>
          </cell>
          <cell r="EX67">
            <v>0.14698672294599999</v>
          </cell>
          <cell r="EY67">
            <v>0.14768427610400001</v>
          </cell>
          <cell r="EZ67">
            <v>0.14472746849099999</v>
          </cell>
          <cell r="FA67">
            <v>0.141694784164</v>
          </cell>
          <cell r="FB67">
            <v>0.148728430271</v>
          </cell>
          <cell r="FC67">
            <v>0.149216353893</v>
          </cell>
          <cell r="FD67">
            <v>0.14862203598000001</v>
          </cell>
          <cell r="FE67">
            <v>0.14295774698300001</v>
          </cell>
          <cell r="FF67">
            <v>0.145054936409</v>
          </cell>
          <cell r="FG67">
            <v>0.140169322491</v>
          </cell>
          <cell r="FH67">
            <v>0.155337929726</v>
          </cell>
          <cell r="FI67">
            <v>0.144566178322</v>
          </cell>
          <cell r="FJ67">
            <v>0.145571053028</v>
          </cell>
          <cell r="FK67">
            <v>0.159703195095</v>
          </cell>
          <cell r="FL67">
            <v>0.151488721371</v>
          </cell>
          <cell r="FM67">
            <v>0.15295028686500001</v>
          </cell>
          <cell r="FN67">
            <v>0.152656197548</v>
          </cell>
          <cell r="FO67">
            <v>0.15680217742899999</v>
          </cell>
          <cell r="FP67">
            <v>0.15612423419999999</v>
          </cell>
          <cell r="FQ67">
            <v>0.15292376279799999</v>
          </cell>
          <cell r="FR67">
            <v>0.15256863832500001</v>
          </cell>
          <cell r="FS67">
            <v>0.155197322369</v>
          </cell>
          <cell r="FT67">
            <v>0.15804964303999999</v>
          </cell>
          <cell r="FU67">
            <v>0.150460898876</v>
          </cell>
          <cell r="FV67">
            <v>0.16071921586999999</v>
          </cell>
          <cell r="FW67">
            <v>0.15471971035000001</v>
          </cell>
          <cell r="FX67">
            <v>0.15025550127000001</v>
          </cell>
          <cell r="FY67">
            <v>0.15370017290099999</v>
          </cell>
          <cell r="FZ67">
            <v>0.14546293020199999</v>
          </cell>
          <cell r="GA67">
            <v>0.154747903347</v>
          </cell>
          <cell r="GB67">
            <v>0.15734523534799999</v>
          </cell>
          <cell r="GC67">
            <v>0.154321491718</v>
          </cell>
          <cell r="GD67">
            <v>0.15216231346100001</v>
          </cell>
          <cell r="GE67">
            <v>0.15090370178199999</v>
          </cell>
          <cell r="GF67">
            <v>0.14991641044599999</v>
          </cell>
          <cell r="GG67">
            <v>0.14893257618</v>
          </cell>
          <cell r="GH67">
            <v>0.15164661407499999</v>
          </cell>
          <cell r="GI67">
            <v>0.14723241329199999</v>
          </cell>
          <cell r="GJ67">
            <v>0.15319281816499999</v>
          </cell>
          <cell r="GK67">
            <v>0.14697384834300001</v>
          </cell>
          <cell r="GL67">
            <v>0.15222680568700001</v>
          </cell>
          <cell r="GM67">
            <v>0.15030038356799999</v>
          </cell>
          <cell r="GN67">
            <v>0.14779961109199999</v>
          </cell>
          <cell r="GO67">
            <v>0.15026235580399999</v>
          </cell>
          <cell r="GP67">
            <v>0.14807569980599999</v>
          </cell>
          <cell r="GQ67">
            <v>0.15454941988000001</v>
          </cell>
          <cell r="GR67">
            <v>0.156589210033</v>
          </cell>
          <cell r="GS67">
            <v>0.14856481552100001</v>
          </cell>
          <cell r="GT67">
            <v>0.14571738243099999</v>
          </cell>
          <cell r="GU67">
            <v>0.14695811271699999</v>
          </cell>
          <cell r="GV67">
            <v>0.15670448541599999</v>
          </cell>
          <cell r="GW67">
            <v>0.15661555528599999</v>
          </cell>
          <cell r="GX67">
            <v>0.149302721024</v>
          </cell>
          <cell r="GY67">
            <v>0.152480363846</v>
          </cell>
          <cell r="GZ67">
            <v>0.15006536245300001</v>
          </cell>
          <cell r="HA67">
            <v>0.158471882343</v>
          </cell>
          <cell r="HB67">
            <v>0.150828301907</v>
          </cell>
          <cell r="HC67">
            <v>0.15200018882800001</v>
          </cell>
          <cell r="HD67">
            <v>0.15569716691999999</v>
          </cell>
          <cell r="HE67">
            <v>0.154740869999</v>
          </cell>
          <cell r="HF67">
            <v>0.147610187531</v>
          </cell>
          <cell r="HG67">
            <v>0.152736485004</v>
          </cell>
          <cell r="HH67">
            <v>0.15746694803200001</v>
          </cell>
          <cell r="HI67">
            <v>0.145929813385</v>
          </cell>
          <cell r="HJ67">
            <v>0.149354398251</v>
          </cell>
          <cell r="HK67">
            <v>0.150315403938</v>
          </cell>
          <cell r="HL67">
            <v>0.15125876665099999</v>
          </cell>
          <cell r="HM67">
            <v>0.14444458484600001</v>
          </cell>
          <cell r="HN67">
            <v>0.14243376255000001</v>
          </cell>
          <cell r="HO67">
            <v>0.13853919506099999</v>
          </cell>
          <cell r="HP67">
            <v>0.148484885693</v>
          </cell>
          <cell r="HQ67">
            <v>0.14800363779100001</v>
          </cell>
          <cell r="HR67">
            <v>0.14505255222300001</v>
          </cell>
          <cell r="HS67">
            <v>0.13908696174599999</v>
          </cell>
          <cell r="HT67">
            <v>0.14475888013800001</v>
          </cell>
          <cell r="HU67">
            <v>0.15018993616099999</v>
          </cell>
          <cell r="HV67">
            <v>0.15041148662600001</v>
          </cell>
          <cell r="HW67">
            <v>0.15225625038099999</v>
          </cell>
          <cell r="HX67">
            <v>0.14917451143300001</v>
          </cell>
          <cell r="HY67">
            <v>0.150772452354</v>
          </cell>
          <cell r="HZ67">
            <v>0.15190857648799999</v>
          </cell>
          <cell r="IA67">
            <v>0.14197033643699999</v>
          </cell>
          <cell r="IB67">
            <v>0.15255177020999999</v>
          </cell>
          <cell r="IC67">
            <v>0.1451587677</v>
          </cell>
          <cell r="ID67">
            <v>0.148823916912</v>
          </cell>
          <cell r="IE67">
            <v>0.145892381668</v>
          </cell>
          <cell r="IF67">
            <v>0.14537000656099999</v>
          </cell>
          <cell r="IG67">
            <v>0.148559808731</v>
          </cell>
          <cell r="IH67">
            <v>0.14405554533000001</v>
          </cell>
          <cell r="II67">
            <v>0.1546459198</v>
          </cell>
          <cell r="IJ67">
            <v>0.15198588371300001</v>
          </cell>
          <cell r="IK67">
            <v>0.15293073654200001</v>
          </cell>
          <cell r="IL67">
            <v>0.15213859081299999</v>
          </cell>
          <cell r="IM67">
            <v>0.15139436721800001</v>
          </cell>
          <cell r="IN67">
            <v>0.144942164421</v>
          </cell>
          <cell r="IO67">
            <v>0.149200677872</v>
          </cell>
          <cell r="IP67">
            <v>0.15103894472099999</v>
          </cell>
          <cell r="IQ67">
            <v>0.149372696877</v>
          </cell>
          <cell r="IR67">
            <v>0.15047088265399999</v>
          </cell>
          <cell r="IS67">
            <v>6.5834759734600002E-3</v>
          </cell>
          <cell r="IT67">
            <v>22.855840683</v>
          </cell>
        </row>
        <row r="68">
          <cell r="A68" t="str">
            <v>SNP_CZ_2289050_A192T_Y64._pncA</v>
          </cell>
          <cell r="B68">
            <v>0.192417919636</v>
          </cell>
          <cell r="C68">
            <v>0.19693738222099999</v>
          </cell>
          <cell r="D68">
            <v>0.21243637800199999</v>
          </cell>
          <cell r="E68">
            <v>0.21651262044899999</v>
          </cell>
          <cell r="F68">
            <v>0.21536594629299999</v>
          </cell>
          <cell r="G68">
            <v>0.21401709318199999</v>
          </cell>
          <cell r="H68">
            <v>0.219557344913</v>
          </cell>
          <cell r="I68">
            <v>0.21655172109599999</v>
          </cell>
          <cell r="J68">
            <v>0.20221883058500001</v>
          </cell>
          <cell r="K68">
            <v>0.21303731203099999</v>
          </cell>
          <cell r="L68">
            <v>0.216434597969</v>
          </cell>
          <cell r="M68">
            <v>0.19347161054600001</v>
          </cell>
          <cell r="N68">
            <v>0.21490812301600001</v>
          </cell>
          <cell r="O68">
            <v>0.21070420742000001</v>
          </cell>
          <cell r="P68">
            <v>0.212241709232</v>
          </cell>
          <cell r="Q68">
            <v>0.20475888252300001</v>
          </cell>
          <cell r="R68">
            <v>0.195258677006</v>
          </cell>
          <cell r="S68">
            <v>0.19429606199300001</v>
          </cell>
          <cell r="T68">
            <v>0.19348609447500001</v>
          </cell>
          <cell r="U68">
            <v>0.20223730802500001</v>
          </cell>
          <cell r="V68">
            <v>0.19917774200400001</v>
          </cell>
          <cell r="W68">
            <v>0.192595243454</v>
          </cell>
          <cell r="X68">
            <v>0.194393455982</v>
          </cell>
          <cell r="Y68">
            <v>0.19585591554599999</v>
          </cell>
          <cell r="Z68">
            <v>0.19868820905699999</v>
          </cell>
          <cell r="AA68">
            <v>0.207543373108</v>
          </cell>
          <cell r="AB68">
            <v>0.19323182106</v>
          </cell>
          <cell r="AC68">
            <v>0.196585655212</v>
          </cell>
          <cell r="AD68">
            <v>0.19745004177100001</v>
          </cell>
          <cell r="AE68">
            <v>0.19868612289400001</v>
          </cell>
          <cell r="AF68">
            <v>0.19615960121199999</v>
          </cell>
          <cell r="AG68">
            <v>0.19551467895499999</v>
          </cell>
          <cell r="AH68">
            <v>0.19656008482000001</v>
          </cell>
          <cell r="AI68">
            <v>0.19470810890199999</v>
          </cell>
          <cell r="AJ68">
            <v>0.20740115642500001</v>
          </cell>
          <cell r="AK68">
            <v>0.194508850574</v>
          </cell>
          <cell r="AL68">
            <v>0.19774121046099999</v>
          </cell>
          <cell r="AM68">
            <v>0.20558953285199999</v>
          </cell>
          <cell r="AN68">
            <v>0.20563048124300001</v>
          </cell>
          <cell r="AO68">
            <v>0.19588875770600001</v>
          </cell>
          <cell r="AP68">
            <v>0.20493006706200001</v>
          </cell>
          <cell r="AQ68">
            <v>0.195842802525</v>
          </cell>
          <cell r="AR68">
            <v>0.19400620460500001</v>
          </cell>
          <cell r="AS68">
            <v>0.194417476654</v>
          </cell>
          <cell r="AT68">
            <v>0.19021391868599999</v>
          </cell>
          <cell r="AU68">
            <v>0.188933730125</v>
          </cell>
          <cell r="AV68">
            <v>0.19481074809999999</v>
          </cell>
          <cell r="AW68">
            <v>0.19761872291599999</v>
          </cell>
          <cell r="AX68">
            <v>0.20917385816600001</v>
          </cell>
          <cell r="AY68">
            <v>0.20069539547000001</v>
          </cell>
          <cell r="AZ68">
            <v>0.20806682109800001</v>
          </cell>
          <cell r="BA68">
            <v>0.197748243809</v>
          </cell>
          <cell r="BB68">
            <v>0.20166081190099999</v>
          </cell>
          <cell r="BC68">
            <v>0.205076575279</v>
          </cell>
          <cell r="BD68">
            <v>0.21055734157600001</v>
          </cell>
          <cell r="BE68">
            <v>0.211265146732</v>
          </cell>
          <cell r="BF68">
            <v>0.21526628732700001</v>
          </cell>
          <cell r="BG68">
            <v>0.211395919323</v>
          </cell>
          <cell r="BH68">
            <v>0.210473656654</v>
          </cell>
          <cell r="BI68">
            <v>0.21660006046300001</v>
          </cell>
          <cell r="BJ68">
            <v>0.20807313919100001</v>
          </cell>
          <cell r="BK68">
            <v>0.19898802041999999</v>
          </cell>
          <cell r="BL68">
            <v>0.19756478071200001</v>
          </cell>
          <cell r="BM68">
            <v>0.197804331779</v>
          </cell>
          <cell r="BN68">
            <v>0.200993418694</v>
          </cell>
          <cell r="BO68">
            <v>0.20461761951400001</v>
          </cell>
          <cell r="BP68">
            <v>0.21221661567700001</v>
          </cell>
          <cell r="BQ68">
            <v>0.19595158100099999</v>
          </cell>
          <cell r="BR68">
            <v>0.212859392166</v>
          </cell>
          <cell r="BS68">
            <v>0.20787358283999999</v>
          </cell>
          <cell r="BT68">
            <v>0.204335689545</v>
          </cell>
          <cell r="BU68">
            <v>0.200913131237</v>
          </cell>
          <cell r="BV68">
            <v>0.20102965831799999</v>
          </cell>
          <cell r="BW68">
            <v>0.21047484874700001</v>
          </cell>
          <cell r="BX68">
            <v>0.19630372524299999</v>
          </cell>
          <cell r="BY68">
            <v>0.19143843650799999</v>
          </cell>
          <cell r="BZ68">
            <v>0.19786691665600001</v>
          </cell>
          <cell r="CA68">
            <v>0.20253545045900001</v>
          </cell>
          <cell r="CB68">
            <v>0.19818943738899999</v>
          </cell>
          <cell r="CC68">
            <v>0.194739580154</v>
          </cell>
          <cell r="CD68">
            <v>0.20240002870599999</v>
          </cell>
          <cell r="CE68">
            <v>0.194759786129</v>
          </cell>
          <cell r="CF68">
            <v>0.20501250028599999</v>
          </cell>
          <cell r="CG68">
            <v>0.19087296724300001</v>
          </cell>
          <cell r="CH68">
            <v>0.18800354003899999</v>
          </cell>
          <cell r="CI68">
            <v>0.19725769758200001</v>
          </cell>
          <cell r="CJ68">
            <v>0.19779640436199999</v>
          </cell>
          <cell r="CK68">
            <v>0.194402515888</v>
          </cell>
          <cell r="CL68">
            <v>0.19366639852500001</v>
          </cell>
          <cell r="CM68">
            <v>0.198768317699</v>
          </cell>
          <cell r="CN68">
            <v>0.20682239532499999</v>
          </cell>
          <cell r="CO68">
            <v>0.20368993282299999</v>
          </cell>
          <cell r="CP68">
            <v>0.19381618499799999</v>
          </cell>
          <cell r="CQ68">
            <v>0.19402682781200001</v>
          </cell>
          <cell r="CR68">
            <v>0.19684928655600001</v>
          </cell>
          <cell r="CS68">
            <v>0.19437760114700001</v>
          </cell>
          <cell r="CT68">
            <v>0.19772213697400001</v>
          </cell>
          <cell r="CU68">
            <v>0.20524787902800001</v>
          </cell>
          <cell r="CV68">
            <v>0.20003837347</v>
          </cell>
          <cell r="CW68">
            <v>0.20248067379000001</v>
          </cell>
          <cell r="CX68">
            <v>0.20506405830400001</v>
          </cell>
          <cell r="CY68">
            <v>0.203263759613</v>
          </cell>
          <cell r="CZ68">
            <v>0.19605320692100001</v>
          </cell>
          <cell r="DA68">
            <v>0.197705924511</v>
          </cell>
          <cell r="DB68">
            <v>0.19910794496500001</v>
          </cell>
          <cell r="DC68">
            <v>0.206814348698</v>
          </cell>
          <cell r="DD68">
            <v>0.20430606603599999</v>
          </cell>
          <cell r="DE68">
            <v>0.208013176918</v>
          </cell>
          <cell r="DF68">
            <v>0.20884341001500001</v>
          </cell>
          <cell r="DG68">
            <v>0.20504772663099999</v>
          </cell>
          <cell r="DH68">
            <v>0.208138763905</v>
          </cell>
          <cell r="DI68">
            <v>0.21371948719</v>
          </cell>
          <cell r="DJ68">
            <v>0.209571123123</v>
          </cell>
          <cell r="DK68">
            <v>0.20644676685300001</v>
          </cell>
          <cell r="DL68">
            <v>0.199162781239</v>
          </cell>
          <cell r="DM68">
            <v>0.20606893301000001</v>
          </cell>
          <cell r="DN68">
            <v>0.21280622482299999</v>
          </cell>
          <cell r="DO68">
            <v>0.20808154344599999</v>
          </cell>
          <cell r="DP68">
            <v>0.203672230244</v>
          </cell>
          <cell r="DQ68">
            <v>0.20154279470399999</v>
          </cell>
          <cell r="DR68">
            <v>0.19943279027899999</v>
          </cell>
          <cell r="DS68">
            <v>0.20953935384799999</v>
          </cell>
          <cell r="DT68">
            <v>0.21264976262999999</v>
          </cell>
          <cell r="DU68">
            <v>0.202565193176</v>
          </cell>
          <cell r="DV68">
            <v>0.209538817406</v>
          </cell>
          <cell r="DW68">
            <v>0.209850311279</v>
          </cell>
          <cell r="DX68">
            <v>0.20604676008200001</v>
          </cell>
          <cell r="DY68">
            <v>0.201986134052</v>
          </cell>
          <cell r="DZ68">
            <v>0.2098300457</v>
          </cell>
          <cell r="EA68">
            <v>0.20835465192800001</v>
          </cell>
          <cell r="EB68">
            <v>0.21237522363700001</v>
          </cell>
          <cell r="EC68">
            <v>0.200285792351</v>
          </cell>
          <cell r="ED68">
            <v>0.20008683204700001</v>
          </cell>
          <cell r="EE68">
            <v>0.209117889404</v>
          </cell>
          <cell r="EF68">
            <v>0.21218055486699999</v>
          </cell>
          <cell r="EG68">
            <v>0.204497516155</v>
          </cell>
          <cell r="EH68">
            <v>0.203046858311</v>
          </cell>
          <cell r="EI68">
            <v>0.210087537766</v>
          </cell>
          <cell r="EJ68">
            <v>0.20223635435099999</v>
          </cell>
          <cell r="EK68">
            <v>0.210499048233</v>
          </cell>
          <cell r="EL68">
            <v>0.21600741147999999</v>
          </cell>
          <cell r="EM68">
            <v>0.20522415637999999</v>
          </cell>
          <cell r="EN68">
            <v>0.203179121017</v>
          </cell>
          <cell r="EO68">
            <v>0.208731770515</v>
          </cell>
          <cell r="EP68">
            <v>0.200086712837</v>
          </cell>
          <cell r="EQ68">
            <v>0.207523822784</v>
          </cell>
          <cell r="ER68">
            <v>0.20099425315899999</v>
          </cell>
          <cell r="ES68">
            <v>0.206310510635</v>
          </cell>
          <cell r="ET68">
            <v>0.202117204666</v>
          </cell>
          <cell r="EU68">
            <v>0.213042736053</v>
          </cell>
          <cell r="EV68">
            <v>0.20182925462699999</v>
          </cell>
          <cell r="EW68">
            <v>0.208270847797</v>
          </cell>
          <cell r="EX68">
            <v>0.20845597982399999</v>
          </cell>
          <cell r="EY68">
            <v>0.210223853588</v>
          </cell>
          <cell r="EZ68">
            <v>0.207489669323</v>
          </cell>
          <cell r="FA68">
            <v>0.203696370125</v>
          </cell>
          <cell r="FB68">
            <v>0.21506643295299999</v>
          </cell>
          <cell r="FC68">
            <v>0.21482419967700001</v>
          </cell>
          <cell r="FD68">
            <v>0.215963840485</v>
          </cell>
          <cell r="FE68">
            <v>0.20990574359899999</v>
          </cell>
          <cell r="FF68">
            <v>0.212972164154</v>
          </cell>
          <cell r="FG68">
            <v>0.203660845757</v>
          </cell>
          <cell r="FH68">
            <v>0.22278553247499999</v>
          </cell>
          <cell r="FI68">
            <v>0.20688241720200001</v>
          </cell>
          <cell r="FJ68">
            <v>0.20752233266799999</v>
          </cell>
          <cell r="FK68">
            <v>0.22584927082100001</v>
          </cell>
          <cell r="FL68">
            <v>0.21247446537</v>
          </cell>
          <cell r="FM68">
            <v>0.215246677399</v>
          </cell>
          <cell r="FN68">
            <v>0.214764356613</v>
          </cell>
          <cell r="FO68">
            <v>0.219492256641</v>
          </cell>
          <cell r="FP68">
            <v>0.217715144157</v>
          </cell>
          <cell r="FQ68">
            <v>0.21257883310299999</v>
          </cell>
          <cell r="FR68">
            <v>0.21195584535600001</v>
          </cell>
          <cell r="FS68">
            <v>0.21548897028</v>
          </cell>
          <cell r="FT68">
            <v>0.22253447771099999</v>
          </cell>
          <cell r="FU68">
            <v>0.21223300695399999</v>
          </cell>
          <cell r="FV68">
            <v>0.22803652286500001</v>
          </cell>
          <cell r="FW68">
            <v>0.220516979694</v>
          </cell>
          <cell r="FX68">
            <v>0.21538513898799999</v>
          </cell>
          <cell r="FY68">
            <v>0.22061753273000001</v>
          </cell>
          <cell r="FZ68">
            <v>0.20906627178199999</v>
          </cell>
          <cell r="GA68">
            <v>0.222312748432</v>
          </cell>
          <cell r="GB68">
            <v>0.226771712303</v>
          </cell>
          <cell r="GC68">
            <v>0.220388233662</v>
          </cell>
          <cell r="GD68">
            <v>0.21993881464000001</v>
          </cell>
          <cell r="GE68">
            <v>0.22046703100199999</v>
          </cell>
          <cell r="GF68">
            <v>0.21593236923199999</v>
          </cell>
          <cell r="GG68">
            <v>0.21852469444299999</v>
          </cell>
          <cell r="GH68">
            <v>0.22238433361099999</v>
          </cell>
          <cell r="GI68">
            <v>0.213188171387</v>
          </cell>
          <cell r="GJ68">
            <v>0.22329938411700001</v>
          </cell>
          <cell r="GK68">
            <v>0.21324771642699999</v>
          </cell>
          <cell r="GL68">
            <v>0.22108656167999999</v>
          </cell>
          <cell r="GM68">
            <v>0.21912777423900001</v>
          </cell>
          <cell r="GN68">
            <v>0.214723169804</v>
          </cell>
          <cell r="GO68">
            <v>0.21791553497300001</v>
          </cell>
          <cell r="GP68">
            <v>0.21473246812800001</v>
          </cell>
          <cell r="GQ68">
            <v>0.22377854585599999</v>
          </cell>
          <cell r="GR68">
            <v>0.22909891605400001</v>
          </cell>
          <cell r="GS68">
            <v>0.21876716613800001</v>
          </cell>
          <cell r="GT68">
            <v>0.20996612310400001</v>
          </cell>
          <cell r="GU68">
            <v>0.20826023817100001</v>
          </cell>
          <cell r="GV68">
            <v>0.22280383109999999</v>
          </cell>
          <cell r="GW68">
            <v>0.222559928894</v>
          </cell>
          <cell r="GX68">
            <v>0.21511185169200001</v>
          </cell>
          <cell r="GY68">
            <v>0.219608426094</v>
          </cell>
          <cell r="GZ68">
            <v>0.21585792303099999</v>
          </cell>
          <cell r="HA68">
            <v>0.22717517614400001</v>
          </cell>
          <cell r="HB68">
            <v>0.21391928196000001</v>
          </cell>
          <cell r="HC68">
            <v>0.21479672193499999</v>
          </cell>
          <cell r="HD68">
            <v>0.22168773412699999</v>
          </cell>
          <cell r="HE68">
            <v>0.22343033552200001</v>
          </cell>
          <cell r="HF68">
            <v>0.21291071176500001</v>
          </cell>
          <cell r="HG68">
            <v>0.21792966127400001</v>
          </cell>
          <cell r="HH68">
            <v>0.22787648439399999</v>
          </cell>
          <cell r="HI68">
            <v>0.21139335632299999</v>
          </cell>
          <cell r="HJ68">
            <v>0.221301555634</v>
          </cell>
          <cell r="HK68">
            <v>0.222902357578</v>
          </cell>
          <cell r="HL68">
            <v>0.22183942794799999</v>
          </cell>
          <cell r="HM68">
            <v>0.213157355785</v>
          </cell>
          <cell r="HN68">
            <v>0.20978653430899999</v>
          </cell>
          <cell r="HO68">
            <v>0.20515084266700001</v>
          </cell>
          <cell r="HP68">
            <v>0.21981596946699999</v>
          </cell>
          <cell r="HQ68">
            <v>0.21919655799900001</v>
          </cell>
          <cell r="HR68">
            <v>0.21247398853300001</v>
          </cell>
          <cell r="HS68">
            <v>0.20273631811100001</v>
          </cell>
          <cell r="HT68">
            <v>0.21043688058900001</v>
          </cell>
          <cell r="HU68">
            <v>0.21730136871299999</v>
          </cell>
          <cell r="HV68">
            <v>0.21574145555499999</v>
          </cell>
          <cell r="HW68">
            <v>0.218676149845</v>
          </cell>
          <cell r="HX68">
            <v>0.21427279710800001</v>
          </cell>
          <cell r="HY68">
            <v>0.21885263919799999</v>
          </cell>
          <cell r="HZ68">
            <v>0.22003805637400001</v>
          </cell>
          <cell r="IA68">
            <v>0.20738959312399999</v>
          </cell>
          <cell r="IB68">
            <v>0.22444808483100001</v>
          </cell>
          <cell r="IC68">
            <v>0.213350892067</v>
          </cell>
          <cell r="ID68">
            <v>0.21542024612399999</v>
          </cell>
          <cell r="IE68">
            <v>0.211071968079</v>
          </cell>
          <cell r="IF68">
            <v>0.20856904983499999</v>
          </cell>
          <cell r="IG68">
            <v>0.216753184795</v>
          </cell>
          <cell r="IH68">
            <v>0.20695704221700001</v>
          </cell>
          <cell r="II68">
            <v>0.218376159668</v>
          </cell>
          <cell r="IJ68">
            <v>0.213523507118</v>
          </cell>
          <cell r="IK68">
            <v>0.21501886844599999</v>
          </cell>
          <cell r="IL68">
            <v>0.21335363388100001</v>
          </cell>
          <cell r="IM68">
            <v>0.21293044090300001</v>
          </cell>
          <cell r="IN68">
            <v>0.203406989574</v>
          </cell>
          <cell r="IO68">
            <v>0.208087325096</v>
          </cell>
          <cell r="IP68">
            <v>0.21029961109199999</v>
          </cell>
          <cell r="IQ68">
            <v>0.20751804113399999</v>
          </cell>
          <cell r="IR68">
            <v>0.20803120732300001</v>
          </cell>
          <cell r="IS68">
            <v>9.1175204142900004E-3</v>
          </cell>
          <cell r="IT68">
            <v>22.816642761200001</v>
          </cell>
        </row>
        <row r="69">
          <cell r="A69" t="str">
            <v>INS_CF_2289050_i192T_64_pncA</v>
          </cell>
          <cell r="B69">
            <v>0.186766982079</v>
          </cell>
          <cell r="C69">
            <v>0.19365125894499999</v>
          </cell>
          <cell r="D69">
            <v>0.19765079021500001</v>
          </cell>
          <cell r="E69">
            <v>0.18961137533200001</v>
          </cell>
          <cell r="F69">
            <v>0.183132529259</v>
          </cell>
          <cell r="G69">
            <v>0.186029314995</v>
          </cell>
          <cell r="H69">
            <v>0.198368191719</v>
          </cell>
          <cell r="I69">
            <v>0.20297569036499999</v>
          </cell>
          <cell r="J69">
            <v>0.194957017899</v>
          </cell>
          <cell r="K69">
            <v>0.20434486866000001</v>
          </cell>
          <cell r="L69">
            <v>0.21815598011000001</v>
          </cell>
          <cell r="M69">
            <v>0.19556248188</v>
          </cell>
          <cell r="N69">
            <v>0.21661883592600001</v>
          </cell>
          <cell r="O69">
            <v>0.21234780549999999</v>
          </cell>
          <cell r="P69">
            <v>0.213247656822</v>
          </cell>
          <cell r="Q69">
            <v>0.20808446407299999</v>
          </cell>
          <cell r="R69">
            <v>0.203555285931</v>
          </cell>
          <cell r="S69">
            <v>0.20297586917900001</v>
          </cell>
          <cell r="T69">
            <v>0.20187807083100001</v>
          </cell>
          <cell r="U69">
            <v>0.20819759368900001</v>
          </cell>
          <cell r="V69">
            <v>0.21122360229500001</v>
          </cell>
          <cell r="W69">
            <v>0.19984692335099999</v>
          </cell>
          <cell r="X69">
            <v>0.201405405998</v>
          </cell>
          <cell r="Y69">
            <v>0.209332168102</v>
          </cell>
          <cell r="Z69">
            <v>0.211919903755</v>
          </cell>
          <cell r="AA69">
            <v>0.218027591705</v>
          </cell>
          <cell r="AB69">
            <v>0.20785421133000001</v>
          </cell>
          <cell r="AC69">
            <v>0.207457363605</v>
          </cell>
          <cell r="AD69">
            <v>0.21166443824799999</v>
          </cell>
          <cell r="AE69">
            <v>0.21178245544400001</v>
          </cell>
          <cell r="AF69">
            <v>0.204792439938</v>
          </cell>
          <cell r="AG69">
            <v>0.20410102605800001</v>
          </cell>
          <cell r="AH69">
            <v>0.20481842756300001</v>
          </cell>
          <cell r="AI69">
            <v>0.20342725515400001</v>
          </cell>
          <cell r="AJ69">
            <v>0.21691173315000001</v>
          </cell>
          <cell r="AK69">
            <v>0.20816189050700001</v>
          </cell>
          <cell r="AL69">
            <v>0.21190464496600001</v>
          </cell>
          <cell r="AM69">
            <v>0.22461938858</v>
          </cell>
          <cell r="AN69">
            <v>0.22457116842300001</v>
          </cell>
          <cell r="AO69">
            <v>0.21189349889799999</v>
          </cell>
          <cell r="AP69">
            <v>0.22018235921900001</v>
          </cell>
          <cell r="AQ69">
            <v>0.20886439085</v>
          </cell>
          <cell r="AR69">
            <v>0.21711122989699999</v>
          </cell>
          <cell r="AS69">
            <v>0.217990219593</v>
          </cell>
          <cell r="AT69">
            <v>0.21157813072199999</v>
          </cell>
          <cell r="AU69">
            <v>0.206418216228</v>
          </cell>
          <cell r="AV69">
            <v>0.210971951485</v>
          </cell>
          <cell r="AW69">
            <v>0.212116658688</v>
          </cell>
          <cell r="AX69">
            <v>0.221514642239</v>
          </cell>
          <cell r="AY69">
            <v>0.211838364601</v>
          </cell>
          <cell r="AZ69">
            <v>0.218387424946</v>
          </cell>
          <cell r="BA69">
            <v>0.20987308025400001</v>
          </cell>
          <cell r="BB69">
            <v>0.214365303516</v>
          </cell>
          <cell r="BC69">
            <v>0.21549105644200001</v>
          </cell>
          <cell r="BD69">
            <v>0.21958744525900001</v>
          </cell>
          <cell r="BE69">
            <v>0.21869319677400001</v>
          </cell>
          <cell r="BF69">
            <v>0.21981894969900001</v>
          </cell>
          <cell r="BG69">
            <v>0.21484702825499999</v>
          </cell>
          <cell r="BH69">
            <v>0.213288426399</v>
          </cell>
          <cell r="BI69">
            <v>0.22198992967600001</v>
          </cell>
          <cell r="BJ69">
            <v>0.21349680423699999</v>
          </cell>
          <cell r="BK69">
            <v>0.207056939602</v>
          </cell>
          <cell r="BL69">
            <v>0.20783996582</v>
          </cell>
          <cell r="BM69">
            <v>0.20821678638499999</v>
          </cell>
          <cell r="BN69">
            <v>0.211471021175</v>
          </cell>
          <cell r="BO69">
            <v>0.2163875103</v>
          </cell>
          <cell r="BP69">
            <v>0.205956101418</v>
          </cell>
          <cell r="BQ69">
            <v>0.18968915939299999</v>
          </cell>
          <cell r="BR69">
            <v>0.20460051298099999</v>
          </cell>
          <cell r="BS69">
            <v>0.19997107982599999</v>
          </cell>
          <cell r="BT69">
            <v>0.200160861015</v>
          </cell>
          <cell r="BU69">
            <v>0.197866201401</v>
          </cell>
          <cell r="BV69">
            <v>0.197908222675</v>
          </cell>
          <cell r="BW69">
            <v>0.20847517252</v>
          </cell>
          <cell r="BX69">
            <v>0.20160204172099999</v>
          </cell>
          <cell r="BY69">
            <v>0.196275353432</v>
          </cell>
          <cell r="BZ69">
            <v>0.20364212989800001</v>
          </cell>
          <cell r="CA69">
            <v>0.20922487974199999</v>
          </cell>
          <cell r="CB69">
            <v>0.20471632480599999</v>
          </cell>
          <cell r="CC69">
            <v>0.200725138187</v>
          </cell>
          <cell r="CD69">
            <v>0.20972776412999999</v>
          </cell>
          <cell r="CE69">
            <v>0.20395720005000001</v>
          </cell>
          <cell r="CF69">
            <v>0.21395653486300001</v>
          </cell>
          <cell r="CG69">
            <v>0.19879055023200001</v>
          </cell>
          <cell r="CH69">
            <v>0.19613933563200001</v>
          </cell>
          <cell r="CI69">
            <v>0.205179929733</v>
          </cell>
          <cell r="CJ69">
            <v>0.20558023452800001</v>
          </cell>
          <cell r="CK69">
            <v>0.202034592628</v>
          </cell>
          <cell r="CL69">
            <v>0.200645446777</v>
          </cell>
          <cell r="CM69">
            <v>0.20011013746299999</v>
          </cell>
          <cell r="CN69">
            <v>0.20484501123400001</v>
          </cell>
          <cell r="CO69">
            <v>0.20125132799100001</v>
          </cell>
          <cell r="CP69">
            <v>0.193672299385</v>
          </cell>
          <cell r="CQ69">
            <v>0.19738894701000001</v>
          </cell>
          <cell r="CR69">
            <v>0.19958144426300001</v>
          </cell>
          <cell r="CS69">
            <v>0.19692939519899999</v>
          </cell>
          <cell r="CT69">
            <v>0.19952034950299999</v>
          </cell>
          <cell r="CU69">
            <v>0.20467841625200001</v>
          </cell>
          <cell r="CV69">
            <v>0.198755383492</v>
          </cell>
          <cell r="CW69">
            <v>0.20085310936</v>
          </cell>
          <cell r="CX69">
            <v>0.203450679779</v>
          </cell>
          <cell r="CY69">
            <v>0.20168411731700001</v>
          </cell>
          <cell r="CZ69">
            <v>0.19955879449799999</v>
          </cell>
          <cell r="DA69">
            <v>0.202003657818</v>
          </cell>
          <cell r="DB69">
            <v>0.20148128271099999</v>
          </cell>
          <cell r="DC69">
            <v>0.206169307232</v>
          </cell>
          <cell r="DD69">
            <v>0.19799107313200001</v>
          </cell>
          <cell r="DE69">
            <v>0.20086240768399999</v>
          </cell>
          <cell r="DF69">
            <v>0.19890880584699999</v>
          </cell>
          <cell r="DG69">
            <v>0.195117115974</v>
          </cell>
          <cell r="DH69">
            <v>0.197111487389</v>
          </cell>
          <cell r="DI69">
            <v>0.20316678285600001</v>
          </cell>
          <cell r="DJ69">
            <v>0.19904667139099999</v>
          </cell>
          <cell r="DK69">
            <v>0.19709801673899999</v>
          </cell>
          <cell r="DL69">
            <v>0.19037795066800001</v>
          </cell>
          <cell r="DM69">
            <v>0.19666898250600001</v>
          </cell>
          <cell r="DN69">
            <v>0.203650534153</v>
          </cell>
          <cell r="DO69">
            <v>0.19906085729600001</v>
          </cell>
          <cell r="DP69">
            <v>0.19434976577800001</v>
          </cell>
          <cell r="DQ69">
            <v>0.18983113765699999</v>
          </cell>
          <cell r="DR69">
            <v>0.187622010708</v>
          </cell>
          <cell r="DS69">
            <v>0.19749557972000001</v>
          </cell>
          <cell r="DT69">
            <v>0.20089304447199999</v>
          </cell>
          <cell r="DU69">
            <v>0.191371023655</v>
          </cell>
          <cell r="DV69">
            <v>0.19852852821399999</v>
          </cell>
          <cell r="DW69">
            <v>0.20050811767599999</v>
          </cell>
          <cell r="DX69">
            <v>0.19920760393100001</v>
          </cell>
          <cell r="DY69">
            <v>0.19573789834999999</v>
          </cell>
          <cell r="DZ69">
            <v>0.20398980379100001</v>
          </cell>
          <cell r="EA69">
            <v>0.202984392643</v>
          </cell>
          <cell r="EB69">
            <v>0.20697921514500001</v>
          </cell>
          <cell r="EC69">
            <v>0.19714045524599999</v>
          </cell>
          <cell r="ED69">
            <v>0.197243928909</v>
          </cell>
          <cell r="EE69">
            <v>0.20632565021499999</v>
          </cell>
          <cell r="EF69">
            <v>0.20982468128199999</v>
          </cell>
          <cell r="EG69">
            <v>0.20317548513399999</v>
          </cell>
          <cell r="EH69">
            <v>0.20217990875200001</v>
          </cell>
          <cell r="EI69">
            <v>0.21279335022000001</v>
          </cell>
          <cell r="EJ69">
            <v>0.205558240414</v>
          </cell>
          <cell r="EK69">
            <v>0.21347898244899999</v>
          </cell>
          <cell r="EL69">
            <v>0.220512211323</v>
          </cell>
          <cell r="EM69">
            <v>0.21011680364599999</v>
          </cell>
          <cell r="EN69">
            <v>0.20789146423300001</v>
          </cell>
          <cell r="EO69">
            <v>0.21363008022300001</v>
          </cell>
          <cell r="EP69">
            <v>0.205324590206</v>
          </cell>
          <cell r="EQ69">
            <v>0.21355015039399999</v>
          </cell>
          <cell r="ER69">
            <v>0.20898079872100001</v>
          </cell>
          <cell r="ES69">
            <v>0.21462839841799999</v>
          </cell>
          <cell r="ET69">
            <v>0.204055726528</v>
          </cell>
          <cell r="EU69">
            <v>0.21385800838499999</v>
          </cell>
          <cell r="EV69">
            <v>0.201243102551</v>
          </cell>
          <cell r="EW69">
            <v>0.20746695995299999</v>
          </cell>
          <cell r="EX69">
            <v>0.20679038762999999</v>
          </cell>
          <cell r="EY69">
            <v>0.207721233368</v>
          </cell>
          <cell r="EZ69">
            <v>0.20619612932199999</v>
          </cell>
          <cell r="FA69">
            <v>0.20285570621499999</v>
          </cell>
          <cell r="FB69">
            <v>0.21377450227700001</v>
          </cell>
          <cell r="FC69">
            <v>0.21367543935800001</v>
          </cell>
          <cell r="FD69">
            <v>0.214536249638</v>
          </cell>
          <cell r="FE69">
            <v>0.208154439926</v>
          </cell>
          <cell r="FF69">
            <v>0.21039116382600001</v>
          </cell>
          <cell r="FG69">
            <v>0.20126926899</v>
          </cell>
          <cell r="FH69">
            <v>0.22257173061400001</v>
          </cell>
          <cell r="FI69">
            <v>0.207374632359</v>
          </cell>
          <cell r="FJ69">
            <v>0.20806741714499999</v>
          </cell>
          <cell r="FK69">
            <v>0.224376142025</v>
          </cell>
          <cell r="FL69">
            <v>0.21076929569200001</v>
          </cell>
          <cell r="FM69">
            <v>0.213124454021</v>
          </cell>
          <cell r="FN69">
            <v>0.21311748027800001</v>
          </cell>
          <cell r="FO69">
            <v>0.21697586774800001</v>
          </cell>
          <cell r="FP69">
            <v>0.21316170692399999</v>
          </cell>
          <cell r="FQ69">
            <v>0.20704191923099999</v>
          </cell>
          <cell r="FR69">
            <v>0.206276834011</v>
          </cell>
          <cell r="FS69">
            <v>0.20922601223000001</v>
          </cell>
          <cell r="FT69">
            <v>0.217466831207</v>
          </cell>
          <cell r="FU69">
            <v>0.20779210329100001</v>
          </cell>
          <cell r="FV69">
            <v>0.220634520054</v>
          </cell>
          <cell r="FW69">
            <v>0.21354848146399999</v>
          </cell>
          <cell r="FX69">
            <v>0.209920167923</v>
          </cell>
          <cell r="FY69">
            <v>0.215574800968</v>
          </cell>
          <cell r="FZ69">
            <v>0.204272031784</v>
          </cell>
          <cell r="GA69">
            <v>0.21736323833499999</v>
          </cell>
          <cell r="GB69">
            <v>0.221526920795</v>
          </cell>
          <cell r="GC69">
            <v>0.21532285213499999</v>
          </cell>
          <cell r="GD69">
            <v>0.21872580051400001</v>
          </cell>
          <cell r="GE69">
            <v>0.22165393829300001</v>
          </cell>
          <cell r="GF69">
            <v>0.21742445230499999</v>
          </cell>
          <cell r="GG69">
            <v>0.21976512670500001</v>
          </cell>
          <cell r="GH69">
            <v>0.22224068641700001</v>
          </cell>
          <cell r="GI69">
            <v>0.21320497989699999</v>
          </cell>
          <cell r="GJ69">
            <v>0.22412568330800001</v>
          </cell>
          <cell r="GK69">
            <v>0.21511578559899999</v>
          </cell>
          <cell r="GL69">
            <v>0.22260648012199999</v>
          </cell>
          <cell r="GM69">
            <v>0.22125744819599999</v>
          </cell>
          <cell r="GN69">
            <v>0.21795779466599999</v>
          </cell>
          <cell r="GO69">
            <v>0.22136485576600001</v>
          </cell>
          <cell r="GP69">
            <v>0.217549145222</v>
          </cell>
          <cell r="GQ69">
            <v>0.22594416141500001</v>
          </cell>
          <cell r="GR69">
            <v>0.231310427189</v>
          </cell>
          <cell r="GS69">
            <v>0.22017723321900001</v>
          </cell>
          <cell r="GT69">
            <v>0.212291002274</v>
          </cell>
          <cell r="GU69">
            <v>0.212592363358</v>
          </cell>
          <cell r="GV69">
            <v>0.228193163872</v>
          </cell>
          <cell r="GW69">
            <v>0.22774034738500001</v>
          </cell>
          <cell r="GX69">
            <v>0.219652593136</v>
          </cell>
          <cell r="GY69">
            <v>0.22321212291699999</v>
          </cell>
          <cell r="GZ69">
            <v>0.219600737095</v>
          </cell>
          <cell r="HA69">
            <v>0.23087716102600001</v>
          </cell>
          <cell r="HB69">
            <v>0.21790277957900001</v>
          </cell>
          <cell r="HC69">
            <v>0.218663990498</v>
          </cell>
          <cell r="HD69">
            <v>0.22600042819999999</v>
          </cell>
          <cell r="HE69">
            <v>0.22826206684100001</v>
          </cell>
          <cell r="HF69">
            <v>0.21720796823499999</v>
          </cell>
          <cell r="HG69">
            <v>0.22304612398099999</v>
          </cell>
          <cell r="HH69">
            <v>0.23351407051100001</v>
          </cell>
          <cell r="HI69">
            <v>0.21643251180600001</v>
          </cell>
          <cell r="HJ69">
            <v>0.224603056908</v>
          </cell>
          <cell r="HK69">
            <v>0.225573182106</v>
          </cell>
          <cell r="HL69">
            <v>0.22492736578</v>
          </cell>
          <cell r="HM69">
            <v>0.21680778265</v>
          </cell>
          <cell r="HN69">
            <v>0.21394741535199999</v>
          </cell>
          <cell r="HO69">
            <v>0.20863002538700001</v>
          </cell>
          <cell r="HP69">
            <v>0.220189630985</v>
          </cell>
          <cell r="HQ69">
            <v>0.21858561038999999</v>
          </cell>
          <cell r="HR69">
            <v>0.21279406547499999</v>
          </cell>
          <cell r="HS69">
            <v>0.20391416549700001</v>
          </cell>
          <cell r="HT69">
            <v>0.211187660694</v>
          </cell>
          <cell r="HU69">
            <v>0.21809059381500001</v>
          </cell>
          <cell r="HV69">
            <v>0.217529475689</v>
          </cell>
          <cell r="HW69">
            <v>0.22100454568899999</v>
          </cell>
          <cell r="HX69">
            <v>0.216530144215</v>
          </cell>
          <cell r="HY69">
            <v>0.221042990685</v>
          </cell>
          <cell r="HZ69">
            <v>0.222874999046</v>
          </cell>
          <cell r="IA69">
            <v>0.20953053235999999</v>
          </cell>
          <cell r="IB69">
            <v>0.22641521692300001</v>
          </cell>
          <cell r="IC69">
            <v>0.215357244015</v>
          </cell>
          <cell r="ID69">
            <v>0.21691125631300001</v>
          </cell>
          <cell r="IE69">
            <v>0.21252667903899999</v>
          </cell>
          <cell r="IF69">
            <v>0.21041083335899999</v>
          </cell>
          <cell r="IG69">
            <v>0.21874964237200001</v>
          </cell>
          <cell r="IH69">
            <v>0.208408713341</v>
          </cell>
          <cell r="II69">
            <v>0.220120668411</v>
          </cell>
          <cell r="IJ69">
            <v>0.21404385566699999</v>
          </cell>
          <cell r="IK69">
            <v>0.215023577213</v>
          </cell>
          <cell r="IL69">
            <v>0.212902128696</v>
          </cell>
          <cell r="IM69">
            <v>0.214289307594</v>
          </cell>
          <cell r="IN69">
            <v>0.20559358596800001</v>
          </cell>
          <cell r="IO69">
            <v>0.209923744202</v>
          </cell>
          <cell r="IP69">
            <v>0.211935758591</v>
          </cell>
          <cell r="IQ69">
            <v>0.20866096019700001</v>
          </cell>
          <cell r="IR69">
            <v>0.20950013399100001</v>
          </cell>
          <cell r="IS69">
            <v>9.4623053446399995E-3</v>
          </cell>
          <cell r="IT69">
            <v>22.1404953003</v>
          </cell>
        </row>
        <row r="70">
          <cell r="A70" t="str">
            <v>SNP_CN_2288778_A464C_V155G_pncA</v>
          </cell>
          <cell r="B70">
            <v>0.225838840008</v>
          </cell>
          <cell r="C70">
            <v>0.161103904247</v>
          </cell>
          <cell r="D70">
            <v>0.19270622730299999</v>
          </cell>
          <cell r="E70">
            <v>0.186140954494</v>
          </cell>
          <cell r="F70">
            <v>0.19596463441799999</v>
          </cell>
          <cell r="G70">
            <v>0.19636851549100001</v>
          </cell>
          <cell r="H70">
            <v>0.18672400713000001</v>
          </cell>
          <cell r="I70">
            <v>0.19170272350299999</v>
          </cell>
          <cell r="J70">
            <v>0.18509238958400001</v>
          </cell>
          <cell r="K70">
            <v>0.194342255592</v>
          </cell>
          <cell r="L70">
            <v>0.20849680900600001</v>
          </cell>
          <cell r="M70">
            <v>0.196065545082</v>
          </cell>
          <cell r="N70">
            <v>0.20157283544499999</v>
          </cell>
          <cell r="O70">
            <v>0.19790333509399999</v>
          </cell>
          <cell r="P70">
            <v>0.19940918684</v>
          </cell>
          <cell r="Q70">
            <v>0.19475519657099999</v>
          </cell>
          <cell r="R70">
            <v>0.19130158424400001</v>
          </cell>
          <cell r="S70">
            <v>0.190895795822</v>
          </cell>
          <cell r="T70">
            <v>0.190015256405</v>
          </cell>
          <cell r="U70">
            <v>0.19875067472499999</v>
          </cell>
          <cell r="V70">
            <v>0.18798464536699999</v>
          </cell>
          <cell r="W70">
            <v>0.182091653347</v>
          </cell>
          <cell r="X70">
            <v>0.18774634599699999</v>
          </cell>
          <cell r="Y70">
            <v>0.19682991504700001</v>
          </cell>
          <cell r="Z70">
            <v>0.19750016927700001</v>
          </cell>
          <cell r="AA70">
            <v>0.20656532049199999</v>
          </cell>
          <cell r="AB70">
            <v>0.19845235347699999</v>
          </cell>
          <cell r="AC70">
            <v>0.206582009792</v>
          </cell>
          <cell r="AD70">
            <v>0.21147251129200001</v>
          </cell>
          <cell r="AE70">
            <v>0.20892769098299999</v>
          </cell>
          <cell r="AF70">
            <v>0.20473986864099999</v>
          </cell>
          <cell r="AG70">
            <v>0.20362251997</v>
          </cell>
          <cell r="AH70">
            <v>0.202003657818</v>
          </cell>
          <cell r="AI70">
            <v>0.1996768713</v>
          </cell>
          <cell r="AJ70">
            <v>0.215333759785</v>
          </cell>
          <cell r="AK70">
            <v>0.204932749271</v>
          </cell>
          <cell r="AL70">
            <v>0.20803976059000001</v>
          </cell>
          <cell r="AM70">
            <v>0.21527546644199999</v>
          </cell>
          <cell r="AN70">
            <v>0.214991748333</v>
          </cell>
          <cell r="AO70">
            <v>0.20343965291999999</v>
          </cell>
          <cell r="AP70">
            <v>0.213939011097</v>
          </cell>
          <cell r="AQ70">
            <v>0.203315138817</v>
          </cell>
          <cell r="AR70">
            <v>0.20676314830799999</v>
          </cell>
          <cell r="AS70">
            <v>0.20640057325399999</v>
          </cell>
          <cell r="AT70">
            <v>0.1947042346</v>
          </cell>
          <cell r="AU70">
            <v>0.19002562761299999</v>
          </cell>
          <cell r="AV70">
            <v>0.195384502411</v>
          </cell>
          <cell r="AW70">
            <v>0.19646865129499999</v>
          </cell>
          <cell r="AX70">
            <v>0.205574393272</v>
          </cell>
          <cell r="AY70">
            <v>0.19670772552499999</v>
          </cell>
          <cell r="AZ70">
            <v>0.20355886220899999</v>
          </cell>
          <cell r="BA70">
            <v>0.19375157356299999</v>
          </cell>
          <cell r="BB70">
            <v>0.197478532791</v>
          </cell>
          <cell r="BC70">
            <v>0.19839990138999999</v>
          </cell>
          <cell r="BD70">
            <v>0.19997721910499999</v>
          </cell>
          <cell r="BE70">
            <v>0.19901496171999999</v>
          </cell>
          <cell r="BF70">
            <v>0.19758677482600001</v>
          </cell>
          <cell r="BG70">
            <v>0.19447326660200001</v>
          </cell>
          <cell r="BH70">
            <v>0.200326085091</v>
          </cell>
          <cell r="BI70">
            <v>0.209790766239</v>
          </cell>
          <cell r="BJ70">
            <v>0.20228052139300001</v>
          </cell>
          <cell r="BK70">
            <v>0.19980973005300001</v>
          </cell>
          <cell r="BL70">
            <v>0.20238214731199999</v>
          </cell>
          <cell r="BM70">
            <v>0.202575206757</v>
          </cell>
          <cell r="BN70">
            <v>0.20537590980500001</v>
          </cell>
          <cell r="BO70">
            <v>0.207515835762</v>
          </cell>
          <cell r="BP70">
            <v>0.20578384399399999</v>
          </cell>
          <cell r="BQ70">
            <v>0.18965750932700001</v>
          </cell>
          <cell r="BR70">
            <v>0.202273845673</v>
          </cell>
          <cell r="BS70">
            <v>0.196177840233</v>
          </cell>
          <cell r="BT70">
            <v>0.194097161293</v>
          </cell>
          <cell r="BU70">
            <v>0.18859815597499999</v>
          </cell>
          <cell r="BV70">
            <v>0.18896633386600001</v>
          </cell>
          <cell r="BW70">
            <v>0.19834280014</v>
          </cell>
          <cell r="BX70">
            <v>0.19147306680699999</v>
          </cell>
          <cell r="BY70">
            <v>0.18716716766399999</v>
          </cell>
          <cell r="BZ70">
            <v>0.19346785545299999</v>
          </cell>
          <cell r="CA70">
            <v>0.198078215122</v>
          </cell>
          <cell r="CB70">
            <v>0.19368082284900001</v>
          </cell>
          <cell r="CC70">
            <v>0.18973886966699999</v>
          </cell>
          <cell r="CD70">
            <v>0.199618697166</v>
          </cell>
          <cell r="CE70">
            <v>0.194493293762</v>
          </cell>
          <cell r="CF70">
            <v>0.206634640694</v>
          </cell>
          <cell r="CG70">
            <v>0.192442655563</v>
          </cell>
          <cell r="CH70">
            <v>0.1891451478</v>
          </cell>
          <cell r="CI70">
            <v>0.200033783913</v>
          </cell>
          <cell r="CJ70">
            <v>0.20129299163799999</v>
          </cell>
          <cell r="CK70">
            <v>0.198186635971</v>
          </cell>
          <cell r="CL70">
            <v>0.201140761375</v>
          </cell>
          <cell r="CM70">
            <v>0.20627415180200001</v>
          </cell>
          <cell r="CN70">
            <v>0.212014377117</v>
          </cell>
          <cell r="CO70">
            <v>0.20828139781999999</v>
          </cell>
          <cell r="CP70">
            <v>0.19928109645799999</v>
          </cell>
          <cell r="CQ70">
            <v>0.202318131924</v>
          </cell>
          <cell r="CR70">
            <v>0.204476952553</v>
          </cell>
          <cell r="CS70">
            <v>0.202007353306</v>
          </cell>
          <cell r="CT70">
            <v>0.199717640877</v>
          </cell>
          <cell r="CU70">
            <v>0.206389725208</v>
          </cell>
          <cell r="CV70">
            <v>0.20146256685300001</v>
          </cell>
          <cell r="CW70">
            <v>0.20550554990799999</v>
          </cell>
          <cell r="CX70">
            <v>0.209956943989</v>
          </cell>
          <cell r="CY70">
            <v>0.208109617233</v>
          </cell>
          <cell r="CZ70">
            <v>0.202690839767</v>
          </cell>
          <cell r="DA70">
            <v>0.205050587654</v>
          </cell>
          <cell r="DB70">
            <v>0.20582371950100001</v>
          </cell>
          <cell r="DC70">
            <v>0.21110063791299999</v>
          </cell>
          <cell r="DD70">
            <v>0.20281404256800001</v>
          </cell>
          <cell r="DE70">
            <v>0.20569831132899999</v>
          </cell>
          <cell r="DF70">
            <v>0.20339936017999999</v>
          </cell>
          <cell r="DG70">
            <v>0.19936931133300001</v>
          </cell>
          <cell r="DH70">
            <v>0.202533006668</v>
          </cell>
          <cell r="DI70">
            <v>0.208871603012</v>
          </cell>
          <cell r="DJ70">
            <v>0.20502865314499999</v>
          </cell>
          <cell r="DK70">
            <v>0.203219771385</v>
          </cell>
          <cell r="DL70">
            <v>0.195317745209</v>
          </cell>
          <cell r="DM70">
            <v>0.2015209198</v>
          </cell>
          <cell r="DN70">
            <v>0.210261046886</v>
          </cell>
          <cell r="DO70">
            <v>0.20588940382000001</v>
          </cell>
          <cell r="DP70">
            <v>0.20080894231800001</v>
          </cell>
          <cell r="DQ70">
            <v>0.199015378952</v>
          </cell>
          <cell r="DR70">
            <v>0.19738322496399999</v>
          </cell>
          <cell r="DS70">
            <v>0.20470935106300001</v>
          </cell>
          <cell r="DT70">
            <v>0.207434892654</v>
          </cell>
          <cell r="DU70">
            <v>0.19769293069800001</v>
          </cell>
          <cell r="DV70">
            <v>0.20529460906999999</v>
          </cell>
          <cell r="DW70">
            <v>0.20759141445199999</v>
          </cell>
          <cell r="DX70">
            <v>0.20585906505599999</v>
          </cell>
          <cell r="DY70">
            <v>0.20261490344999999</v>
          </cell>
          <cell r="DZ70">
            <v>0.21061635017399999</v>
          </cell>
          <cell r="EA70">
            <v>0.209537863731</v>
          </cell>
          <cell r="EB70">
            <v>0.213526129723</v>
          </cell>
          <cell r="EC70">
            <v>0.202431619167</v>
          </cell>
          <cell r="ED70">
            <v>0.201843500137</v>
          </cell>
          <cell r="EE70">
            <v>0.21059435605999999</v>
          </cell>
          <cell r="EF70">
            <v>0.21411740779899999</v>
          </cell>
          <cell r="EG70">
            <v>0.207734584808</v>
          </cell>
          <cell r="EH70">
            <v>0.20531451702100001</v>
          </cell>
          <cell r="EI70">
            <v>0.21338576078400001</v>
          </cell>
          <cell r="EJ70">
            <v>0.20583021640800001</v>
          </cell>
          <cell r="EK70">
            <v>0.21331524848899999</v>
          </cell>
          <cell r="EL70">
            <v>0.219449341297</v>
          </cell>
          <cell r="EM70">
            <v>0.208745181561</v>
          </cell>
          <cell r="EN70">
            <v>0.206569433212</v>
          </cell>
          <cell r="EO70">
            <v>0.212254822254</v>
          </cell>
          <cell r="EP70">
            <v>0.20334041118599999</v>
          </cell>
          <cell r="EQ70">
            <v>0.21093970537199999</v>
          </cell>
          <cell r="ER70">
            <v>0.20609813928599999</v>
          </cell>
          <cell r="ES70">
            <v>0.21196907758700001</v>
          </cell>
          <cell r="ET70">
            <v>0.20192140340799999</v>
          </cell>
          <cell r="EU70">
            <v>0.21196132898299999</v>
          </cell>
          <cell r="EV70">
            <v>0.19987201690699999</v>
          </cell>
          <cell r="EW70">
            <v>0.20409643650100001</v>
          </cell>
          <cell r="EX70">
            <v>0.203448534012</v>
          </cell>
          <cell r="EY70">
            <v>0.20475143194199999</v>
          </cell>
          <cell r="EZ70">
            <v>0.20132690668100001</v>
          </cell>
          <cell r="FA70">
            <v>0.19728088378899999</v>
          </cell>
          <cell r="FB70">
            <v>0.20806390047100001</v>
          </cell>
          <cell r="FC70">
            <v>0.207234323025</v>
          </cell>
          <cell r="FD70">
            <v>0.208236753941</v>
          </cell>
          <cell r="FE70">
            <v>0.20187050104099999</v>
          </cell>
          <cell r="FF70">
            <v>0.20368516445199999</v>
          </cell>
          <cell r="FG70">
            <v>0.19441449642200001</v>
          </cell>
          <cell r="FH70">
            <v>0.21288084983800001</v>
          </cell>
          <cell r="FI70">
            <v>0.19825613498700001</v>
          </cell>
          <cell r="FJ70">
            <v>0.197389006615</v>
          </cell>
          <cell r="FK70">
            <v>0.21503382921200001</v>
          </cell>
          <cell r="FL70">
            <v>0.20166957378399999</v>
          </cell>
          <cell r="FM70">
            <v>0.20378458499900001</v>
          </cell>
          <cell r="FN70">
            <v>0.20349222421599999</v>
          </cell>
          <cell r="FO70">
            <v>0.20701259374600001</v>
          </cell>
          <cell r="FP70">
            <v>0.20366799831400001</v>
          </cell>
          <cell r="FQ70">
            <v>0.198176980019</v>
          </cell>
          <cell r="FR70">
            <v>0.19734591245700001</v>
          </cell>
          <cell r="FS70">
            <v>0.19913756847399999</v>
          </cell>
          <cell r="FT70">
            <v>0.20661830902100001</v>
          </cell>
          <cell r="FU70">
            <v>0.19757723808300001</v>
          </cell>
          <cell r="FV70">
            <v>0.21232795715300001</v>
          </cell>
          <cell r="FW70">
            <v>0.206186532974</v>
          </cell>
          <cell r="FX70">
            <v>0.204724311829</v>
          </cell>
          <cell r="FY70">
            <v>0.21102893352499999</v>
          </cell>
          <cell r="FZ70">
            <v>0.20037472248099999</v>
          </cell>
          <cell r="GA70">
            <v>0.21333587169599999</v>
          </cell>
          <cell r="GB70">
            <v>0.217770040035</v>
          </cell>
          <cell r="GC70">
            <v>0.21230578422499999</v>
          </cell>
          <cell r="GD70">
            <v>0.21366608142900001</v>
          </cell>
          <cell r="GE70">
            <v>0.21648991107900001</v>
          </cell>
          <cell r="GF70">
            <v>0.21060067415200001</v>
          </cell>
          <cell r="GG70">
            <v>0.20925122499500001</v>
          </cell>
          <cell r="GH70">
            <v>0.21076071262400001</v>
          </cell>
          <cell r="GI70">
            <v>0.20110148191499999</v>
          </cell>
          <cell r="GJ70">
            <v>0.210755050182</v>
          </cell>
          <cell r="GK70">
            <v>0.20219933986700001</v>
          </cell>
          <cell r="GL70">
            <v>0.208917140961</v>
          </cell>
          <cell r="GM70">
            <v>0.208214879036</v>
          </cell>
          <cell r="GN70">
            <v>0.205105662346</v>
          </cell>
          <cell r="GO70">
            <v>0.20909410715099999</v>
          </cell>
          <cell r="GP70">
            <v>0.20635902881599999</v>
          </cell>
          <cell r="GQ70">
            <v>0.214177906513</v>
          </cell>
          <cell r="GR70">
            <v>0.21886450052299999</v>
          </cell>
          <cell r="GS70">
            <v>0.208566665649</v>
          </cell>
          <cell r="GT70">
            <v>0.20312094688400001</v>
          </cell>
          <cell r="GU70">
            <v>0.204165399075</v>
          </cell>
          <cell r="GV70">
            <v>0.21896314620999999</v>
          </cell>
          <cell r="GW70">
            <v>0.21852982044200001</v>
          </cell>
          <cell r="GX70">
            <v>0.211317956448</v>
          </cell>
          <cell r="GY70">
            <v>0.215737402439</v>
          </cell>
          <cell r="GZ70">
            <v>0.21271175146099999</v>
          </cell>
          <cell r="HA70">
            <v>0.224669516087</v>
          </cell>
          <cell r="HB70">
            <v>0.212786316872</v>
          </cell>
          <cell r="HC70">
            <v>0.214153647423</v>
          </cell>
          <cell r="HD70">
            <v>0.22144305706</v>
          </cell>
          <cell r="HE70">
            <v>0.22491955757099999</v>
          </cell>
          <cell r="HF70">
            <v>0.21485859155699999</v>
          </cell>
          <cell r="HG70">
            <v>0.22171664238</v>
          </cell>
          <cell r="HH70">
            <v>0.232797563076</v>
          </cell>
          <cell r="HI70">
            <v>0.21577763557400001</v>
          </cell>
          <cell r="HJ70">
            <v>0.22519510984400001</v>
          </cell>
          <cell r="HK70">
            <v>0.22666138410600001</v>
          </cell>
          <cell r="HL70">
            <v>0.226070046425</v>
          </cell>
          <cell r="HM70">
            <v>0.217263162136</v>
          </cell>
          <cell r="HN70">
            <v>0.213900446892</v>
          </cell>
          <cell r="HO70">
            <v>0.20857697725300001</v>
          </cell>
          <cell r="HP70">
            <v>0.22164034843399999</v>
          </cell>
          <cell r="HQ70">
            <v>0.22052597999599999</v>
          </cell>
          <cell r="HR70">
            <v>0.214026093483</v>
          </cell>
          <cell r="HS70">
            <v>0.20423299074199999</v>
          </cell>
          <cell r="HT70">
            <v>0.212656497955</v>
          </cell>
          <cell r="HU70">
            <v>0.21987372636800001</v>
          </cell>
          <cell r="HV70">
            <v>0.216899931431</v>
          </cell>
          <cell r="HW70">
            <v>0.219496130943</v>
          </cell>
          <cell r="HX70">
            <v>0.215333402157</v>
          </cell>
          <cell r="HY70">
            <v>0.21773332357399999</v>
          </cell>
          <cell r="HZ70">
            <v>0.21859270334200001</v>
          </cell>
          <cell r="IA70">
            <v>0.20639479160300001</v>
          </cell>
          <cell r="IB70">
            <v>0.22361755371100001</v>
          </cell>
          <cell r="IC70">
            <v>0.213213384151</v>
          </cell>
          <cell r="ID70">
            <v>0.21494382619899999</v>
          </cell>
          <cell r="IE70">
            <v>0.210865974426</v>
          </cell>
          <cell r="IF70">
            <v>0.207540154457</v>
          </cell>
          <cell r="IG70">
            <v>0.21516579389599999</v>
          </cell>
          <cell r="IH70">
            <v>0.20550906658199999</v>
          </cell>
          <cell r="II70">
            <v>0.22025460004799999</v>
          </cell>
          <cell r="IJ70">
            <v>0.21568882465399999</v>
          </cell>
          <cell r="IK70">
            <v>0.21722662448899999</v>
          </cell>
          <cell r="IL70">
            <v>0.21641713380800001</v>
          </cell>
          <cell r="IM70">
            <v>0.217068850994</v>
          </cell>
          <cell r="IN70">
            <v>0.20826524496099999</v>
          </cell>
          <cell r="IO70">
            <v>0.212455868721</v>
          </cell>
          <cell r="IP70">
            <v>0.21486073732399999</v>
          </cell>
          <cell r="IQ70">
            <v>0.21276301145599999</v>
          </cell>
          <cell r="IR70">
            <v>0.205347314477</v>
          </cell>
          <cell r="IS70">
            <v>9.33547131717E-3</v>
          </cell>
          <cell r="IT70">
            <v>21.996459960900001</v>
          </cell>
        </row>
        <row r="71">
          <cell r="A71" t="str">
            <v>SNP_P_2289252_T11G_promoter_pncA</v>
          </cell>
          <cell r="B71">
            <v>0.231208980083</v>
          </cell>
          <cell r="C71">
            <v>0.21546089649200001</v>
          </cell>
          <cell r="D71">
            <v>0.226240515709</v>
          </cell>
          <cell r="E71">
            <v>0.213301539421</v>
          </cell>
          <cell r="F71">
            <v>0.186096847057</v>
          </cell>
          <cell r="G71">
            <v>0.18886774778400001</v>
          </cell>
          <cell r="H71">
            <v>0.19180041551599999</v>
          </cell>
          <cell r="I71">
            <v>0.18721610307700001</v>
          </cell>
          <cell r="J71">
            <v>0.18216544389700001</v>
          </cell>
          <cell r="K71">
            <v>0.19144767522799999</v>
          </cell>
          <cell r="L71">
            <v>0.199943482876</v>
          </cell>
          <cell r="M71">
            <v>0.19065028429</v>
          </cell>
          <cell r="N71">
            <v>0.21257776021999999</v>
          </cell>
          <cell r="O71">
            <v>0.21407032012900001</v>
          </cell>
          <cell r="P71">
            <v>0.215347230434</v>
          </cell>
          <cell r="Q71">
            <v>0.20766407251399999</v>
          </cell>
          <cell r="R71">
            <v>0.20694857835800001</v>
          </cell>
          <cell r="S71">
            <v>0.20973730087299999</v>
          </cell>
          <cell r="T71">
            <v>0.20902365446099999</v>
          </cell>
          <cell r="U71">
            <v>0.21717047691300001</v>
          </cell>
          <cell r="V71">
            <v>0.212336361408</v>
          </cell>
          <cell r="W71">
            <v>0.204959213734</v>
          </cell>
          <cell r="X71">
            <v>0.20638108253500001</v>
          </cell>
          <cell r="Y71">
            <v>0.214166581631</v>
          </cell>
          <cell r="Z71">
            <v>0.21426665782900001</v>
          </cell>
          <cell r="AA71">
            <v>0.23736572265600001</v>
          </cell>
          <cell r="AB71">
            <v>0.223129928112</v>
          </cell>
          <cell r="AC71">
            <v>0.22933906316800001</v>
          </cell>
          <cell r="AD71">
            <v>0.22866445779799999</v>
          </cell>
          <cell r="AE71">
            <v>0.224772751331</v>
          </cell>
          <cell r="AF71">
            <v>0.21862071752500001</v>
          </cell>
          <cell r="AG71">
            <v>0.217856645584</v>
          </cell>
          <cell r="AH71">
            <v>0.216032743454</v>
          </cell>
          <cell r="AI71">
            <v>0.21390652656600001</v>
          </cell>
          <cell r="AJ71">
            <v>0.22779715061200001</v>
          </cell>
          <cell r="AK71">
            <v>0.21781724691400001</v>
          </cell>
          <cell r="AL71">
            <v>0.22110784053800001</v>
          </cell>
          <cell r="AM71">
            <v>0.23275488615000001</v>
          </cell>
          <cell r="AN71">
            <v>0.23256200552</v>
          </cell>
          <cell r="AO71">
            <v>0.219882369041</v>
          </cell>
          <cell r="AP71">
            <v>0.23065650463099999</v>
          </cell>
          <cell r="AQ71">
            <v>0.21964645385699999</v>
          </cell>
          <cell r="AR71">
            <v>0.22669982910200001</v>
          </cell>
          <cell r="AS71">
            <v>0.22736597061200001</v>
          </cell>
          <cell r="AT71">
            <v>0.22427040338500001</v>
          </cell>
          <cell r="AU71">
            <v>0.21888542175299999</v>
          </cell>
          <cell r="AV71">
            <v>0.221493244171</v>
          </cell>
          <cell r="AW71">
            <v>0.22218346595800001</v>
          </cell>
          <cell r="AX71">
            <v>0.23311829567</v>
          </cell>
          <cell r="AY71">
            <v>0.22309750318499999</v>
          </cell>
          <cell r="AZ71">
            <v>0.23400110006300001</v>
          </cell>
          <cell r="BA71">
            <v>0.22380393743499999</v>
          </cell>
          <cell r="BB71">
            <v>0.22855710983300001</v>
          </cell>
          <cell r="BC71">
            <v>0.23094481229800001</v>
          </cell>
          <cell r="BD71">
            <v>0.23477584123600001</v>
          </cell>
          <cell r="BE71">
            <v>0.234423935413</v>
          </cell>
          <cell r="BF71">
            <v>0.23672384023699999</v>
          </cell>
          <cell r="BG71">
            <v>0.23204153776200001</v>
          </cell>
          <cell r="BH71">
            <v>0.23317265510599999</v>
          </cell>
          <cell r="BI71">
            <v>0.24044257402399999</v>
          </cell>
          <cell r="BJ71">
            <v>0.22971659898800001</v>
          </cell>
          <cell r="BK71">
            <v>0.222935318947</v>
          </cell>
          <cell r="BL71">
            <v>0.22441726922999999</v>
          </cell>
          <cell r="BM71">
            <v>0.22507297992700001</v>
          </cell>
          <cell r="BN71">
            <v>0.22820597886999999</v>
          </cell>
          <cell r="BO71">
            <v>0.23333942890199999</v>
          </cell>
          <cell r="BP71">
            <v>0.23578912019699999</v>
          </cell>
          <cell r="BQ71">
            <v>0.21696227788899999</v>
          </cell>
          <cell r="BR71">
            <v>0.23415476083799999</v>
          </cell>
          <cell r="BS71">
            <v>0.22764563560500001</v>
          </cell>
          <cell r="BT71">
            <v>0.22606319189099999</v>
          </cell>
          <cell r="BU71">
            <v>0.22205698490100001</v>
          </cell>
          <cell r="BV71">
            <v>0.22381567955000001</v>
          </cell>
          <cell r="BW71">
            <v>0.23572450876199999</v>
          </cell>
          <cell r="BX71">
            <v>0.22661554813400001</v>
          </cell>
          <cell r="BY71">
            <v>0.22263312339800001</v>
          </cell>
          <cell r="BZ71">
            <v>0.230759322643</v>
          </cell>
          <cell r="CA71">
            <v>0.23648476600599999</v>
          </cell>
          <cell r="CB71">
            <v>0.23133432865100001</v>
          </cell>
          <cell r="CC71">
            <v>0.22661244869200001</v>
          </cell>
          <cell r="CD71">
            <v>0.233080267906</v>
          </cell>
          <cell r="CE71">
            <v>0.22466778755200001</v>
          </cell>
          <cell r="CF71">
            <v>0.23740416765200001</v>
          </cell>
          <cell r="CG71">
            <v>0.22096467018099999</v>
          </cell>
          <cell r="CH71">
            <v>0.21768492460300001</v>
          </cell>
          <cell r="CI71">
            <v>0.227470934391</v>
          </cell>
          <cell r="CJ71">
            <v>0.22749590873700001</v>
          </cell>
          <cell r="CK71">
            <v>0.22520834207500001</v>
          </cell>
          <cell r="CL71">
            <v>0.225224554539</v>
          </cell>
          <cell r="CM71">
            <v>0.227331221104</v>
          </cell>
          <cell r="CN71">
            <v>0.232638597488</v>
          </cell>
          <cell r="CO71">
            <v>0.22858232259799999</v>
          </cell>
          <cell r="CP71">
            <v>0.21878451108899999</v>
          </cell>
          <cell r="CQ71">
            <v>0.22385537624400001</v>
          </cell>
          <cell r="CR71">
            <v>0.22688442468600001</v>
          </cell>
          <cell r="CS71">
            <v>0.22416436672199999</v>
          </cell>
          <cell r="CT71">
            <v>0.22397536039400001</v>
          </cell>
          <cell r="CU71">
            <v>0.22847306728399999</v>
          </cell>
          <cell r="CV71">
            <v>0.222313642502</v>
          </cell>
          <cell r="CW71">
            <v>0.223592638969</v>
          </cell>
          <cell r="CX71">
            <v>0.22703516483300001</v>
          </cell>
          <cell r="CY71">
            <v>0.225497186184</v>
          </cell>
          <cell r="CZ71">
            <v>0.217452049255</v>
          </cell>
          <cell r="DA71">
            <v>0.21911007165900001</v>
          </cell>
          <cell r="DB71">
            <v>0.219447612762</v>
          </cell>
          <cell r="DC71">
            <v>0.22623616457000001</v>
          </cell>
          <cell r="DD71">
            <v>0.221719861031</v>
          </cell>
          <cell r="DE71">
            <v>0.22571706771899999</v>
          </cell>
          <cell r="DF71">
            <v>0.21992248296700001</v>
          </cell>
          <cell r="DG71">
            <v>0.214933753014</v>
          </cell>
          <cell r="DH71">
            <v>0.217390716076</v>
          </cell>
          <cell r="DI71">
            <v>0.22318482399</v>
          </cell>
          <cell r="DJ71">
            <v>0.21907222270999999</v>
          </cell>
          <cell r="DK71">
            <v>0.21779626607899999</v>
          </cell>
          <cell r="DL71">
            <v>0.210107088089</v>
          </cell>
          <cell r="DM71">
            <v>0.21699720621099999</v>
          </cell>
          <cell r="DN71">
            <v>0.22557002306000001</v>
          </cell>
          <cell r="DO71">
            <v>0.220752954483</v>
          </cell>
          <cell r="DP71">
            <v>0.215821683407</v>
          </cell>
          <cell r="DQ71">
            <v>0.21236199140500001</v>
          </cell>
          <cell r="DR71">
            <v>0.209639132023</v>
          </cell>
          <cell r="DS71">
            <v>0.21933251619300001</v>
          </cell>
          <cell r="DT71">
            <v>0.224010467529</v>
          </cell>
          <cell r="DU71">
            <v>0.21362209320100001</v>
          </cell>
          <cell r="DV71">
            <v>0.221338629723</v>
          </cell>
          <cell r="DW71">
            <v>0.22309350967399999</v>
          </cell>
          <cell r="DX71">
            <v>0.21936362981800001</v>
          </cell>
          <cell r="DY71">
            <v>0.215105891228</v>
          </cell>
          <cell r="DZ71">
            <v>0.22337186336500001</v>
          </cell>
          <cell r="EA71">
            <v>0.22221261262899999</v>
          </cell>
          <cell r="EB71">
            <v>0.22638106346100001</v>
          </cell>
          <cell r="EC71">
            <v>0.21412730217000001</v>
          </cell>
          <cell r="ED71">
            <v>0.213701963425</v>
          </cell>
          <cell r="EE71">
            <v>0.22269940376299999</v>
          </cell>
          <cell r="EF71">
            <v>0.22623270749999999</v>
          </cell>
          <cell r="EG71">
            <v>0.218368947506</v>
          </cell>
          <cell r="EH71">
            <v>0.21516859531400001</v>
          </cell>
          <cell r="EI71">
            <v>0.22396236658099999</v>
          </cell>
          <cell r="EJ71">
            <v>0.215870022774</v>
          </cell>
          <cell r="EK71">
            <v>0.22378462553</v>
          </cell>
          <cell r="EL71">
            <v>0.22939473390599999</v>
          </cell>
          <cell r="EM71">
            <v>0.217514693737</v>
          </cell>
          <cell r="EN71">
            <v>0.21423614025099999</v>
          </cell>
          <cell r="EO71">
            <v>0.21974259614899999</v>
          </cell>
          <cell r="EP71">
            <v>0.21137082576800001</v>
          </cell>
          <cell r="EQ71">
            <v>0.21989017725000001</v>
          </cell>
          <cell r="ER71">
            <v>0.21438848972300001</v>
          </cell>
          <cell r="ES71">
            <v>0.220303595066</v>
          </cell>
          <cell r="ET71">
            <v>0.21402543783200001</v>
          </cell>
          <cell r="EU71">
            <v>0.225578725338</v>
          </cell>
          <cell r="EV71">
            <v>0.21349513530700001</v>
          </cell>
          <cell r="EW71">
            <v>0.216167509556</v>
          </cell>
          <cell r="EX71">
            <v>0.21498739719400001</v>
          </cell>
          <cell r="EY71">
            <v>0.21614021062899999</v>
          </cell>
          <cell r="EZ71">
            <v>0.21309947967500001</v>
          </cell>
          <cell r="FA71">
            <v>0.208897590637</v>
          </cell>
          <cell r="FB71">
            <v>0.220111191273</v>
          </cell>
          <cell r="FC71">
            <v>0.21936404705000001</v>
          </cell>
          <cell r="FD71">
            <v>0.21973061561599999</v>
          </cell>
          <cell r="FE71">
            <v>0.21304726600599999</v>
          </cell>
          <cell r="FF71">
            <v>0.21531027555500001</v>
          </cell>
          <cell r="FG71">
            <v>0.20586311817200001</v>
          </cell>
          <cell r="FH71">
            <v>0.22566294670100001</v>
          </cell>
          <cell r="FI71">
            <v>0.20957207679699999</v>
          </cell>
          <cell r="FJ71">
            <v>0.20794785022699999</v>
          </cell>
          <cell r="FK71">
            <v>0.22592473030099999</v>
          </cell>
          <cell r="FL71">
            <v>0.21150368452099999</v>
          </cell>
          <cell r="FM71">
            <v>0.21339744329499999</v>
          </cell>
          <cell r="FN71">
            <v>0.213403224945</v>
          </cell>
          <cell r="FO71">
            <v>0.21742802858400001</v>
          </cell>
          <cell r="FP71">
            <v>0.21377360820800001</v>
          </cell>
          <cell r="FQ71">
            <v>0.208664417267</v>
          </cell>
          <cell r="FR71">
            <v>0.208104729652</v>
          </cell>
          <cell r="FS71">
            <v>0.211758971214</v>
          </cell>
          <cell r="FT71">
            <v>0.21866941451999999</v>
          </cell>
          <cell r="FU71">
            <v>0.208841919899</v>
          </cell>
          <cell r="FV71">
            <v>0.22434997558600001</v>
          </cell>
          <cell r="FW71">
            <v>0.21654510498000001</v>
          </cell>
          <cell r="FX71">
            <v>0.21232575178099999</v>
          </cell>
          <cell r="FY71">
            <v>0.21801686286899999</v>
          </cell>
          <cell r="FZ71">
            <v>0.20660173893</v>
          </cell>
          <cell r="GA71">
            <v>0.219833016396</v>
          </cell>
          <cell r="GB71">
            <v>0.22322595119499999</v>
          </cell>
          <cell r="GC71">
            <v>0.21448045969000001</v>
          </cell>
          <cell r="GD71">
            <v>0.214932084084</v>
          </cell>
          <cell r="GE71">
            <v>0.21747213602099999</v>
          </cell>
          <cell r="GF71">
            <v>0.20919084549</v>
          </cell>
          <cell r="GG71">
            <v>0.20957869291299999</v>
          </cell>
          <cell r="GH71">
            <v>0.21392452716800001</v>
          </cell>
          <cell r="GI71">
            <v>0.204476475716</v>
          </cell>
          <cell r="GJ71">
            <v>0.21380436420400001</v>
          </cell>
          <cell r="GK71">
            <v>0.20478743314699999</v>
          </cell>
          <cell r="GL71">
            <v>0.212550461292</v>
          </cell>
          <cell r="GM71">
            <v>0.21119666099500001</v>
          </cell>
          <cell r="GN71">
            <v>0.20742452144599999</v>
          </cell>
          <cell r="GO71">
            <v>0.21110850572600001</v>
          </cell>
          <cell r="GP71">
            <v>0.20744651555999999</v>
          </cell>
          <cell r="GQ71">
            <v>0.21484565734899999</v>
          </cell>
          <cell r="GR71">
            <v>0.21855932474100001</v>
          </cell>
          <cell r="GS71">
            <v>0.207111239433</v>
          </cell>
          <cell r="GT71">
            <v>0.19986957311600001</v>
          </cell>
          <cell r="GU71">
            <v>0.19898080825799999</v>
          </cell>
          <cell r="GV71">
            <v>0.21285074949300001</v>
          </cell>
          <cell r="GW71">
            <v>0.21166652441</v>
          </cell>
          <cell r="GX71">
            <v>0.204826891422</v>
          </cell>
          <cell r="GY71">
            <v>0.207377076149</v>
          </cell>
          <cell r="GZ71">
            <v>0.20354163646699999</v>
          </cell>
          <cell r="HA71">
            <v>0.21562731265999999</v>
          </cell>
          <cell r="HB71">
            <v>0.204312801361</v>
          </cell>
          <cell r="HC71">
            <v>0.206249296665</v>
          </cell>
          <cell r="HD71">
            <v>0.213937938213</v>
          </cell>
          <cell r="HE71">
            <v>0.21612310409499999</v>
          </cell>
          <cell r="HF71">
            <v>0.20623725652700001</v>
          </cell>
          <cell r="HG71">
            <v>0.211485624313</v>
          </cell>
          <cell r="HH71">
            <v>0.221625983715</v>
          </cell>
          <cell r="HI71">
            <v>0.20562952756899999</v>
          </cell>
          <cell r="HJ71">
            <v>0.21364623308200001</v>
          </cell>
          <cell r="HK71">
            <v>0.214585006237</v>
          </cell>
          <cell r="HL71">
            <v>0.213809967041</v>
          </cell>
          <cell r="HM71">
            <v>0.20520138740499999</v>
          </cell>
          <cell r="HN71">
            <v>0.201964616776</v>
          </cell>
          <cell r="HO71">
            <v>0.19685083627700001</v>
          </cell>
          <cell r="HP71">
            <v>0.20911771059000001</v>
          </cell>
          <cell r="HQ71">
            <v>0.20820647478099999</v>
          </cell>
          <cell r="HR71">
            <v>0.202429771423</v>
          </cell>
          <cell r="HS71">
            <v>0.19328588247299999</v>
          </cell>
          <cell r="HT71">
            <v>0.200856208801</v>
          </cell>
          <cell r="HU71">
            <v>0.207426905632</v>
          </cell>
          <cell r="HV71">
            <v>0.20699667930599999</v>
          </cell>
          <cell r="HW71">
            <v>0.210542738438</v>
          </cell>
          <cell r="HX71">
            <v>0.205972671509</v>
          </cell>
          <cell r="HY71">
            <v>0.210976302624</v>
          </cell>
          <cell r="HZ71">
            <v>0.21295779943500001</v>
          </cell>
          <cell r="IA71">
            <v>0.20045906305299999</v>
          </cell>
          <cell r="IB71">
            <v>0.21666783094399999</v>
          </cell>
          <cell r="IC71">
            <v>0.20662230253200001</v>
          </cell>
          <cell r="ID71">
            <v>0.208388745785</v>
          </cell>
          <cell r="IE71">
            <v>0.20421147346499999</v>
          </cell>
          <cell r="IF71">
            <v>0.201939821243</v>
          </cell>
          <cell r="IG71">
            <v>0.209379911423</v>
          </cell>
          <cell r="IH71">
            <v>0.20055347680999999</v>
          </cell>
          <cell r="II71">
            <v>0.21583527326599999</v>
          </cell>
          <cell r="IJ71">
            <v>0.21037948131600001</v>
          </cell>
          <cell r="IK71">
            <v>0.21138715744</v>
          </cell>
          <cell r="IL71">
            <v>0.21013700962099999</v>
          </cell>
          <cell r="IM71">
            <v>0.21018379926700001</v>
          </cell>
          <cell r="IN71">
            <v>0.20121997594800001</v>
          </cell>
          <cell r="IO71">
            <v>0.203266382217</v>
          </cell>
          <cell r="IP71">
            <v>0.204584121704</v>
          </cell>
          <cell r="IQ71">
            <v>0.20212739705999999</v>
          </cell>
          <cell r="IR71">
            <v>0.216792881489</v>
          </cell>
          <cell r="IS71">
            <v>1.03171486408E-2</v>
          </cell>
          <cell r="IT71">
            <v>21.0128669739</v>
          </cell>
        </row>
        <row r="72">
          <cell r="A72" t="str">
            <v>INS_CF_2289009_i233C_78_pncA</v>
          </cell>
          <cell r="B72">
            <v>0.24790632724799999</v>
          </cell>
          <cell r="C72">
            <v>0.17282915115399999</v>
          </cell>
          <cell r="D72">
            <v>0.182072460651</v>
          </cell>
          <cell r="E72">
            <v>0.21564173698399999</v>
          </cell>
          <cell r="F72">
            <v>0.20407944917699999</v>
          </cell>
          <cell r="G72">
            <v>0.203885555267</v>
          </cell>
          <cell r="H72">
            <v>0.211726844311</v>
          </cell>
          <cell r="I72">
            <v>0.22081243991899999</v>
          </cell>
          <cell r="J72">
            <v>0.20684945583299999</v>
          </cell>
          <cell r="K72">
            <v>0.21767950057999999</v>
          </cell>
          <cell r="L72">
            <v>0.23023509979199999</v>
          </cell>
          <cell r="M72">
            <v>0.210595548153</v>
          </cell>
          <cell r="N72">
            <v>0.230291068554</v>
          </cell>
          <cell r="O72">
            <v>0.22379183769200001</v>
          </cell>
          <cell r="P72">
            <v>0.224847853184</v>
          </cell>
          <cell r="Q72">
            <v>0.21664065122599999</v>
          </cell>
          <cell r="R72">
            <v>0.21126216649999999</v>
          </cell>
          <cell r="S72">
            <v>0.20590984821300001</v>
          </cell>
          <cell r="T72">
            <v>0.20427286624900001</v>
          </cell>
          <cell r="U72">
            <v>0.21734756231300001</v>
          </cell>
          <cell r="V72">
            <v>0.22449362278000001</v>
          </cell>
          <cell r="W72">
            <v>0.21960151195499999</v>
          </cell>
          <cell r="X72">
            <v>0.22315979003899999</v>
          </cell>
          <cell r="Y72">
            <v>0.23101621866200001</v>
          </cell>
          <cell r="Z72">
            <v>0.23181647062300001</v>
          </cell>
          <cell r="AA72">
            <v>0.25978595018400003</v>
          </cell>
          <cell r="AB72">
            <v>0.24465280771299999</v>
          </cell>
          <cell r="AC72">
            <v>0.24998897314099999</v>
          </cell>
          <cell r="AD72">
            <v>0.25270193815199998</v>
          </cell>
          <cell r="AE72">
            <v>0.25093835592300001</v>
          </cell>
          <cell r="AF72">
            <v>0.241432487965</v>
          </cell>
          <cell r="AG72">
            <v>0.24051010608699999</v>
          </cell>
          <cell r="AH72">
            <v>0.23771452903699999</v>
          </cell>
          <cell r="AI72">
            <v>0.234978020191</v>
          </cell>
          <cell r="AJ72">
            <v>0.25159800052600001</v>
          </cell>
          <cell r="AK72">
            <v>0.23950523137999999</v>
          </cell>
          <cell r="AL72">
            <v>0.24256432056400001</v>
          </cell>
          <cell r="AM72">
            <v>0.24620956182500001</v>
          </cell>
          <cell r="AN72">
            <v>0.24441808462100001</v>
          </cell>
          <cell r="AO72">
            <v>0.23111248016399999</v>
          </cell>
          <cell r="AP72">
            <v>0.24088722467400001</v>
          </cell>
          <cell r="AQ72">
            <v>0.23006844520600001</v>
          </cell>
          <cell r="AR72">
            <v>0.22957289218900001</v>
          </cell>
          <cell r="AS72">
            <v>0.229011595249</v>
          </cell>
          <cell r="AT72">
            <v>0.22165173292199999</v>
          </cell>
          <cell r="AU72">
            <v>0.21719366311999999</v>
          </cell>
          <cell r="AV72">
            <v>0.22031533718099999</v>
          </cell>
          <cell r="AW72">
            <v>0.222977161407</v>
          </cell>
          <cell r="AX72">
            <v>0.234832823277</v>
          </cell>
          <cell r="AY72">
            <v>0.22490572929399999</v>
          </cell>
          <cell r="AZ72">
            <v>0.23083484172800001</v>
          </cell>
          <cell r="BA72">
            <v>0.21814382076300001</v>
          </cell>
          <cell r="BB72">
            <v>0.2222879529</v>
          </cell>
          <cell r="BC72">
            <v>0.22503155469899999</v>
          </cell>
          <cell r="BD72">
            <v>0.23087078332899999</v>
          </cell>
          <cell r="BE72">
            <v>0.23112446069699999</v>
          </cell>
          <cell r="BF72">
            <v>0.23520624637599999</v>
          </cell>
          <cell r="BG72">
            <v>0.23118197917899999</v>
          </cell>
          <cell r="BH72">
            <v>0.232358336449</v>
          </cell>
          <cell r="BI72">
            <v>0.24099349975600001</v>
          </cell>
          <cell r="BJ72">
            <v>0.23075324296999999</v>
          </cell>
          <cell r="BK72">
            <v>0.22635829448700001</v>
          </cell>
          <cell r="BL72">
            <v>0.22850233316400001</v>
          </cell>
          <cell r="BM72">
            <v>0.22941642999600001</v>
          </cell>
          <cell r="BN72">
            <v>0.23279702663400001</v>
          </cell>
          <cell r="BO72">
            <v>0.23838657140700001</v>
          </cell>
          <cell r="BP72">
            <v>0.239394307137</v>
          </cell>
          <cell r="BQ72">
            <v>0.21984797716099999</v>
          </cell>
          <cell r="BR72">
            <v>0.237090229988</v>
          </cell>
          <cell r="BS72">
            <v>0.230306148529</v>
          </cell>
          <cell r="BT72">
            <v>0.22889333963399999</v>
          </cell>
          <cell r="BU72">
            <v>0.22609043121299999</v>
          </cell>
          <cell r="BV72">
            <v>0.22799479961399999</v>
          </cell>
          <cell r="BW72">
            <v>0.239194869995</v>
          </cell>
          <cell r="BX72">
            <v>0.23035329580300001</v>
          </cell>
          <cell r="BY72">
            <v>0.222120404243</v>
          </cell>
          <cell r="BZ72">
            <v>0.229497253895</v>
          </cell>
          <cell r="CA72">
            <v>0.23523324728</v>
          </cell>
          <cell r="CB72">
            <v>0.22941809892699999</v>
          </cell>
          <cell r="CC72">
            <v>0.22592180967299999</v>
          </cell>
          <cell r="CD72">
            <v>0.23158830404299999</v>
          </cell>
          <cell r="CE72">
            <v>0.223169922829</v>
          </cell>
          <cell r="CF72">
            <v>0.23586946725800001</v>
          </cell>
          <cell r="CG72">
            <v>0.219444274902</v>
          </cell>
          <cell r="CH72">
            <v>0.21592271328000001</v>
          </cell>
          <cell r="CI72">
            <v>0.22633183002500001</v>
          </cell>
          <cell r="CJ72">
            <v>0.226404666901</v>
          </cell>
          <cell r="CK72">
            <v>0.22460579872100001</v>
          </cell>
          <cell r="CL72">
            <v>0.227328598499</v>
          </cell>
          <cell r="CM72">
            <v>0.233076453209</v>
          </cell>
          <cell r="CN72">
            <v>0.24111378192899999</v>
          </cell>
          <cell r="CO72">
            <v>0.23749649524700001</v>
          </cell>
          <cell r="CP72">
            <v>0.22643321752500001</v>
          </cell>
          <cell r="CQ72">
            <v>0.23010969162</v>
          </cell>
          <cell r="CR72">
            <v>0.23270004987699999</v>
          </cell>
          <cell r="CS72">
            <v>0.22946166992200001</v>
          </cell>
          <cell r="CT72">
            <v>0.231608092785</v>
          </cell>
          <cell r="CU72">
            <v>0.23656553029999999</v>
          </cell>
          <cell r="CV72">
            <v>0.229846179485</v>
          </cell>
          <cell r="CW72">
            <v>0.234416365623</v>
          </cell>
          <cell r="CX72">
            <v>0.23836213350300001</v>
          </cell>
          <cell r="CY72">
            <v>0.23618543148000001</v>
          </cell>
          <cell r="CZ72">
            <v>0.228770554066</v>
          </cell>
          <cell r="DA72">
            <v>0.23136478662500001</v>
          </cell>
          <cell r="DB72">
            <v>0.22874230146399999</v>
          </cell>
          <cell r="DC72">
            <v>0.235662937164</v>
          </cell>
          <cell r="DD72">
            <v>0.230887055397</v>
          </cell>
          <cell r="DE72">
            <v>0.23484945297199999</v>
          </cell>
          <cell r="DF72">
            <v>0.23546165227900001</v>
          </cell>
          <cell r="DG72">
            <v>0.23124396801</v>
          </cell>
          <cell r="DH72">
            <v>0.23470902442899999</v>
          </cell>
          <cell r="DI72">
            <v>0.24051225185399999</v>
          </cell>
          <cell r="DJ72">
            <v>0.23537993431099999</v>
          </cell>
          <cell r="DK72">
            <v>0.233734726906</v>
          </cell>
          <cell r="DL72">
            <v>0.22492820024499999</v>
          </cell>
          <cell r="DM72">
            <v>0.231381475925</v>
          </cell>
          <cell r="DN72">
            <v>0.241847336292</v>
          </cell>
          <cell r="DO72">
            <v>0.236990869045</v>
          </cell>
          <cell r="DP72">
            <v>0.23199331760399999</v>
          </cell>
          <cell r="DQ72">
            <v>0.22955226898200001</v>
          </cell>
          <cell r="DR72">
            <v>0.22664815187500001</v>
          </cell>
          <cell r="DS72">
            <v>0.23592364788100001</v>
          </cell>
          <cell r="DT72">
            <v>0.24000704288499999</v>
          </cell>
          <cell r="DU72">
            <v>0.22843044996299999</v>
          </cell>
          <cell r="DV72">
            <v>0.23805445432700001</v>
          </cell>
          <cell r="DW72">
            <v>0.24146866798399999</v>
          </cell>
          <cell r="DX72">
            <v>0.237942636013</v>
          </cell>
          <cell r="DY72">
            <v>0.234052538872</v>
          </cell>
          <cell r="DZ72">
            <v>0.24286389350900001</v>
          </cell>
          <cell r="EA72">
            <v>0.241030335426</v>
          </cell>
          <cell r="EB72">
            <v>0.24541401863100001</v>
          </cell>
          <cell r="EC72">
            <v>0.23029392957700001</v>
          </cell>
          <cell r="ED72">
            <v>0.22882628440899999</v>
          </cell>
          <cell r="EE72">
            <v>0.23615872860000001</v>
          </cell>
          <cell r="EF72">
            <v>0.23880881071099999</v>
          </cell>
          <cell r="EG72">
            <v>0.23221892118500001</v>
          </cell>
          <cell r="EH72">
            <v>0.230028748512</v>
          </cell>
          <cell r="EI72">
            <v>0.24090814590500001</v>
          </cell>
          <cell r="EJ72">
            <v>0.232116222382</v>
          </cell>
          <cell r="EK72">
            <v>0.24134993553199999</v>
          </cell>
          <cell r="EL72">
            <v>0.24838668108</v>
          </cell>
          <cell r="EM72">
            <v>0.23572176694899999</v>
          </cell>
          <cell r="EN72">
            <v>0.23276317119600001</v>
          </cell>
          <cell r="EO72">
            <v>0.23973387479800001</v>
          </cell>
          <cell r="EP72">
            <v>0.22948330640799999</v>
          </cell>
          <cell r="EQ72">
            <v>0.23889142274899999</v>
          </cell>
          <cell r="ER72">
            <v>0.231941401958</v>
          </cell>
          <cell r="ES72">
            <v>0.238668620586</v>
          </cell>
          <cell r="ET72">
            <v>0.230350136757</v>
          </cell>
          <cell r="EU72">
            <v>0.24273586273200001</v>
          </cell>
          <cell r="EV72">
            <v>0.23013025522200001</v>
          </cell>
          <cell r="EW72">
            <v>0.23555403947799999</v>
          </cell>
          <cell r="EX72">
            <v>0.23540085554099999</v>
          </cell>
          <cell r="EY72">
            <v>0.23805671930299999</v>
          </cell>
          <cell r="EZ72">
            <v>0.23510766029399999</v>
          </cell>
          <cell r="FA72">
            <v>0.23155921697599999</v>
          </cell>
          <cell r="FB72">
            <v>0.244687497616</v>
          </cell>
          <cell r="FC72">
            <v>0.24311256408699999</v>
          </cell>
          <cell r="FD72">
            <v>0.24429804086699999</v>
          </cell>
          <cell r="FE72">
            <v>0.237168371677</v>
          </cell>
          <cell r="FF72">
            <v>0.239563345909</v>
          </cell>
          <cell r="FG72">
            <v>0.228434681892</v>
          </cell>
          <cell r="FH72">
            <v>0.25207626819599999</v>
          </cell>
          <cell r="FI72">
            <v>0.234801888466</v>
          </cell>
          <cell r="FJ72">
            <v>0.23415225744199999</v>
          </cell>
          <cell r="FK72">
            <v>0.25370454788199998</v>
          </cell>
          <cell r="FL72">
            <v>0.23811733722699999</v>
          </cell>
          <cell r="FM72">
            <v>0.240998625755</v>
          </cell>
          <cell r="FN72">
            <v>0.242121338844</v>
          </cell>
          <cell r="FO72">
            <v>0.244948863983</v>
          </cell>
          <cell r="FP72">
            <v>0.24212050437900001</v>
          </cell>
          <cell r="FQ72">
            <v>0.23602360486999999</v>
          </cell>
          <cell r="FR72">
            <v>0.23554593324699999</v>
          </cell>
          <cell r="FS72">
            <v>0.236439526081</v>
          </cell>
          <cell r="FT72">
            <v>0.244557678699</v>
          </cell>
          <cell r="FU72">
            <v>0.23368310928300001</v>
          </cell>
          <cell r="FV72">
            <v>0.25029909610700002</v>
          </cell>
          <cell r="FW72">
            <v>0.24101293087</v>
          </cell>
          <cell r="FX72">
            <v>0.23681217432000001</v>
          </cell>
          <cell r="FY72">
            <v>0.24316000938400001</v>
          </cell>
          <cell r="FZ72">
            <v>0.231861114502</v>
          </cell>
          <cell r="GA72">
            <v>0.24566984176600001</v>
          </cell>
          <cell r="GB72">
            <v>0.25070381164599997</v>
          </cell>
          <cell r="GC72">
            <v>0.24245560169200001</v>
          </cell>
          <cell r="GD72">
            <v>0.244794130325</v>
          </cell>
          <cell r="GE72">
            <v>0.24699425697300001</v>
          </cell>
          <cell r="GF72">
            <v>0.24026447534600001</v>
          </cell>
          <cell r="GG72">
            <v>0.24096101522400001</v>
          </cell>
          <cell r="GH72">
            <v>0.24479818344099999</v>
          </cell>
          <cell r="GI72">
            <v>0.23404955863999999</v>
          </cell>
          <cell r="GJ72">
            <v>0.24510329961800001</v>
          </cell>
          <cell r="GK72">
            <v>0.23540675640100001</v>
          </cell>
          <cell r="GL72">
            <v>0.244244456291</v>
          </cell>
          <cell r="GM72">
            <v>0.24282413721099999</v>
          </cell>
          <cell r="GN72">
            <v>0.23847883939699999</v>
          </cell>
          <cell r="GO72">
            <v>0.24120223522199999</v>
          </cell>
          <cell r="GP72">
            <v>0.23681390285500001</v>
          </cell>
          <cell r="GQ72">
            <v>0.24656027555500001</v>
          </cell>
          <cell r="GR72">
            <v>0.25273567438099998</v>
          </cell>
          <cell r="GS72">
            <v>0.241077721119</v>
          </cell>
          <cell r="GT72">
            <v>0.233945190907</v>
          </cell>
          <cell r="GU72">
            <v>0.23371970653499999</v>
          </cell>
          <cell r="GV72">
            <v>0.25092315673799997</v>
          </cell>
          <cell r="GW72">
            <v>0.249942004681</v>
          </cell>
          <cell r="GX72">
            <v>0.239647805691</v>
          </cell>
          <cell r="GY72">
            <v>0.24369776248899999</v>
          </cell>
          <cell r="GZ72">
            <v>0.24103599786800001</v>
          </cell>
          <cell r="HA72">
            <v>0.253932118416</v>
          </cell>
          <cell r="HB72">
            <v>0.241031289101</v>
          </cell>
          <cell r="HC72">
            <v>0.24142634868599999</v>
          </cell>
          <cell r="HD72">
            <v>0.249561846256</v>
          </cell>
          <cell r="HE72">
            <v>0.25317931175199998</v>
          </cell>
          <cell r="HF72">
            <v>0.24201881885500001</v>
          </cell>
          <cell r="HG72">
            <v>0.24856323003799999</v>
          </cell>
          <cell r="HH72">
            <v>0.259314596653</v>
          </cell>
          <cell r="HI72">
            <v>0.23931014537799999</v>
          </cell>
          <cell r="HJ72">
            <v>0.25039684772499998</v>
          </cell>
          <cell r="HK72">
            <v>0.25147056579600002</v>
          </cell>
          <cell r="HL72">
            <v>0.25045794248600001</v>
          </cell>
          <cell r="HM72">
            <v>0.24094712734199999</v>
          </cell>
          <cell r="HN72">
            <v>0.23702657222699999</v>
          </cell>
          <cell r="HO72">
            <v>0.23055386543299999</v>
          </cell>
          <cell r="HP72">
            <v>0.24774742126499999</v>
          </cell>
          <cell r="HQ72">
            <v>0.24704450368899999</v>
          </cell>
          <cell r="HR72">
            <v>0.240025937557</v>
          </cell>
          <cell r="HS72">
            <v>0.22803968191099999</v>
          </cell>
          <cell r="HT72">
            <v>0.23768305778500001</v>
          </cell>
          <cell r="HU72">
            <v>0.24602138996100001</v>
          </cell>
          <cell r="HV72">
            <v>0.24458652734799999</v>
          </cell>
          <cell r="HW72">
            <v>0.24882334470699999</v>
          </cell>
          <cell r="HX72">
            <v>0.243522524834</v>
          </cell>
          <cell r="HY72">
            <v>0.247462570667</v>
          </cell>
          <cell r="HZ72">
            <v>0.24868613481499999</v>
          </cell>
          <cell r="IA72">
            <v>0.233137071133</v>
          </cell>
          <cell r="IB72">
            <v>0.25224959850299999</v>
          </cell>
          <cell r="IC72">
            <v>0.23964560031900001</v>
          </cell>
          <cell r="ID72">
            <v>0.240572988987</v>
          </cell>
          <cell r="IE72">
            <v>0.23567956685999999</v>
          </cell>
          <cell r="IF72">
            <v>0.23222780227699999</v>
          </cell>
          <cell r="IG72">
            <v>0.24267333746</v>
          </cell>
          <cell r="IH72">
            <v>0.22973722219500001</v>
          </cell>
          <cell r="II72">
            <v>0.24528831243499999</v>
          </cell>
          <cell r="IJ72">
            <v>0.23899692297</v>
          </cell>
          <cell r="IK72">
            <v>0.240218222141</v>
          </cell>
          <cell r="IL72">
            <v>0.23764890432399999</v>
          </cell>
          <cell r="IM72">
            <v>0.23911416530599999</v>
          </cell>
          <cell r="IN72">
            <v>0.22893756628</v>
          </cell>
          <cell r="IO72">
            <v>0.233280003071</v>
          </cell>
          <cell r="IP72">
            <v>0.23579317331300001</v>
          </cell>
          <cell r="IQ72">
            <v>0.23249471187599999</v>
          </cell>
          <cell r="IR72">
            <v>0.23488499224199999</v>
          </cell>
          <cell r="IS72">
            <v>1.1181416921299999E-2</v>
          </cell>
          <cell r="IT72">
            <v>21.006729126</v>
          </cell>
        </row>
        <row r="73">
          <cell r="A73" t="str">
            <v>SNP_CN_2288853_A389T_V130E_pncA</v>
          </cell>
          <cell r="B73">
            <v>0.17538398504300001</v>
          </cell>
          <cell r="C73">
            <v>0.172738313675</v>
          </cell>
          <cell r="D73">
            <v>0.15817147493399999</v>
          </cell>
          <cell r="E73">
            <v>0.156599640846</v>
          </cell>
          <cell r="F73">
            <v>0.16128897666899999</v>
          </cell>
          <cell r="G73">
            <v>0.16244208812700001</v>
          </cell>
          <cell r="H73">
            <v>0.167919814587</v>
          </cell>
          <cell r="I73">
            <v>0.174041330814</v>
          </cell>
          <cell r="J73">
            <v>0.158339560032</v>
          </cell>
          <cell r="K73">
            <v>0.163109779358</v>
          </cell>
          <cell r="L73">
            <v>0.17208456993099999</v>
          </cell>
          <cell r="M73">
            <v>0.158040046692</v>
          </cell>
          <cell r="N73">
            <v>0.171802580357</v>
          </cell>
          <cell r="O73">
            <v>0.16151762008699999</v>
          </cell>
          <cell r="P73">
            <v>0.16097998619100001</v>
          </cell>
          <cell r="Q73">
            <v>0.153007388115</v>
          </cell>
          <cell r="R73">
            <v>0.145757913589</v>
          </cell>
          <cell r="S73">
            <v>0.145902216434</v>
          </cell>
          <cell r="T73">
            <v>0.14556229114499999</v>
          </cell>
          <cell r="U73">
            <v>0.151509463787</v>
          </cell>
          <cell r="V73">
            <v>0.14249670505500001</v>
          </cell>
          <cell r="W73">
            <v>0.13484740257300001</v>
          </cell>
          <cell r="X73">
            <v>0.14030802249900001</v>
          </cell>
          <cell r="Y73">
            <v>0.14631682634400001</v>
          </cell>
          <cell r="Z73">
            <v>0.14512729644799999</v>
          </cell>
          <cell r="AA73">
            <v>0.133343994617</v>
          </cell>
          <cell r="AB73">
            <v>0.129337131977</v>
          </cell>
          <cell r="AC73">
            <v>0.134171485901</v>
          </cell>
          <cell r="AD73">
            <v>0.143516838551</v>
          </cell>
          <cell r="AE73">
            <v>0.14294183254199999</v>
          </cell>
          <cell r="AF73">
            <v>0.14391177892699999</v>
          </cell>
          <cell r="AG73">
            <v>0.143332839012</v>
          </cell>
          <cell r="AH73">
            <v>0.14385861158400001</v>
          </cell>
          <cell r="AI73">
            <v>0.14233469963100001</v>
          </cell>
          <cell r="AJ73">
            <v>0.15155065059699999</v>
          </cell>
          <cell r="AK73">
            <v>0.142796754837</v>
          </cell>
          <cell r="AL73">
            <v>0.14447283744799999</v>
          </cell>
          <cell r="AM73">
            <v>0.143138587475</v>
          </cell>
          <cell r="AN73">
            <v>0.14368110895200001</v>
          </cell>
          <cell r="AO73">
            <v>0.137103497982</v>
          </cell>
          <cell r="AP73">
            <v>0.14395660162000001</v>
          </cell>
          <cell r="AQ73">
            <v>0.13645011186600001</v>
          </cell>
          <cell r="AR73">
            <v>0.14618921279899999</v>
          </cell>
          <cell r="AS73">
            <v>0.14729738235500001</v>
          </cell>
          <cell r="AT73">
            <v>0.139476597309</v>
          </cell>
          <cell r="AU73">
            <v>0.13689094781899999</v>
          </cell>
          <cell r="AV73">
            <v>0.13700294494599999</v>
          </cell>
          <cell r="AW73">
            <v>0.13938838243500001</v>
          </cell>
          <cell r="AX73">
            <v>0.14392745494799999</v>
          </cell>
          <cell r="AY73">
            <v>0.137999117374</v>
          </cell>
          <cell r="AZ73">
            <v>0.14022064208999999</v>
          </cell>
          <cell r="BA73">
            <v>0.135557413101</v>
          </cell>
          <cell r="BB73">
            <v>0.13801735639599999</v>
          </cell>
          <cell r="BC73">
            <v>0.142143070698</v>
          </cell>
          <cell r="BD73">
            <v>0.13676559925099999</v>
          </cell>
          <cell r="BE73">
            <v>0.13965296745299999</v>
          </cell>
          <cell r="BF73">
            <v>0.144601881504</v>
          </cell>
          <cell r="BG73">
            <v>0.142316281796</v>
          </cell>
          <cell r="BH73">
            <v>0.14003252983100001</v>
          </cell>
          <cell r="BI73">
            <v>0.14191281795499999</v>
          </cell>
          <cell r="BJ73">
            <v>0.13840383291200001</v>
          </cell>
          <cell r="BK73">
            <v>0.136595368385</v>
          </cell>
          <cell r="BL73">
            <v>0.13758772611600001</v>
          </cell>
          <cell r="BM73">
            <v>0.138737261295</v>
          </cell>
          <cell r="BN73">
            <v>0.14163684844999999</v>
          </cell>
          <cell r="BO73">
            <v>0.14664131403</v>
          </cell>
          <cell r="BP73">
            <v>0.15639090538</v>
          </cell>
          <cell r="BQ73">
            <v>0.14459890127200001</v>
          </cell>
          <cell r="BR73">
            <v>0.15686714649200001</v>
          </cell>
          <cell r="BS73">
            <v>0.152397751808</v>
          </cell>
          <cell r="BT73">
            <v>0.15241795778299999</v>
          </cell>
          <cell r="BU73">
            <v>0.15079635381699999</v>
          </cell>
          <cell r="BV73">
            <v>0.15130352973899999</v>
          </cell>
          <cell r="BW73">
            <v>0.15896856784800001</v>
          </cell>
          <cell r="BX73">
            <v>0.151974081993</v>
          </cell>
          <cell r="BY73">
            <v>0.14803558587999999</v>
          </cell>
          <cell r="BZ73">
            <v>0.152718186378</v>
          </cell>
          <cell r="CA73">
            <v>0.15686386823699999</v>
          </cell>
          <cell r="CB73">
            <v>0.15372985601399999</v>
          </cell>
          <cell r="CC73">
            <v>0.15029007196399999</v>
          </cell>
          <cell r="CD73">
            <v>0.154288709164</v>
          </cell>
          <cell r="CE73">
            <v>0.14626771211600001</v>
          </cell>
          <cell r="CF73">
            <v>0.153230309486</v>
          </cell>
          <cell r="CG73">
            <v>0.143513441086</v>
          </cell>
          <cell r="CH73">
            <v>0.141547560692</v>
          </cell>
          <cell r="CI73">
            <v>0.14669418335000001</v>
          </cell>
          <cell r="CJ73">
            <v>0.14771234989199999</v>
          </cell>
          <cell r="CK73">
            <v>0.143083035946</v>
          </cell>
          <cell r="CL73">
            <v>0.14286386966699999</v>
          </cell>
          <cell r="CM73">
            <v>0.14449024200400001</v>
          </cell>
          <cell r="CN73">
            <v>0.15021729469299999</v>
          </cell>
          <cell r="CO73">
            <v>0.147573411465</v>
          </cell>
          <cell r="CP73">
            <v>0.141318500042</v>
          </cell>
          <cell r="CQ73">
            <v>0.14591765403699999</v>
          </cell>
          <cell r="CR73">
            <v>0.14756035804699999</v>
          </cell>
          <cell r="CS73">
            <v>0.14582568407099999</v>
          </cell>
          <cell r="CT73">
            <v>0.14635050296800001</v>
          </cell>
          <cell r="CU73">
            <v>0.150066971779</v>
          </cell>
          <cell r="CV73">
            <v>0.145931780338</v>
          </cell>
          <cell r="CW73">
            <v>0.148064613342</v>
          </cell>
          <cell r="CX73">
            <v>0.14967119693799999</v>
          </cell>
          <cell r="CY73">
            <v>0.14823448657999999</v>
          </cell>
          <cell r="CZ73">
            <v>0.142925798893</v>
          </cell>
          <cell r="DA73">
            <v>0.14435237646099999</v>
          </cell>
          <cell r="DB73">
            <v>0.145537674427</v>
          </cell>
          <cell r="DC73">
            <v>0.15010607242599999</v>
          </cell>
          <cell r="DD73">
            <v>0.14800560474400001</v>
          </cell>
          <cell r="DE73">
            <v>0.15089052915599999</v>
          </cell>
          <cell r="DF73">
            <v>0.14933371543900001</v>
          </cell>
          <cell r="DG73">
            <v>0.14683735370600001</v>
          </cell>
          <cell r="DH73">
            <v>0.14660322666200001</v>
          </cell>
          <cell r="DI73">
            <v>0.14946585893600001</v>
          </cell>
          <cell r="DJ73">
            <v>0.14640861749600001</v>
          </cell>
          <cell r="DK73">
            <v>0.14560991525700001</v>
          </cell>
          <cell r="DL73">
            <v>0.140477180481</v>
          </cell>
          <cell r="DM73">
            <v>0.144818007946</v>
          </cell>
          <cell r="DN73">
            <v>0.14756608009300001</v>
          </cell>
          <cell r="DO73">
            <v>0.144381284714</v>
          </cell>
          <cell r="DP73">
            <v>0.142699837685</v>
          </cell>
          <cell r="DQ73">
            <v>0.14040523767499999</v>
          </cell>
          <cell r="DR73">
            <v>0.13973391056100001</v>
          </cell>
          <cell r="DS73">
            <v>0.144505381584</v>
          </cell>
          <cell r="DT73">
            <v>0.148154318333</v>
          </cell>
          <cell r="DU73">
            <v>0.14144569635400001</v>
          </cell>
          <cell r="DV73">
            <v>0.14649569988300001</v>
          </cell>
          <cell r="DW73">
            <v>0.14586889743799999</v>
          </cell>
          <cell r="DX73">
            <v>0.14580959081600001</v>
          </cell>
          <cell r="DY73">
            <v>0.14308023452800001</v>
          </cell>
          <cell r="DZ73">
            <v>0.148572087288</v>
          </cell>
          <cell r="EA73">
            <v>0.147633373737</v>
          </cell>
          <cell r="EB73">
            <v>0.15009301900899999</v>
          </cell>
          <cell r="EC73">
            <v>0.13838487863500001</v>
          </cell>
          <cell r="ED73">
            <v>0.137258708477</v>
          </cell>
          <cell r="EE73">
            <v>0.13981741666799999</v>
          </cell>
          <cell r="EF73">
            <v>0.142133831978</v>
          </cell>
          <cell r="EG73">
            <v>0.13641977310200001</v>
          </cell>
          <cell r="EH73">
            <v>0.13738715648700001</v>
          </cell>
          <cell r="EI73">
            <v>0.14584064483600001</v>
          </cell>
          <cell r="EJ73">
            <v>0.141602814198</v>
          </cell>
          <cell r="EK73">
            <v>0.14620220661200001</v>
          </cell>
          <cell r="EL73">
            <v>0.149079740047</v>
          </cell>
          <cell r="EM73">
            <v>0.14301007986100001</v>
          </cell>
          <cell r="EN73">
            <v>0.14121073484400001</v>
          </cell>
          <cell r="EO73">
            <v>0.14451545476899999</v>
          </cell>
          <cell r="EP73">
            <v>0.14068537950500001</v>
          </cell>
          <cell r="EQ73">
            <v>0.14573740959199999</v>
          </cell>
          <cell r="ER73">
            <v>0.140526413918</v>
          </cell>
          <cell r="ES73">
            <v>0.142987787724</v>
          </cell>
          <cell r="ET73">
            <v>0.139252185822</v>
          </cell>
          <cell r="EU73">
            <v>0.145215988159</v>
          </cell>
          <cell r="EV73">
            <v>0.13732534647</v>
          </cell>
          <cell r="EW73">
            <v>0.14351087808599999</v>
          </cell>
          <cell r="EX73">
            <v>0.14309829473499999</v>
          </cell>
          <cell r="EY73">
            <v>0.143786072731</v>
          </cell>
          <cell r="EZ73">
            <v>0.142892241478</v>
          </cell>
          <cell r="FA73">
            <v>0.14042496681200001</v>
          </cell>
          <cell r="FB73">
            <v>0.14838469028500001</v>
          </cell>
          <cell r="FC73">
            <v>0.147469699383</v>
          </cell>
          <cell r="FD73">
            <v>0.14687353372600001</v>
          </cell>
          <cell r="FE73">
            <v>0.142822146416</v>
          </cell>
          <cell r="FF73">
            <v>0.14407229423500001</v>
          </cell>
          <cell r="FG73">
            <v>0.13845968246500001</v>
          </cell>
          <cell r="FH73">
            <v>0.14955663681</v>
          </cell>
          <cell r="FI73">
            <v>0.13911867141699999</v>
          </cell>
          <cell r="FJ73">
            <v>0.13665634393699999</v>
          </cell>
          <cell r="FK73">
            <v>0.150636732578</v>
          </cell>
          <cell r="FL73">
            <v>0.142359673977</v>
          </cell>
          <cell r="FM73">
            <v>0.14366149902299999</v>
          </cell>
          <cell r="FN73">
            <v>0.14315783977499999</v>
          </cell>
          <cell r="FO73">
            <v>0.14616858959199999</v>
          </cell>
          <cell r="FP73">
            <v>0.14653551578499999</v>
          </cell>
          <cell r="FQ73">
            <v>0.141779124737</v>
          </cell>
          <cell r="FR73">
            <v>0.14095693826700001</v>
          </cell>
          <cell r="FS73">
            <v>0.14433997869500001</v>
          </cell>
          <cell r="FT73">
            <v>0.14713519811600001</v>
          </cell>
          <cell r="FU73">
            <v>0.14066112041500001</v>
          </cell>
          <cell r="FV73">
            <v>0.148457348347</v>
          </cell>
          <cell r="FW73">
            <v>0.14500081539199999</v>
          </cell>
          <cell r="FX73">
            <v>0.142849504948</v>
          </cell>
          <cell r="FY73">
            <v>0.14623320102699999</v>
          </cell>
          <cell r="FZ73">
            <v>0.138220667839</v>
          </cell>
          <cell r="GA73">
            <v>0.147367417812</v>
          </cell>
          <cell r="GB73">
            <v>0.149340093136</v>
          </cell>
          <cell r="GC73">
            <v>0.144380927086</v>
          </cell>
          <cell r="GD73">
            <v>0.14455050229999999</v>
          </cell>
          <cell r="GE73">
            <v>0.145664870739</v>
          </cell>
          <cell r="GF73">
            <v>0.139712274075</v>
          </cell>
          <cell r="GG73">
            <v>0.14357167482399999</v>
          </cell>
          <cell r="GH73">
            <v>0.14534080028499999</v>
          </cell>
          <cell r="GI73">
            <v>0.13908606767699999</v>
          </cell>
          <cell r="GJ73">
            <v>0.14499986171699999</v>
          </cell>
          <cell r="GK73">
            <v>0.13890224695200001</v>
          </cell>
          <cell r="GL73">
            <v>0.143870830536</v>
          </cell>
          <cell r="GM73">
            <v>0.14296585321399999</v>
          </cell>
          <cell r="GN73">
            <v>0.140568852425</v>
          </cell>
          <cell r="GO73">
            <v>0.14312452077900001</v>
          </cell>
          <cell r="GP73">
            <v>0.140978515148</v>
          </cell>
          <cell r="GQ73">
            <v>0.14650982618300001</v>
          </cell>
          <cell r="GR73">
            <v>0.150238335133</v>
          </cell>
          <cell r="GS73">
            <v>0.145027041435</v>
          </cell>
          <cell r="GT73">
            <v>0.14249515533400001</v>
          </cell>
          <cell r="GU73">
            <v>0.14054661989200001</v>
          </cell>
          <cell r="GV73">
            <v>0.14971661567700001</v>
          </cell>
          <cell r="GW73">
            <v>0.149504959583</v>
          </cell>
          <cell r="GX73">
            <v>0.142861485481</v>
          </cell>
          <cell r="GY73">
            <v>0.145060300827</v>
          </cell>
          <cell r="GZ73">
            <v>0.14281034469600001</v>
          </cell>
          <cell r="HA73">
            <v>0.15028655529000001</v>
          </cell>
          <cell r="HB73">
            <v>0.14252418279599999</v>
          </cell>
          <cell r="HC73">
            <v>0.14439642429399999</v>
          </cell>
          <cell r="HD73">
            <v>0.148137390614</v>
          </cell>
          <cell r="HE73">
            <v>0.15063017606699999</v>
          </cell>
          <cell r="HF73">
            <v>0.143814682961</v>
          </cell>
          <cell r="HG73">
            <v>0.14788341522199999</v>
          </cell>
          <cell r="HH73">
            <v>0.153930902481</v>
          </cell>
          <cell r="HI73">
            <v>0.14347475767100001</v>
          </cell>
          <cell r="HJ73">
            <v>0.14724314212799999</v>
          </cell>
          <cell r="HK73">
            <v>0.14808493852599999</v>
          </cell>
          <cell r="HL73">
            <v>0.14828205108600001</v>
          </cell>
          <cell r="HM73">
            <v>0.143026888371</v>
          </cell>
          <cell r="HN73">
            <v>0.14138138294200001</v>
          </cell>
          <cell r="HO73">
            <v>0.13859641551999999</v>
          </cell>
          <cell r="HP73">
            <v>0.14498358964899999</v>
          </cell>
          <cell r="HQ73">
            <v>0.14430266618699999</v>
          </cell>
          <cell r="HR73">
            <v>0.14005941152599999</v>
          </cell>
          <cell r="HS73">
            <v>0.13423991203300001</v>
          </cell>
          <cell r="HT73">
            <v>0.139217674732</v>
          </cell>
          <cell r="HU73">
            <v>0.14315813779799999</v>
          </cell>
          <cell r="HV73">
            <v>0.14364629983900001</v>
          </cell>
          <cell r="HW73">
            <v>0.14544862508799999</v>
          </cell>
          <cell r="HX73">
            <v>0.142471671104</v>
          </cell>
          <cell r="HY73">
            <v>0.14510780572900001</v>
          </cell>
          <cell r="HZ73">
            <v>0.14532035589200001</v>
          </cell>
          <cell r="IA73">
            <v>0.13722419738800001</v>
          </cell>
          <cell r="IB73">
            <v>0.146991729736</v>
          </cell>
          <cell r="IC73">
            <v>0.14006650447800001</v>
          </cell>
          <cell r="ID73">
            <v>0.141924798489</v>
          </cell>
          <cell r="IE73">
            <v>0.13901764154400001</v>
          </cell>
          <cell r="IF73">
            <v>0.13888812065100001</v>
          </cell>
          <cell r="IG73">
            <v>0.14336180687</v>
          </cell>
          <cell r="IH73">
            <v>0.13952404260599999</v>
          </cell>
          <cell r="II73">
            <v>0.14365291595499999</v>
          </cell>
          <cell r="IJ73">
            <v>0.140177309513</v>
          </cell>
          <cell r="IK73">
            <v>0.140698552132</v>
          </cell>
          <cell r="IL73">
            <v>0.139877676964</v>
          </cell>
          <cell r="IM73">
            <v>0.140987753868</v>
          </cell>
          <cell r="IN73">
            <v>0.13508981466299999</v>
          </cell>
          <cell r="IO73">
            <v>0.13658374547999999</v>
          </cell>
          <cell r="IP73">
            <v>0.13835030794100001</v>
          </cell>
          <cell r="IQ73">
            <v>0.136945664883</v>
          </cell>
          <cell r="IR73">
            <v>0.14531143009700001</v>
          </cell>
          <cell r="IS73">
            <v>6.9370446726700003E-3</v>
          </cell>
          <cell r="IT73">
            <v>20.947166442899999</v>
          </cell>
        </row>
        <row r="74">
          <cell r="A74" t="str">
            <v>SNP_CN_2288775_A467G_L156P_pncA</v>
          </cell>
          <cell r="B74">
            <v>0.23800307512300001</v>
          </cell>
          <cell r="C74">
            <v>0.17250829935100001</v>
          </cell>
          <cell r="D74">
            <v>0.15418851375600001</v>
          </cell>
          <cell r="E74">
            <v>0.18937265873</v>
          </cell>
          <cell r="F74">
            <v>0.199702858925</v>
          </cell>
          <cell r="G74">
            <v>0.20001620054200001</v>
          </cell>
          <cell r="H74">
            <v>0.20074969530100001</v>
          </cell>
          <cell r="I74">
            <v>0.21142643690099999</v>
          </cell>
          <cell r="J74">
            <v>0.194690227509</v>
          </cell>
          <cell r="K74">
            <v>0.20535069704100001</v>
          </cell>
          <cell r="L74">
            <v>0.20814478397399999</v>
          </cell>
          <cell r="M74">
            <v>0.186976790428</v>
          </cell>
          <cell r="N74">
            <v>0.20053887367199999</v>
          </cell>
          <cell r="O74">
            <v>0.20473778247800001</v>
          </cell>
          <cell r="P74">
            <v>0.20636838674499999</v>
          </cell>
          <cell r="Q74">
            <v>0.199231803417</v>
          </cell>
          <cell r="R74">
            <v>0.200184106827</v>
          </cell>
          <cell r="S74">
            <v>0.20358842611299999</v>
          </cell>
          <cell r="T74">
            <v>0.20289611816399999</v>
          </cell>
          <cell r="U74">
            <v>0.210978388786</v>
          </cell>
          <cell r="V74">
            <v>0.213374137878</v>
          </cell>
          <cell r="W74">
            <v>0.21099126338999999</v>
          </cell>
          <cell r="X74">
            <v>0.21275299787499999</v>
          </cell>
          <cell r="Y74">
            <v>0.22017490863799999</v>
          </cell>
          <cell r="Z74">
            <v>0.22007721662499999</v>
          </cell>
          <cell r="AA74">
            <v>0.24046623706799999</v>
          </cell>
          <cell r="AB74">
            <v>0.22593015432399999</v>
          </cell>
          <cell r="AC74">
            <v>0.23224580287900001</v>
          </cell>
          <cell r="AD74">
            <v>0.23138999938999999</v>
          </cell>
          <cell r="AE74">
            <v>0.227712750435</v>
          </cell>
          <cell r="AF74">
            <v>0.21655631065399999</v>
          </cell>
          <cell r="AG74">
            <v>0.21482688188599999</v>
          </cell>
          <cell r="AH74">
            <v>0.21444344520600001</v>
          </cell>
          <cell r="AI74">
            <v>0.21244782209400001</v>
          </cell>
          <cell r="AJ74">
            <v>0.22576248645800001</v>
          </cell>
          <cell r="AK74">
            <v>0.21402937173799999</v>
          </cell>
          <cell r="AL74">
            <v>0.21694862842599999</v>
          </cell>
          <cell r="AM74">
            <v>0.229755699635</v>
          </cell>
          <cell r="AN74">
            <v>0.22954952716800001</v>
          </cell>
          <cell r="AO74">
            <v>0.21668481826800001</v>
          </cell>
          <cell r="AP74">
            <v>0.226031899452</v>
          </cell>
          <cell r="AQ74">
            <v>0.214427292347</v>
          </cell>
          <cell r="AR74">
            <v>0.221810281277</v>
          </cell>
          <cell r="AS74">
            <v>0.22226911783200001</v>
          </cell>
          <cell r="AT74">
            <v>0.219370126724</v>
          </cell>
          <cell r="AU74">
            <v>0.21605819463699999</v>
          </cell>
          <cell r="AV74">
            <v>0.21922606229800001</v>
          </cell>
          <cell r="AW74">
            <v>0.21990168094599999</v>
          </cell>
          <cell r="AX74">
            <v>0.229408204556</v>
          </cell>
          <cell r="AY74">
            <v>0.21926093101499999</v>
          </cell>
          <cell r="AZ74">
            <v>0.23010742664299999</v>
          </cell>
          <cell r="BA74">
            <v>0.21819269657099999</v>
          </cell>
          <cell r="BB74">
            <v>0.22232139110599999</v>
          </cell>
          <cell r="BC74">
            <v>0.22340011596699999</v>
          </cell>
          <cell r="BD74">
            <v>0.221799969673</v>
          </cell>
          <cell r="BE74">
            <v>0.220846951008</v>
          </cell>
          <cell r="BF74">
            <v>0.222438871861</v>
          </cell>
          <cell r="BG74">
            <v>0.21738535165799999</v>
          </cell>
          <cell r="BH74">
            <v>0.21151548623999999</v>
          </cell>
          <cell r="BI74">
            <v>0.21439200639700001</v>
          </cell>
          <cell r="BJ74">
            <v>0.20563989877700001</v>
          </cell>
          <cell r="BK74">
            <v>0.19973713159600001</v>
          </cell>
          <cell r="BL74">
            <v>0.20041227340699999</v>
          </cell>
          <cell r="BM74">
            <v>0.20047736167899999</v>
          </cell>
          <cell r="BN74">
            <v>0.203276693821</v>
          </cell>
          <cell r="BO74">
            <v>0.206917703152</v>
          </cell>
          <cell r="BP74">
            <v>0.20577657222699999</v>
          </cell>
          <cell r="BQ74">
            <v>0.18990010023100001</v>
          </cell>
          <cell r="BR74">
            <v>0.20690405368799999</v>
          </cell>
          <cell r="BS74">
            <v>0.20231515169100001</v>
          </cell>
          <cell r="BT74">
            <v>0.19869887828800001</v>
          </cell>
          <cell r="BU74">
            <v>0.19877827167500001</v>
          </cell>
          <cell r="BV74">
            <v>0.200060367584</v>
          </cell>
          <cell r="BW74">
            <v>0.20988363027599999</v>
          </cell>
          <cell r="BX74">
            <v>0.20192348957100001</v>
          </cell>
          <cell r="BY74">
            <v>0.19655174016999999</v>
          </cell>
          <cell r="BZ74">
            <v>0.20313441753399999</v>
          </cell>
          <cell r="CA74">
            <v>0.20861554145799999</v>
          </cell>
          <cell r="CB74">
            <v>0.20414024591400001</v>
          </cell>
          <cell r="CC74">
            <v>0.200159788132</v>
          </cell>
          <cell r="CD74">
            <v>0.20710659027100001</v>
          </cell>
          <cell r="CE74">
            <v>0.20084828138399999</v>
          </cell>
          <cell r="CF74">
            <v>0.212955713272</v>
          </cell>
          <cell r="CG74">
            <v>0.19847685098599999</v>
          </cell>
          <cell r="CH74">
            <v>0.19546836614599999</v>
          </cell>
          <cell r="CI74">
            <v>0.20558661222499999</v>
          </cell>
          <cell r="CJ74">
            <v>0.20673638582199999</v>
          </cell>
          <cell r="CK74">
            <v>0.202054917812</v>
          </cell>
          <cell r="CL74">
            <v>0.20007616281500001</v>
          </cell>
          <cell r="CM74">
            <v>0.199401974678</v>
          </cell>
          <cell r="CN74">
            <v>0.204128980637</v>
          </cell>
          <cell r="CO74">
            <v>0.20072889327999999</v>
          </cell>
          <cell r="CP74">
            <v>0.19164741039300001</v>
          </cell>
          <cell r="CQ74">
            <v>0.194784998894</v>
          </cell>
          <cell r="CR74">
            <v>0.196990728378</v>
          </cell>
          <cell r="CS74">
            <v>0.19416141510000001</v>
          </cell>
          <cell r="CT74">
            <v>0.195238649845</v>
          </cell>
          <cell r="CU74">
            <v>0.197628080845</v>
          </cell>
          <cell r="CV74">
            <v>0.19197738170600001</v>
          </cell>
          <cell r="CW74">
            <v>0.19612127542499999</v>
          </cell>
          <cell r="CX74">
            <v>0.19722217321400001</v>
          </cell>
          <cell r="CY74">
            <v>0.19520461559300001</v>
          </cell>
          <cell r="CZ74">
            <v>0.191118896008</v>
          </cell>
          <cell r="DA74">
            <v>0.19357877969699999</v>
          </cell>
          <cell r="DB74">
            <v>0.19541090726900001</v>
          </cell>
          <cell r="DC74">
            <v>0.20173346996300001</v>
          </cell>
          <cell r="DD74">
            <v>0.19895565509800001</v>
          </cell>
          <cell r="DE74">
            <v>0.202589154243</v>
          </cell>
          <cell r="DF74">
            <v>0.204333245754</v>
          </cell>
          <cell r="DG74">
            <v>0.20065146684599999</v>
          </cell>
          <cell r="DH74">
            <v>0.203837096691</v>
          </cell>
          <cell r="DI74">
            <v>0.20937901735299999</v>
          </cell>
          <cell r="DJ74">
            <v>0.20546925067899999</v>
          </cell>
          <cell r="DK74">
            <v>0.202738106251</v>
          </cell>
          <cell r="DL74">
            <v>0.19445180892899999</v>
          </cell>
          <cell r="DM74">
            <v>0.20036292076100001</v>
          </cell>
          <cell r="DN74">
            <v>0.207020461559</v>
          </cell>
          <cell r="DO74">
            <v>0.20257699489600001</v>
          </cell>
          <cell r="DP74">
            <v>0.198619127274</v>
          </cell>
          <cell r="DQ74">
            <v>0.19721198081999999</v>
          </cell>
          <cell r="DR74">
            <v>0.19528234005</v>
          </cell>
          <cell r="DS74">
            <v>0.20547246932999999</v>
          </cell>
          <cell r="DT74">
            <v>0.21018999815</v>
          </cell>
          <cell r="DU74">
            <v>0.20052117109299999</v>
          </cell>
          <cell r="DV74">
            <v>0.20789480209399999</v>
          </cell>
          <cell r="DW74">
            <v>0.211315333843</v>
          </cell>
          <cell r="DX74">
            <v>0.20828616619099999</v>
          </cell>
          <cell r="DY74">
            <v>0.204190313816</v>
          </cell>
          <cell r="DZ74">
            <v>0.212101757526</v>
          </cell>
          <cell r="EA74">
            <v>0.210592746735</v>
          </cell>
          <cell r="EB74">
            <v>0.214549779892</v>
          </cell>
          <cell r="EC74">
            <v>0.20338964462299999</v>
          </cell>
          <cell r="ED74">
            <v>0.20330429077100001</v>
          </cell>
          <cell r="EE74">
            <v>0.21267008781399999</v>
          </cell>
          <cell r="EF74">
            <v>0.21618759632099999</v>
          </cell>
          <cell r="EG74">
            <v>0.209271907806</v>
          </cell>
          <cell r="EH74">
            <v>0.20714366436000001</v>
          </cell>
          <cell r="EI74">
            <v>0.21569383144400001</v>
          </cell>
          <cell r="EJ74">
            <v>0.20802170038199999</v>
          </cell>
          <cell r="EK74">
            <v>0.21602112054799999</v>
          </cell>
          <cell r="EL74">
            <v>0.223541140556</v>
          </cell>
          <cell r="EM74">
            <v>0.21300429105800001</v>
          </cell>
          <cell r="EN74">
            <v>0.20956271886799999</v>
          </cell>
          <cell r="EO74">
            <v>0.21476864814800001</v>
          </cell>
          <cell r="EP74">
            <v>0.20679670572299999</v>
          </cell>
          <cell r="EQ74">
            <v>0.215099275112</v>
          </cell>
          <cell r="ER74">
            <v>0.20858412980999999</v>
          </cell>
          <cell r="ES74">
            <v>0.21338146925000001</v>
          </cell>
          <cell r="ET74">
            <v>0.20519918203400001</v>
          </cell>
          <cell r="EU74">
            <v>0.21533644199400001</v>
          </cell>
          <cell r="EV74">
            <v>0.20261728763600001</v>
          </cell>
          <cell r="EW74">
            <v>0.20478051900899999</v>
          </cell>
          <cell r="EX74">
            <v>0.203716695309</v>
          </cell>
          <cell r="EY74">
            <v>0.20491957664499999</v>
          </cell>
          <cell r="EZ74">
            <v>0.20290511846500001</v>
          </cell>
          <cell r="FA74">
            <v>0.199209034443</v>
          </cell>
          <cell r="FB74">
            <v>0.21025717258500001</v>
          </cell>
          <cell r="FC74">
            <v>0.208598256111</v>
          </cell>
          <cell r="FD74">
            <v>0.20957839488999999</v>
          </cell>
          <cell r="FE74">
            <v>0.203152537346</v>
          </cell>
          <cell r="FF74">
            <v>0.20496630668599999</v>
          </cell>
          <cell r="FG74">
            <v>0.19620406627699999</v>
          </cell>
          <cell r="FH74">
            <v>0.21523141861</v>
          </cell>
          <cell r="FI74">
            <v>0.20002865791300001</v>
          </cell>
          <cell r="FJ74">
            <v>0.19872534275100001</v>
          </cell>
          <cell r="FK74">
            <v>0.21419650316200001</v>
          </cell>
          <cell r="FL74">
            <v>0.20191258192100001</v>
          </cell>
          <cell r="FM74">
            <v>0.204450309277</v>
          </cell>
          <cell r="FN74">
            <v>0.20404481887799999</v>
          </cell>
          <cell r="FO74">
            <v>0.20796841383</v>
          </cell>
          <cell r="FP74">
            <v>0.202348411083</v>
          </cell>
          <cell r="FQ74">
            <v>0.197517931461</v>
          </cell>
          <cell r="FR74">
            <v>0.19711625576</v>
          </cell>
          <cell r="FS74">
            <v>0.198520958424</v>
          </cell>
          <cell r="FT74">
            <v>0.20461100339900001</v>
          </cell>
          <cell r="FU74">
            <v>0.195887386799</v>
          </cell>
          <cell r="FV74">
            <v>0.20851236581800001</v>
          </cell>
          <cell r="FW74">
            <v>0.20216155052199999</v>
          </cell>
          <cell r="FX74">
            <v>0.199015080929</v>
          </cell>
          <cell r="FY74">
            <v>0.20489341020599999</v>
          </cell>
          <cell r="FZ74">
            <v>0.19453167915299999</v>
          </cell>
          <cell r="GA74">
            <v>0.20711511373499999</v>
          </cell>
          <cell r="GB74">
            <v>0.21085977554300001</v>
          </cell>
          <cell r="GC74">
            <v>0.20351368188899999</v>
          </cell>
          <cell r="GD74">
            <v>0.20685917139099999</v>
          </cell>
          <cell r="GE74">
            <v>0.20841878652599999</v>
          </cell>
          <cell r="GF74">
            <v>0.20519083738300001</v>
          </cell>
          <cell r="GG74">
            <v>0.20856106281299999</v>
          </cell>
          <cell r="GH74">
            <v>0.21093463897699999</v>
          </cell>
          <cell r="GI74">
            <v>0.202134430408</v>
          </cell>
          <cell r="GJ74">
            <v>0.21211183071100001</v>
          </cell>
          <cell r="GK74">
            <v>0.20359212160099999</v>
          </cell>
          <cell r="GL74">
            <v>0.21079736948</v>
          </cell>
          <cell r="GM74">
            <v>0.21024250984199999</v>
          </cell>
          <cell r="GN74">
            <v>0.207091867924</v>
          </cell>
          <cell r="GO74">
            <v>0.210454285145</v>
          </cell>
          <cell r="GP74">
            <v>0.207112908363</v>
          </cell>
          <cell r="GQ74">
            <v>0.21630936861</v>
          </cell>
          <cell r="GR74">
            <v>0.22236841917</v>
          </cell>
          <cell r="GS74">
            <v>0.21318936348</v>
          </cell>
          <cell r="GT74">
            <v>0.20815896987900001</v>
          </cell>
          <cell r="GU74">
            <v>0.20581972599000001</v>
          </cell>
          <cell r="GV74">
            <v>0.21969199180599999</v>
          </cell>
          <cell r="GW74">
            <v>0.21953356265999999</v>
          </cell>
          <cell r="GX74">
            <v>0.212242364883</v>
          </cell>
          <cell r="GY74">
            <v>0.21666085720100001</v>
          </cell>
          <cell r="GZ74">
            <v>0.21298837661700001</v>
          </cell>
          <cell r="HA74">
            <v>0.22404390573499999</v>
          </cell>
          <cell r="HB74">
            <v>0.21165984869000001</v>
          </cell>
          <cell r="HC74">
            <v>0.213512003422</v>
          </cell>
          <cell r="HD74">
            <v>0.220362961292</v>
          </cell>
          <cell r="HE74">
            <v>0.22070550918599999</v>
          </cell>
          <cell r="HF74">
            <v>0.20991307497</v>
          </cell>
          <cell r="HG74">
            <v>0.216663360596</v>
          </cell>
          <cell r="HH74">
            <v>0.225197315216</v>
          </cell>
          <cell r="HI74">
            <v>0.20805019140200001</v>
          </cell>
          <cell r="HJ74">
            <v>0.215956628323</v>
          </cell>
          <cell r="HK74">
            <v>0.216949343681</v>
          </cell>
          <cell r="HL74">
            <v>0.21669387817399999</v>
          </cell>
          <cell r="HM74">
            <v>0.20830690860699999</v>
          </cell>
          <cell r="HN74">
            <v>0.20501279830899999</v>
          </cell>
          <cell r="HO74">
            <v>0.20035725832000001</v>
          </cell>
          <cell r="HP74">
            <v>0.21514791250199999</v>
          </cell>
          <cell r="HQ74">
            <v>0.21455949544899999</v>
          </cell>
          <cell r="HR74">
            <v>0.208886563778</v>
          </cell>
          <cell r="HS74">
            <v>0.19979745149600001</v>
          </cell>
          <cell r="HT74">
            <v>0.20762592554100001</v>
          </cell>
          <cell r="HU74">
            <v>0.21491086482999999</v>
          </cell>
          <cell r="HV74">
            <v>0.21293085813500001</v>
          </cell>
          <cell r="HW74">
            <v>0.21657544374500001</v>
          </cell>
          <cell r="HX74">
            <v>0.21157079935100001</v>
          </cell>
          <cell r="HY74">
            <v>0.21578407287599999</v>
          </cell>
          <cell r="HZ74">
            <v>0.217755436897</v>
          </cell>
          <cell r="IA74">
            <v>0.20470911264399999</v>
          </cell>
          <cell r="IB74">
            <v>0.221270620823</v>
          </cell>
          <cell r="IC74">
            <v>0.210900306702</v>
          </cell>
          <cell r="ID74">
            <v>0.21439158916500001</v>
          </cell>
          <cell r="IE74">
            <v>0.210532307625</v>
          </cell>
          <cell r="IF74">
            <v>0.208041965961</v>
          </cell>
          <cell r="IG74">
            <v>0.216196596622</v>
          </cell>
          <cell r="IH74">
            <v>0.20585769414899999</v>
          </cell>
          <cell r="II74">
            <v>0.21647131443000001</v>
          </cell>
          <cell r="IJ74">
            <v>0.21189510822300001</v>
          </cell>
          <cell r="IK74">
            <v>0.213368117809</v>
          </cell>
          <cell r="IL74">
            <v>0.212105751038</v>
          </cell>
          <cell r="IM74">
            <v>0.21210372448000001</v>
          </cell>
          <cell r="IN74">
            <v>0.20305448770500001</v>
          </cell>
          <cell r="IO74">
            <v>0.20635074377099999</v>
          </cell>
          <cell r="IP74">
            <v>0.208492398262</v>
          </cell>
          <cell r="IQ74">
            <v>0.206432819366</v>
          </cell>
          <cell r="IR74">
            <v>0.20826731622200001</v>
          </cell>
          <cell r="IS74">
            <v>1.0048127733199999E-2</v>
          </cell>
          <cell r="IT74">
            <v>20.726978301999999</v>
          </cell>
        </row>
        <row r="75">
          <cell r="A75" t="str">
            <v>SNP_P_2289251_A10C_promoter_pncA</v>
          </cell>
          <cell r="B75">
            <v>0.187285363674</v>
          </cell>
          <cell r="C75">
            <v>0.19447851181</v>
          </cell>
          <cell r="D75">
            <v>0.21048468351399999</v>
          </cell>
          <cell r="E75">
            <v>0.179757535458</v>
          </cell>
          <cell r="F75">
            <v>0.17586517333999999</v>
          </cell>
          <cell r="G75">
            <v>0.17655265331299999</v>
          </cell>
          <cell r="H75">
            <v>0.16654640436199999</v>
          </cell>
          <cell r="I75">
            <v>0.17332959175099999</v>
          </cell>
          <cell r="J75">
            <v>0.16405594348899999</v>
          </cell>
          <cell r="K75">
            <v>0.17614972591399999</v>
          </cell>
          <cell r="L75">
            <v>0.19324517250100001</v>
          </cell>
          <cell r="M75">
            <v>0.16549354791599999</v>
          </cell>
          <cell r="N75">
            <v>0.190486133099</v>
          </cell>
          <cell r="O75">
            <v>0.18963903188699999</v>
          </cell>
          <cell r="P75">
            <v>0.19150137901299999</v>
          </cell>
          <cell r="Q75">
            <v>0.185301482677</v>
          </cell>
          <cell r="R75">
            <v>0.188257038593</v>
          </cell>
          <cell r="S75">
            <v>0.19307392835600001</v>
          </cell>
          <cell r="T75">
            <v>0.192415773869</v>
          </cell>
          <cell r="U75">
            <v>0.200380682945</v>
          </cell>
          <cell r="V75">
            <v>0.19749057292899999</v>
          </cell>
          <cell r="W75">
            <v>0.191424846649</v>
          </cell>
          <cell r="X75">
            <v>0.19362992048300001</v>
          </cell>
          <cell r="Y75">
            <v>0.202065348625</v>
          </cell>
          <cell r="Z75">
            <v>0.202569663525</v>
          </cell>
          <cell r="AA75">
            <v>0.21058493852599999</v>
          </cell>
          <cell r="AB75">
            <v>0.196182608604</v>
          </cell>
          <cell r="AC75">
            <v>0.19936895370499999</v>
          </cell>
          <cell r="AD75">
            <v>0.20503377914400001</v>
          </cell>
          <cell r="AE75">
            <v>0.2056863904</v>
          </cell>
          <cell r="AF75">
            <v>0.19954246282599999</v>
          </cell>
          <cell r="AG75">
            <v>0.19848269224199999</v>
          </cell>
          <cell r="AH75">
            <v>0.19921404123299999</v>
          </cell>
          <cell r="AI75">
            <v>0.19829750061000001</v>
          </cell>
          <cell r="AJ75">
            <v>0.21473258733700001</v>
          </cell>
          <cell r="AK75">
            <v>0.202007949352</v>
          </cell>
          <cell r="AL75">
            <v>0.20484817027999999</v>
          </cell>
          <cell r="AM75">
            <v>0.21801412105599999</v>
          </cell>
          <cell r="AN75">
            <v>0.21811652183499999</v>
          </cell>
          <cell r="AO75">
            <v>0.20659416914000001</v>
          </cell>
          <cell r="AP75">
            <v>0.21530777215999999</v>
          </cell>
          <cell r="AQ75">
            <v>0.205097019672</v>
          </cell>
          <cell r="AR75">
            <v>0.20375180244400001</v>
          </cell>
          <cell r="AS75">
            <v>0.20421761274299999</v>
          </cell>
          <cell r="AT75">
            <v>0.20515656471300001</v>
          </cell>
          <cell r="AU75">
            <v>0.20041602850000001</v>
          </cell>
          <cell r="AV75">
            <v>0.20330440998099999</v>
          </cell>
          <cell r="AW75">
            <v>0.202474117279</v>
          </cell>
          <cell r="AX75">
            <v>0.20929247140900001</v>
          </cell>
          <cell r="AY75">
            <v>0.20005524158499999</v>
          </cell>
          <cell r="AZ75">
            <v>0.213472783566</v>
          </cell>
          <cell r="BA75">
            <v>0.20602416992200001</v>
          </cell>
          <cell r="BB75">
            <v>0.21046775579499999</v>
          </cell>
          <cell r="BC75">
            <v>0.21301370859099999</v>
          </cell>
          <cell r="BD75">
            <v>0.217640221119</v>
          </cell>
          <cell r="BE75">
            <v>0.216791927814</v>
          </cell>
          <cell r="BF75">
            <v>0.21816301345799999</v>
          </cell>
          <cell r="BG75">
            <v>0.21377974748600001</v>
          </cell>
          <cell r="BH75">
            <v>0.21296936273600001</v>
          </cell>
          <cell r="BI75">
            <v>0.22164011001600001</v>
          </cell>
          <cell r="BJ75">
            <v>0.21337401866899999</v>
          </cell>
          <cell r="BK75">
            <v>0.209256827831</v>
          </cell>
          <cell r="BL75">
            <v>0.210218608379</v>
          </cell>
          <cell r="BM75">
            <v>0.21053558587999999</v>
          </cell>
          <cell r="BN75">
            <v>0.21380329132100001</v>
          </cell>
          <cell r="BO75">
            <v>0.21910667419400001</v>
          </cell>
          <cell r="BP75">
            <v>0.20866310596500001</v>
          </cell>
          <cell r="BQ75">
            <v>0.192056655884</v>
          </cell>
          <cell r="BR75">
            <v>0.20534926652900001</v>
          </cell>
          <cell r="BS75">
            <v>0.199110925198</v>
          </cell>
          <cell r="BT75">
            <v>0.196973502636</v>
          </cell>
          <cell r="BU75">
            <v>0.19813030958200001</v>
          </cell>
          <cell r="BV75">
            <v>0.198602497578</v>
          </cell>
          <cell r="BW75">
            <v>0.20858985185600001</v>
          </cell>
          <cell r="BX75">
            <v>0.20157498121299999</v>
          </cell>
          <cell r="BY75">
            <v>0.19623887538900001</v>
          </cell>
          <cell r="BZ75">
            <v>0.20311498642</v>
          </cell>
          <cell r="CA75">
            <v>0.20893919467899999</v>
          </cell>
          <cell r="CB75">
            <v>0.20457017421699999</v>
          </cell>
          <cell r="CC75">
            <v>0.20018863678000001</v>
          </cell>
          <cell r="CD75">
            <v>0.20714181661600001</v>
          </cell>
          <cell r="CE75">
            <v>0.19921386241899999</v>
          </cell>
          <cell r="CF75">
            <v>0.211040556431</v>
          </cell>
          <cell r="CG75">
            <v>0.19653016328799999</v>
          </cell>
          <cell r="CH75">
            <v>0.19312453269999999</v>
          </cell>
          <cell r="CI75">
            <v>0.20201939344399999</v>
          </cell>
          <cell r="CJ75">
            <v>0.202707052231</v>
          </cell>
          <cell r="CK75">
            <v>0.20073735713999999</v>
          </cell>
          <cell r="CL75">
            <v>0.203530490398</v>
          </cell>
          <cell r="CM75">
            <v>0.20345938205700001</v>
          </cell>
          <cell r="CN75">
            <v>0.20817279815699999</v>
          </cell>
          <cell r="CO75">
            <v>0.20451241731600001</v>
          </cell>
          <cell r="CP75">
            <v>0.19662278890599999</v>
          </cell>
          <cell r="CQ75">
            <v>0.20231628418</v>
          </cell>
          <cell r="CR75">
            <v>0.20566850900700001</v>
          </cell>
          <cell r="CS75">
            <v>0.20299339294400001</v>
          </cell>
          <cell r="CT75">
            <v>0.20600020885500001</v>
          </cell>
          <cell r="CU75">
            <v>0.213152289391</v>
          </cell>
          <cell r="CV75">
            <v>0.207725048065</v>
          </cell>
          <cell r="CW75">
            <v>0.21114152669899999</v>
          </cell>
          <cell r="CX75">
            <v>0.21420955657999999</v>
          </cell>
          <cell r="CY75">
            <v>0.212293088436</v>
          </cell>
          <cell r="CZ75">
            <v>0.209032535553</v>
          </cell>
          <cell r="DA75">
            <v>0.21158605814000001</v>
          </cell>
          <cell r="DB75">
            <v>0.21082299947700001</v>
          </cell>
          <cell r="DC75">
            <v>0.21696168184299999</v>
          </cell>
          <cell r="DD75">
            <v>0.213036477566</v>
          </cell>
          <cell r="DE75">
            <v>0.21696692705199999</v>
          </cell>
          <cell r="DF75">
            <v>0.214606404305</v>
          </cell>
          <cell r="DG75">
            <v>0.210003256798</v>
          </cell>
          <cell r="DH75">
            <v>0.212861418724</v>
          </cell>
          <cell r="DI75">
            <v>0.21866714954399999</v>
          </cell>
          <cell r="DJ75">
            <v>0.214815139771</v>
          </cell>
          <cell r="DK75">
            <v>0.214463293552</v>
          </cell>
          <cell r="DL75">
            <v>0.20666784048100001</v>
          </cell>
          <cell r="DM75">
            <v>0.21261751651800001</v>
          </cell>
          <cell r="DN75">
            <v>0.219940245152</v>
          </cell>
          <cell r="DO75">
            <v>0.21492278575900001</v>
          </cell>
          <cell r="DP75">
            <v>0.21045041084300001</v>
          </cell>
          <cell r="DQ75">
            <v>0.207386434078</v>
          </cell>
          <cell r="DR75">
            <v>0.204861521721</v>
          </cell>
          <cell r="DS75">
            <v>0.21482986211800001</v>
          </cell>
          <cell r="DT75">
            <v>0.21794611215599999</v>
          </cell>
          <cell r="DU75">
            <v>0.207604765892</v>
          </cell>
          <cell r="DV75">
            <v>0.21469217538800001</v>
          </cell>
          <cell r="DW75">
            <v>0.216511487961</v>
          </cell>
          <cell r="DX75">
            <v>0.214242696762</v>
          </cell>
          <cell r="DY75">
            <v>0.210969805717</v>
          </cell>
          <cell r="DZ75">
            <v>0.219133675098</v>
          </cell>
          <cell r="EA75">
            <v>0.21799981594100001</v>
          </cell>
          <cell r="EB75">
            <v>0.222109675407</v>
          </cell>
          <cell r="EC75">
            <v>0.20884424448</v>
          </cell>
          <cell r="ED75">
            <v>0.20770883560200001</v>
          </cell>
          <cell r="EE75">
            <v>0.21242165565500001</v>
          </cell>
          <cell r="EF75">
            <v>0.214878380299</v>
          </cell>
          <cell r="EG75">
            <v>0.20805877447099999</v>
          </cell>
          <cell r="EH75">
            <v>0.206784784794</v>
          </cell>
          <cell r="EI75">
            <v>0.21580088138600001</v>
          </cell>
          <cell r="EJ75">
            <v>0.20812630653399999</v>
          </cell>
          <cell r="EK75">
            <v>0.21571314334899999</v>
          </cell>
          <cell r="EL75">
            <v>0.221917033195</v>
          </cell>
          <cell r="EM75">
            <v>0.21104592084900001</v>
          </cell>
          <cell r="EN75">
            <v>0.20791822671900001</v>
          </cell>
          <cell r="EO75">
            <v>0.21332544088399999</v>
          </cell>
          <cell r="EP75">
            <v>0.20319432020200001</v>
          </cell>
          <cell r="EQ75">
            <v>0.210341513157</v>
          </cell>
          <cell r="ER75">
            <v>0.20396852493299999</v>
          </cell>
          <cell r="ES75">
            <v>0.20895582437499999</v>
          </cell>
          <cell r="ET75">
            <v>0.20144259929700001</v>
          </cell>
          <cell r="EU75">
            <v>0.21189862489700001</v>
          </cell>
          <cell r="EV75">
            <v>0.199836432934</v>
          </cell>
          <cell r="EW75">
            <v>0.20648950338399999</v>
          </cell>
          <cell r="EX75">
            <v>0.20625656843199999</v>
          </cell>
          <cell r="EY75">
            <v>0.20757287740700001</v>
          </cell>
          <cell r="EZ75">
            <v>0.205820381641</v>
          </cell>
          <cell r="FA75">
            <v>0.20243698358500001</v>
          </cell>
          <cell r="FB75">
            <v>0.21379077434499999</v>
          </cell>
          <cell r="FC75">
            <v>0.21314680576299999</v>
          </cell>
          <cell r="FD75">
            <v>0.21376985311499999</v>
          </cell>
          <cell r="FE75">
            <v>0.207613706589</v>
          </cell>
          <cell r="FF75">
            <v>0.21054995060000001</v>
          </cell>
          <cell r="FG75">
            <v>0.20182901620900001</v>
          </cell>
          <cell r="FH75">
            <v>0.22130876779600001</v>
          </cell>
          <cell r="FI75">
            <v>0.20580548048</v>
          </cell>
          <cell r="FJ75">
            <v>0.204734146595</v>
          </cell>
          <cell r="FK75">
            <v>0.218402206898</v>
          </cell>
          <cell r="FL75">
            <v>0.20518493652299999</v>
          </cell>
          <cell r="FM75">
            <v>0.20813268423100001</v>
          </cell>
          <cell r="FN75">
            <v>0.20726674795200001</v>
          </cell>
          <cell r="FO75">
            <v>0.21221935749099999</v>
          </cell>
          <cell r="FP75">
            <v>0.210979640484</v>
          </cell>
          <cell r="FQ75">
            <v>0.206276655197</v>
          </cell>
          <cell r="FR75">
            <v>0.205849468708</v>
          </cell>
          <cell r="FS75">
            <v>0.209668517113</v>
          </cell>
          <cell r="FT75">
            <v>0.216521024704</v>
          </cell>
          <cell r="FU75">
            <v>0.206622183323</v>
          </cell>
          <cell r="FV75">
            <v>0.22150641679800001</v>
          </cell>
          <cell r="FW75">
            <v>0.214489161968</v>
          </cell>
          <cell r="FX75">
            <v>0.21082901954700001</v>
          </cell>
          <cell r="FY75">
            <v>0.216703176498</v>
          </cell>
          <cell r="FZ75">
            <v>0.20579397678399999</v>
          </cell>
          <cell r="GA75">
            <v>0.218935370445</v>
          </cell>
          <cell r="GB75">
            <v>0.223595559597</v>
          </cell>
          <cell r="GC75">
            <v>0.21779435873</v>
          </cell>
          <cell r="GD75">
            <v>0.221102356911</v>
          </cell>
          <cell r="GE75">
            <v>0.22259706258799999</v>
          </cell>
          <cell r="GF75">
            <v>0.21602326631499999</v>
          </cell>
          <cell r="GG75">
            <v>0.21638208627700001</v>
          </cell>
          <cell r="GH75">
            <v>0.21849572658499999</v>
          </cell>
          <cell r="GI75">
            <v>0.20981717109699999</v>
          </cell>
          <cell r="GJ75">
            <v>0.22040569782300001</v>
          </cell>
          <cell r="GK75">
            <v>0.21096175909000001</v>
          </cell>
          <cell r="GL75">
            <v>0.218809843063</v>
          </cell>
          <cell r="GM75">
            <v>0.21743363142</v>
          </cell>
          <cell r="GN75">
            <v>0.21362477541</v>
          </cell>
          <cell r="GO75">
            <v>0.21718108654000001</v>
          </cell>
          <cell r="GP75">
            <v>0.21342957019799999</v>
          </cell>
          <cell r="GQ75">
            <v>0.22109746932999999</v>
          </cell>
          <cell r="GR75">
            <v>0.225080907345</v>
          </cell>
          <cell r="GS75">
            <v>0.21393340826000001</v>
          </cell>
          <cell r="GT75">
            <v>0.204863846302</v>
          </cell>
          <cell r="GU75">
            <v>0.20337504148499999</v>
          </cell>
          <cell r="GV75">
            <v>0.21778261661500001</v>
          </cell>
          <cell r="GW75">
            <v>0.21739321947099999</v>
          </cell>
          <cell r="GX75">
            <v>0.20893919467899999</v>
          </cell>
          <cell r="GY75">
            <v>0.21201902627899999</v>
          </cell>
          <cell r="GZ75">
            <v>0.208462715149</v>
          </cell>
          <cell r="HA75">
            <v>0.220634996891</v>
          </cell>
          <cell r="HB75">
            <v>0.20915520191199999</v>
          </cell>
          <cell r="HC75">
            <v>0.210889935493</v>
          </cell>
          <cell r="HD75">
            <v>0.21861147880599999</v>
          </cell>
          <cell r="HE75">
            <v>0.22230046987499999</v>
          </cell>
          <cell r="HF75">
            <v>0.211990535259</v>
          </cell>
          <cell r="HG75">
            <v>0.21764153242100001</v>
          </cell>
          <cell r="HH75">
            <v>0.22709542512899999</v>
          </cell>
          <cell r="HI75">
            <v>0.21027135849</v>
          </cell>
          <cell r="HJ75">
            <v>0.21889024972900001</v>
          </cell>
          <cell r="HK75">
            <v>0.21987813711199999</v>
          </cell>
          <cell r="HL75">
            <v>0.21942949295</v>
          </cell>
          <cell r="HM75">
            <v>0.21089339256299999</v>
          </cell>
          <cell r="HN75">
            <v>0.20785421133000001</v>
          </cell>
          <cell r="HO75">
            <v>0.203530073166</v>
          </cell>
          <cell r="HP75">
            <v>0.21667093038599999</v>
          </cell>
          <cell r="HQ75">
            <v>0.21559578180299999</v>
          </cell>
          <cell r="HR75">
            <v>0.20941829681400001</v>
          </cell>
          <cell r="HS75">
            <v>0.19990575313600001</v>
          </cell>
          <cell r="HT75">
            <v>0.20807415247</v>
          </cell>
          <cell r="HU75">
            <v>0.21573382616</v>
          </cell>
          <cell r="HV75">
            <v>0.21421617269500001</v>
          </cell>
          <cell r="HW75">
            <v>0.21711891889599999</v>
          </cell>
          <cell r="HX75">
            <v>0.21276050805999999</v>
          </cell>
          <cell r="HY75">
            <v>0.215629696846</v>
          </cell>
          <cell r="HZ75">
            <v>0.21578848362</v>
          </cell>
          <cell r="IA75">
            <v>0.20250767469399999</v>
          </cell>
          <cell r="IB75">
            <v>0.218677222729</v>
          </cell>
          <cell r="IC75">
            <v>0.208079040051</v>
          </cell>
          <cell r="ID75">
            <v>0.20982486009599999</v>
          </cell>
          <cell r="IE75">
            <v>0.20582580566399999</v>
          </cell>
          <cell r="IF75">
            <v>0.20262867212300001</v>
          </cell>
          <cell r="IG75">
            <v>0.209797263145</v>
          </cell>
          <cell r="IH75">
            <v>0.20089012384400001</v>
          </cell>
          <cell r="II75">
            <v>0.208661317825</v>
          </cell>
          <cell r="IJ75">
            <v>0.20278155803699999</v>
          </cell>
          <cell r="IK75">
            <v>0.203933894634</v>
          </cell>
          <cell r="IL75">
            <v>0.20249724388099999</v>
          </cell>
          <cell r="IM75">
            <v>0.20353966951399999</v>
          </cell>
          <cell r="IN75">
            <v>0.19520223140699999</v>
          </cell>
          <cell r="IO75">
            <v>0.19963043928099999</v>
          </cell>
          <cell r="IP75">
            <v>0.20240914821600001</v>
          </cell>
          <cell r="IQ75">
            <v>0.200583159924</v>
          </cell>
          <cell r="IR75">
            <v>0.207589477301</v>
          </cell>
          <cell r="IS75">
            <v>1.01738851517E-2</v>
          </cell>
          <cell r="IT75">
            <v>20.404150009199999</v>
          </cell>
        </row>
        <row r="76">
          <cell r="A76" t="str">
            <v>SNP_CZ_2289042_G200T_S67._pncA</v>
          </cell>
          <cell r="B76">
            <v>0.18401044607200001</v>
          </cell>
          <cell r="C76">
            <v>0.120973527431</v>
          </cell>
          <cell r="D76">
            <v>0.17213070392599999</v>
          </cell>
          <cell r="E76">
            <v>0.191688239574</v>
          </cell>
          <cell r="F76">
            <v>0.184191226959</v>
          </cell>
          <cell r="G76">
            <v>0.18668317794799999</v>
          </cell>
          <cell r="H76">
            <v>0.19795244932200001</v>
          </cell>
          <cell r="I76">
            <v>0.209271728992</v>
          </cell>
          <cell r="J76">
            <v>0.19984793663</v>
          </cell>
          <cell r="K76">
            <v>0.21021389961199999</v>
          </cell>
          <cell r="L76">
            <v>0.22275912761700001</v>
          </cell>
          <cell r="M76">
            <v>0.19973850250200001</v>
          </cell>
          <cell r="N76">
            <v>0.219581007957</v>
          </cell>
          <cell r="O76">
            <v>0.220259428024</v>
          </cell>
          <cell r="P76">
            <v>0.22047334909399999</v>
          </cell>
          <cell r="Q76">
            <v>0.213793218136</v>
          </cell>
          <cell r="R76">
            <v>0.20885598659499999</v>
          </cell>
          <cell r="S76">
            <v>0.210813641548</v>
          </cell>
          <cell r="T76">
            <v>0.21003574132899999</v>
          </cell>
          <cell r="U76">
            <v>0.218784630299</v>
          </cell>
          <cell r="V76">
            <v>0.219327807426</v>
          </cell>
          <cell r="W76">
            <v>0.21167135238599999</v>
          </cell>
          <cell r="X76">
            <v>0.215195536613</v>
          </cell>
          <cell r="Y76">
            <v>0.22308331728</v>
          </cell>
          <cell r="Z76">
            <v>0.222951769829</v>
          </cell>
          <cell r="AA76">
            <v>0.22745347023000001</v>
          </cell>
          <cell r="AB76">
            <v>0.21455615758900001</v>
          </cell>
          <cell r="AC76">
            <v>0.21774107217800001</v>
          </cell>
          <cell r="AD76">
            <v>0.21711647510500001</v>
          </cell>
          <cell r="AE76">
            <v>0.21369862556499999</v>
          </cell>
          <cell r="AF76">
            <v>0.20861929655100001</v>
          </cell>
          <cell r="AG76">
            <v>0.208534836769</v>
          </cell>
          <cell r="AH76">
            <v>0.20758664607999999</v>
          </cell>
          <cell r="AI76">
            <v>0.20519345998800001</v>
          </cell>
          <cell r="AJ76">
            <v>0.22110253572499999</v>
          </cell>
          <cell r="AK76">
            <v>0.20817726850500001</v>
          </cell>
          <cell r="AL76">
            <v>0.20977783203100001</v>
          </cell>
          <cell r="AM76">
            <v>0.22258895635600001</v>
          </cell>
          <cell r="AN76">
            <v>0.22259050607700001</v>
          </cell>
          <cell r="AO76">
            <v>0.21044844389</v>
          </cell>
          <cell r="AP76">
            <v>0.21758013963699999</v>
          </cell>
          <cell r="AQ76">
            <v>0.20679980516400001</v>
          </cell>
          <cell r="AR76">
            <v>0.21062141656899999</v>
          </cell>
          <cell r="AS76">
            <v>0.21076834201799999</v>
          </cell>
          <cell r="AT76">
            <v>0.19936531782200001</v>
          </cell>
          <cell r="AU76">
            <v>0.19676107168199999</v>
          </cell>
          <cell r="AV76">
            <v>0.200132071972</v>
          </cell>
          <cell r="AW76">
            <v>0.202351212502</v>
          </cell>
          <cell r="AX76">
            <v>0.211982488632</v>
          </cell>
          <cell r="AY76">
            <v>0.20281457901</v>
          </cell>
          <cell r="AZ76">
            <v>0.20941084623299999</v>
          </cell>
          <cell r="BA76">
            <v>0.19925987720499999</v>
          </cell>
          <cell r="BB76">
            <v>0.203174233437</v>
          </cell>
          <cell r="BC76">
            <v>0.20674306154300001</v>
          </cell>
          <cell r="BD76">
            <v>0.21151715517</v>
          </cell>
          <cell r="BE76">
            <v>0.21077644825</v>
          </cell>
          <cell r="BF76">
            <v>0.21434235572800001</v>
          </cell>
          <cell r="BG76">
            <v>0.21051043272</v>
          </cell>
          <cell r="BH76">
            <v>0.21367454528800001</v>
          </cell>
          <cell r="BI76">
            <v>0.22033506631899999</v>
          </cell>
          <cell r="BJ76">
            <v>0.21134650707200001</v>
          </cell>
          <cell r="BK76">
            <v>0.20802742242799999</v>
          </cell>
          <cell r="BL76">
            <v>0.20901471376399999</v>
          </cell>
          <cell r="BM76">
            <v>0.20935571193700001</v>
          </cell>
          <cell r="BN76">
            <v>0.212544679642</v>
          </cell>
          <cell r="BO76">
            <v>0.21538412571000001</v>
          </cell>
          <cell r="BP76">
            <v>0.21256577968599999</v>
          </cell>
          <cell r="BQ76">
            <v>0.19572901725799999</v>
          </cell>
          <cell r="BR76">
            <v>0.21214735507999999</v>
          </cell>
          <cell r="BS76">
            <v>0.20641565322899999</v>
          </cell>
          <cell r="BT76">
            <v>0.20408761501299999</v>
          </cell>
          <cell r="BU76">
            <v>0.20112884044599999</v>
          </cell>
          <cell r="BV76">
            <v>0.20275676250499999</v>
          </cell>
          <cell r="BW76">
            <v>0.213693678379</v>
          </cell>
          <cell r="BX76">
            <v>0.200116217136</v>
          </cell>
          <cell r="BY76">
            <v>0.199413061142</v>
          </cell>
          <cell r="BZ76">
            <v>0.20675396919299999</v>
          </cell>
          <cell r="CA76">
            <v>0.21196091175099999</v>
          </cell>
          <cell r="CB76">
            <v>0.20718377828599999</v>
          </cell>
          <cell r="CC76">
            <v>0.203261911869</v>
          </cell>
          <cell r="CD76">
            <v>0.210582017899</v>
          </cell>
          <cell r="CE76">
            <v>0.20245558023499999</v>
          </cell>
          <cell r="CF76">
            <v>0.214111149311</v>
          </cell>
          <cell r="CG76">
            <v>0.19953554868699999</v>
          </cell>
          <cell r="CH76">
            <v>0.19637668132800001</v>
          </cell>
          <cell r="CI76">
            <v>0.206112384796</v>
          </cell>
          <cell r="CJ76">
            <v>0.206715881824</v>
          </cell>
          <cell r="CK76">
            <v>0.203158557415</v>
          </cell>
          <cell r="CL76">
            <v>0.205470561981</v>
          </cell>
          <cell r="CM76">
            <v>0.210180163383</v>
          </cell>
          <cell r="CN76">
            <v>0.21598511934299999</v>
          </cell>
          <cell r="CO76">
            <v>0.21218484640099999</v>
          </cell>
          <cell r="CP76">
            <v>0.20356261730200001</v>
          </cell>
          <cell r="CQ76">
            <v>0.208997428417</v>
          </cell>
          <cell r="CR76">
            <v>0.21223008632699999</v>
          </cell>
          <cell r="CS76">
            <v>0.20974993705700001</v>
          </cell>
          <cell r="CT76">
            <v>0.20983684062999999</v>
          </cell>
          <cell r="CU76">
            <v>0.21622836589800001</v>
          </cell>
          <cell r="CV76">
            <v>0.21072053909300001</v>
          </cell>
          <cell r="CW76">
            <v>0.21421539783499999</v>
          </cell>
          <cell r="CX76">
            <v>0.21853947639499999</v>
          </cell>
          <cell r="CY76">
            <v>0.217040836811</v>
          </cell>
          <cell r="CZ76">
            <v>0.21364825964</v>
          </cell>
          <cell r="DA76">
            <v>0.21625620126699999</v>
          </cell>
          <cell r="DB76">
            <v>0.21407449245499999</v>
          </cell>
          <cell r="DC76">
            <v>0.22076612710999999</v>
          </cell>
          <cell r="DD76">
            <v>0.21507549285899999</v>
          </cell>
          <cell r="DE76">
            <v>0.21855086088199999</v>
          </cell>
          <cell r="DF76">
            <v>0.21300727128999999</v>
          </cell>
          <cell r="DG76">
            <v>0.208054721355</v>
          </cell>
          <cell r="DH76">
            <v>0.21089512109799999</v>
          </cell>
          <cell r="DI76">
            <v>0.21673512458800001</v>
          </cell>
          <cell r="DJ76">
            <v>0.212743878365</v>
          </cell>
          <cell r="DK76">
            <v>0.21173280477500001</v>
          </cell>
          <cell r="DL76">
            <v>0.20428097248099999</v>
          </cell>
          <cell r="DM76">
            <v>0.21062296628999999</v>
          </cell>
          <cell r="DN76">
            <v>0.21999257803</v>
          </cell>
          <cell r="DO76">
            <v>0.21541059017200001</v>
          </cell>
          <cell r="DP76">
            <v>0.21027129888500001</v>
          </cell>
          <cell r="DQ76">
            <v>0.20780187845199999</v>
          </cell>
          <cell r="DR76">
            <v>0.20569783449199999</v>
          </cell>
          <cell r="DS76">
            <v>0.21364969015099999</v>
          </cell>
          <cell r="DT76">
            <v>0.21667081117600001</v>
          </cell>
          <cell r="DU76">
            <v>0.20639306306800001</v>
          </cell>
          <cell r="DV76">
            <v>0.213456451893</v>
          </cell>
          <cell r="DW76">
            <v>0.21388930082300001</v>
          </cell>
          <cell r="DX76">
            <v>0.21136558055900001</v>
          </cell>
          <cell r="DY76">
            <v>0.20844554901099999</v>
          </cell>
          <cell r="DZ76">
            <v>0.21610915660900001</v>
          </cell>
          <cell r="EA76">
            <v>0.21499961614599999</v>
          </cell>
          <cell r="EB76">
            <v>0.21922832727399999</v>
          </cell>
          <cell r="EC76">
            <v>0.206616997719</v>
          </cell>
          <cell r="ED76">
            <v>0.20553582906699999</v>
          </cell>
          <cell r="EE76">
            <v>0.21017313003499999</v>
          </cell>
          <cell r="EF76">
            <v>0.21287041902500001</v>
          </cell>
          <cell r="EG76">
            <v>0.20652705431000001</v>
          </cell>
          <cell r="EH76">
            <v>0.20569849014300001</v>
          </cell>
          <cell r="EI76">
            <v>0.21487033367200001</v>
          </cell>
          <cell r="EJ76">
            <v>0.207370936871</v>
          </cell>
          <cell r="EK76">
            <v>0.214893758297</v>
          </cell>
          <cell r="EL76">
            <v>0.221529722214</v>
          </cell>
          <cell r="EM76">
            <v>0.21068918705</v>
          </cell>
          <cell r="EN76">
            <v>0.20802539586999999</v>
          </cell>
          <cell r="EO76">
            <v>0.21363896131499999</v>
          </cell>
          <cell r="EP76">
            <v>0.20591133832899999</v>
          </cell>
          <cell r="EQ76">
            <v>0.21433967351899999</v>
          </cell>
          <cell r="ER76">
            <v>0.20938962697999999</v>
          </cell>
          <cell r="ES76">
            <v>0.21536469459499999</v>
          </cell>
          <cell r="ET76">
            <v>0.205222249031</v>
          </cell>
          <cell r="EU76">
            <v>0.215559542179</v>
          </cell>
          <cell r="EV76">
            <v>0.20324665308000001</v>
          </cell>
          <cell r="EW76">
            <v>0.209348678589</v>
          </cell>
          <cell r="EX76">
            <v>0.209513425827</v>
          </cell>
          <cell r="EY76">
            <v>0.21129530668300001</v>
          </cell>
          <cell r="EZ76">
            <v>0.20854872465099999</v>
          </cell>
          <cell r="FA76">
            <v>0.20473700761800001</v>
          </cell>
          <cell r="FB76">
            <v>0.21596300601999999</v>
          </cell>
          <cell r="FC76">
            <v>0.21572333574300001</v>
          </cell>
          <cell r="FD76">
            <v>0.21613979339600001</v>
          </cell>
          <cell r="FE76">
            <v>0.20965391397499999</v>
          </cell>
          <cell r="FF76">
            <v>0.21190518140799999</v>
          </cell>
          <cell r="FG76">
            <v>0.20268768072099999</v>
          </cell>
          <cell r="FH76">
            <v>0.22224307060199999</v>
          </cell>
          <cell r="FI76">
            <v>0.206663548946</v>
          </cell>
          <cell r="FJ76">
            <v>0.20772171020499999</v>
          </cell>
          <cell r="FK76">
            <v>0.22420382499700001</v>
          </cell>
          <cell r="FL76">
            <v>0.20955181121800001</v>
          </cell>
          <cell r="FM76">
            <v>0.21179258823399999</v>
          </cell>
          <cell r="FN76">
            <v>0.21170765161499999</v>
          </cell>
          <cell r="FO76">
            <v>0.21580159664199999</v>
          </cell>
          <cell r="FP76">
            <v>0.21062219142899999</v>
          </cell>
          <cell r="FQ76">
            <v>0.20512354373899999</v>
          </cell>
          <cell r="FR76">
            <v>0.204801082611</v>
          </cell>
          <cell r="FS76">
            <v>0.207843661308</v>
          </cell>
          <cell r="FT76">
            <v>0.214641928673</v>
          </cell>
          <cell r="FU76">
            <v>0.20471686124800001</v>
          </cell>
          <cell r="FV76">
            <v>0.21988797187799999</v>
          </cell>
          <cell r="FW76">
            <v>0.21329534053800001</v>
          </cell>
          <cell r="FX76">
            <v>0.211020290852</v>
          </cell>
          <cell r="FY76">
            <v>0.21737110614800001</v>
          </cell>
          <cell r="FZ76">
            <v>0.20690208673499999</v>
          </cell>
          <cell r="GA76">
            <v>0.21909791231199999</v>
          </cell>
          <cell r="GB76">
            <v>0.22361040115399999</v>
          </cell>
          <cell r="GC76">
            <v>0.21781259775199999</v>
          </cell>
          <cell r="GD76">
            <v>0.22112751007100001</v>
          </cell>
          <cell r="GE76">
            <v>0.22384381294299999</v>
          </cell>
          <cell r="GF76">
            <v>0.21967542171500001</v>
          </cell>
          <cell r="GG76">
            <v>0.222009062767</v>
          </cell>
          <cell r="GH76">
            <v>0.224515557289</v>
          </cell>
          <cell r="GI76">
            <v>0.21526610851299999</v>
          </cell>
          <cell r="GJ76">
            <v>0.226421415806</v>
          </cell>
          <cell r="GK76">
            <v>0.217096984386</v>
          </cell>
          <cell r="GL76">
            <v>0.22519540786700001</v>
          </cell>
          <cell r="GM76">
            <v>0.22378611564600001</v>
          </cell>
          <cell r="GN76">
            <v>0.21927744150199999</v>
          </cell>
          <cell r="GO76">
            <v>0.222145676613</v>
          </cell>
          <cell r="GP76">
            <v>0.21832519769700001</v>
          </cell>
          <cell r="GQ76">
            <v>0.225137174129</v>
          </cell>
          <cell r="GR76">
            <v>0.229477286339</v>
          </cell>
          <cell r="GS76">
            <v>0.218972921371</v>
          </cell>
          <cell r="GT76">
            <v>0.21338927745799999</v>
          </cell>
          <cell r="GU76">
            <v>0.21397185325599999</v>
          </cell>
          <cell r="GV76">
            <v>0.22950780391699999</v>
          </cell>
          <cell r="GW76">
            <v>0.229229450226</v>
          </cell>
          <cell r="GX76">
            <v>0.22100287675899999</v>
          </cell>
          <cell r="GY76">
            <v>0.22457146644600001</v>
          </cell>
          <cell r="GZ76">
            <v>0.22093933820700001</v>
          </cell>
          <cell r="HA76">
            <v>0.23297119140600001</v>
          </cell>
          <cell r="HB76">
            <v>0.22079092264200001</v>
          </cell>
          <cell r="HC76">
            <v>0.22259694337800001</v>
          </cell>
          <cell r="HD76">
            <v>0.230245530605</v>
          </cell>
          <cell r="HE76">
            <v>0.23202013969400001</v>
          </cell>
          <cell r="HF76">
            <v>0.22092437744099999</v>
          </cell>
          <cell r="HG76">
            <v>0.22718596458400001</v>
          </cell>
          <cell r="HH76">
            <v>0.236831009388</v>
          </cell>
          <cell r="HI76">
            <v>0.21895575523399999</v>
          </cell>
          <cell r="HJ76">
            <v>0.228939116001</v>
          </cell>
          <cell r="HK76">
            <v>0.23041975498200001</v>
          </cell>
          <cell r="HL76">
            <v>0.22948795557000001</v>
          </cell>
          <cell r="HM76">
            <v>0.221019744873</v>
          </cell>
          <cell r="HN76">
            <v>0.218052625656</v>
          </cell>
          <cell r="HO76">
            <v>0.21203106641800001</v>
          </cell>
          <cell r="HP76">
            <v>0.22642058134099999</v>
          </cell>
          <cell r="HQ76">
            <v>0.225689470768</v>
          </cell>
          <cell r="HR76">
            <v>0.21935123205199999</v>
          </cell>
          <cell r="HS76">
            <v>0.209233760834</v>
          </cell>
          <cell r="HT76">
            <v>0.21775209903699999</v>
          </cell>
          <cell r="HU76">
            <v>0.22481954097699999</v>
          </cell>
          <cell r="HV76">
            <v>0.22379195690199999</v>
          </cell>
          <cell r="HW76">
            <v>0.22743964195300001</v>
          </cell>
          <cell r="HX76">
            <v>0.223108053207</v>
          </cell>
          <cell r="HY76">
            <v>0.22558742761600001</v>
          </cell>
          <cell r="HZ76">
            <v>0.226186215878</v>
          </cell>
          <cell r="IA76">
            <v>0.213194310665</v>
          </cell>
          <cell r="IB76">
            <v>0.23121017217600001</v>
          </cell>
          <cell r="IC76">
            <v>0.220161020756</v>
          </cell>
          <cell r="ID76">
            <v>0.22300016880000001</v>
          </cell>
          <cell r="IE76">
            <v>0.21899455785800001</v>
          </cell>
          <cell r="IF76">
            <v>0.216225802898</v>
          </cell>
          <cell r="IG76">
            <v>0.22487086057700001</v>
          </cell>
          <cell r="IH76">
            <v>0.21392768621399999</v>
          </cell>
          <cell r="II76">
            <v>0.22481203079199999</v>
          </cell>
          <cell r="IJ76">
            <v>0.219494283199</v>
          </cell>
          <cell r="IK76">
            <v>0.22106897831</v>
          </cell>
          <cell r="IL76">
            <v>0.219320893288</v>
          </cell>
          <cell r="IM76">
            <v>0.21964645385699999</v>
          </cell>
          <cell r="IN76">
            <v>0.21026253700299999</v>
          </cell>
          <cell r="IO76">
            <v>0.213644564152</v>
          </cell>
          <cell r="IP76">
            <v>0.215557992458</v>
          </cell>
          <cell r="IQ76">
            <v>0.21345835924100001</v>
          </cell>
          <cell r="IR76">
            <v>0.21304045617600001</v>
          </cell>
          <cell r="IS76">
            <v>1.06158945709E-2</v>
          </cell>
          <cell r="IT76">
            <v>20.068063735999999</v>
          </cell>
        </row>
        <row r="77">
          <cell r="A77" t="str">
            <v>SNP_CN_2289030_T212G_H71P_pncA</v>
          </cell>
          <cell r="B77">
            <v>0.16674101352699999</v>
          </cell>
          <cell r="C77">
            <v>0.11402893066399999</v>
          </cell>
          <cell r="D77">
            <v>0.13587886095000001</v>
          </cell>
          <cell r="E77">
            <v>0.146517157555</v>
          </cell>
          <cell r="F77">
            <v>0.14982581138600001</v>
          </cell>
          <cell r="G77">
            <v>0.151322424412</v>
          </cell>
          <cell r="H77">
            <v>0.14289689064</v>
          </cell>
          <cell r="I77">
            <v>0.13822156190900001</v>
          </cell>
          <cell r="J77">
            <v>0.13320314884199999</v>
          </cell>
          <cell r="K77">
            <v>0.137586236</v>
          </cell>
          <cell r="L77">
            <v>0.14890897274000001</v>
          </cell>
          <cell r="M77">
            <v>0.14201593399000001</v>
          </cell>
          <cell r="N77">
            <v>0.15826243162199999</v>
          </cell>
          <cell r="O77">
            <v>0.15932899713500001</v>
          </cell>
          <cell r="P77">
            <v>0.160168707371</v>
          </cell>
          <cell r="Q77">
            <v>0.15584933757800001</v>
          </cell>
          <cell r="R77">
            <v>0.156374156475</v>
          </cell>
          <cell r="S77">
            <v>0.15850347280499999</v>
          </cell>
          <cell r="T77">
            <v>0.15815460681900001</v>
          </cell>
          <cell r="U77">
            <v>0.16605108976399999</v>
          </cell>
          <cell r="V77">
            <v>0.16736364364600001</v>
          </cell>
          <cell r="W77">
            <v>0.16356408595999999</v>
          </cell>
          <cell r="X77">
            <v>0.166113495827</v>
          </cell>
          <cell r="Y77">
            <v>0.17219567298899999</v>
          </cell>
          <cell r="Z77">
            <v>0.173468589783</v>
          </cell>
          <cell r="AA77">
            <v>0.186752974987</v>
          </cell>
          <cell r="AB77">
            <v>0.17806404829</v>
          </cell>
          <cell r="AC77">
            <v>0.182471513748</v>
          </cell>
          <cell r="AD77">
            <v>0.177971124649</v>
          </cell>
          <cell r="AE77">
            <v>0.17152351141</v>
          </cell>
          <cell r="AF77">
            <v>0.163400053978</v>
          </cell>
          <cell r="AG77">
            <v>0.16260975599300001</v>
          </cell>
          <cell r="AH77">
            <v>0.16313832998300001</v>
          </cell>
          <cell r="AI77">
            <v>0.16159927844999999</v>
          </cell>
          <cell r="AJ77">
            <v>0.17341881990399999</v>
          </cell>
          <cell r="AK77">
            <v>0.16270160675000001</v>
          </cell>
          <cell r="AL77">
            <v>0.164941191673</v>
          </cell>
          <cell r="AM77">
            <v>0.16432976722699999</v>
          </cell>
          <cell r="AN77">
            <v>0.16430991887999999</v>
          </cell>
          <cell r="AO77">
            <v>0.15656286478000001</v>
          </cell>
          <cell r="AP77">
            <v>0.16552090644799999</v>
          </cell>
          <cell r="AQ77">
            <v>0.15724599361399999</v>
          </cell>
          <cell r="AR77">
            <v>0.15481758117700001</v>
          </cell>
          <cell r="AS77">
            <v>0.155666947365</v>
          </cell>
          <cell r="AT77">
            <v>0.14646124839800001</v>
          </cell>
          <cell r="AU77">
            <v>0.14015990495700001</v>
          </cell>
          <cell r="AV77">
            <v>0.144300639629</v>
          </cell>
          <cell r="AW77">
            <v>0.14579510688799999</v>
          </cell>
          <cell r="AX77">
            <v>0.154224574566</v>
          </cell>
          <cell r="AY77">
            <v>0.14845907688099999</v>
          </cell>
          <cell r="AZ77">
            <v>0.15928834676699999</v>
          </cell>
          <cell r="BA77">
            <v>0.15443974733400001</v>
          </cell>
          <cell r="BB77">
            <v>0.15743249654800001</v>
          </cell>
          <cell r="BC77">
            <v>0.159354448318</v>
          </cell>
          <cell r="BD77">
            <v>0.15686422586400001</v>
          </cell>
          <cell r="BE77">
            <v>0.158417403698</v>
          </cell>
          <cell r="BF77">
            <v>0.156572163105</v>
          </cell>
          <cell r="BG77">
            <v>0.15418875217399999</v>
          </cell>
          <cell r="BH77">
            <v>0.15012723207500001</v>
          </cell>
          <cell r="BI77">
            <v>0.15645796060600001</v>
          </cell>
          <cell r="BJ77">
            <v>0.15139585733399999</v>
          </cell>
          <cell r="BK77">
            <v>0.149278700352</v>
          </cell>
          <cell r="BL77">
            <v>0.151047348976</v>
          </cell>
          <cell r="BM77">
            <v>0.149627447128</v>
          </cell>
          <cell r="BN77">
            <v>0.15219479799300001</v>
          </cell>
          <cell r="BO77">
            <v>0.15604609251000001</v>
          </cell>
          <cell r="BP77">
            <v>0.161306023598</v>
          </cell>
          <cell r="BQ77">
            <v>0.149671256542</v>
          </cell>
          <cell r="BR77">
            <v>0.16236692666999999</v>
          </cell>
          <cell r="BS77">
            <v>0.158523380756</v>
          </cell>
          <cell r="BT77">
            <v>0.15464937686899999</v>
          </cell>
          <cell r="BU77">
            <v>0.15509074926399999</v>
          </cell>
          <cell r="BV77">
            <v>0.15568023920099999</v>
          </cell>
          <cell r="BW77">
            <v>0.16518193483400001</v>
          </cell>
          <cell r="BX77">
            <v>0.16202002763699999</v>
          </cell>
          <cell r="BY77">
            <v>0.153582751751</v>
          </cell>
          <cell r="BZ77">
            <v>0.158782482147</v>
          </cell>
          <cell r="CA77">
            <v>0.16291260719299999</v>
          </cell>
          <cell r="CB77">
            <v>0.159394323826</v>
          </cell>
          <cell r="CC77">
            <v>0.15513950586299999</v>
          </cell>
          <cell r="CD77">
            <v>0.16290926933300001</v>
          </cell>
          <cell r="CE77">
            <v>0.155003607273</v>
          </cell>
          <cell r="CF77">
            <v>0.16137945651999999</v>
          </cell>
          <cell r="CG77">
            <v>0.15090942382799999</v>
          </cell>
          <cell r="CH77">
            <v>0.148923933506</v>
          </cell>
          <cell r="CI77">
            <v>0.15591651201199999</v>
          </cell>
          <cell r="CJ77">
            <v>0.157106280327</v>
          </cell>
          <cell r="CK77">
            <v>0.15488511323900001</v>
          </cell>
          <cell r="CL77">
            <v>0.15717953443499999</v>
          </cell>
          <cell r="CM77">
            <v>0.156229257584</v>
          </cell>
          <cell r="CN77">
            <v>0.157065212727</v>
          </cell>
          <cell r="CO77">
            <v>0.15386188030199999</v>
          </cell>
          <cell r="CP77">
            <v>0.14857590198500001</v>
          </cell>
          <cell r="CQ77">
            <v>0.152763426304</v>
          </cell>
          <cell r="CR77">
            <v>0.15520876646000001</v>
          </cell>
          <cell r="CS77">
            <v>0.15343159437199999</v>
          </cell>
          <cell r="CT77">
            <v>0.15141296386700001</v>
          </cell>
          <cell r="CU77">
            <v>0.15734881162600001</v>
          </cell>
          <cell r="CV77">
            <v>0.15351009368900001</v>
          </cell>
          <cell r="CW77">
            <v>0.157031357288</v>
          </cell>
          <cell r="CX77">
            <v>0.16043287515599999</v>
          </cell>
          <cell r="CY77">
            <v>0.15941774845100001</v>
          </cell>
          <cell r="CZ77">
            <v>0.15379142761199999</v>
          </cell>
          <cell r="DA77">
            <v>0.15537077188500001</v>
          </cell>
          <cell r="DB77">
            <v>0.152830660343</v>
          </cell>
          <cell r="DC77">
            <v>0.15571242570900001</v>
          </cell>
          <cell r="DD77">
            <v>0.14893889427199999</v>
          </cell>
          <cell r="DE77">
            <v>0.15159106254599999</v>
          </cell>
          <cell r="DF77">
            <v>0.146959125996</v>
          </cell>
          <cell r="DG77">
            <v>0.144099414349</v>
          </cell>
          <cell r="DH77">
            <v>0.144531071186</v>
          </cell>
          <cell r="DI77">
            <v>0.14931595325499999</v>
          </cell>
          <cell r="DJ77">
            <v>0.145778238773</v>
          </cell>
          <cell r="DK77">
            <v>0.14584046602199999</v>
          </cell>
          <cell r="DL77">
            <v>0.13996213674499999</v>
          </cell>
          <cell r="DM77">
            <v>0.14416092634200001</v>
          </cell>
          <cell r="DN77">
            <v>0.15044796466800001</v>
          </cell>
          <cell r="DO77">
            <v>0.147894620895</v>
          </cell>
          <cell r="DP77">
            <v>0.14591109752699999</v>
          </cell>
          <cell r="DQ77">
            <v>0.14465981721900001</v>
          </cell>
          <cell r="DR77">
            <v>0.14410853385899999</v>
          </cell>
          <cell r="DS77">
            <v>0.15144222974800001</v>
          </cell>
          <cell r="DT77">
            <v>0.15492242574699999</v>
          </cell>
          <cell r="DU77">
            <v>0.147825062275</v>
          </cell>
          <cell r="DV77">
            <v>0.15159618854500001</v>
          </cell>
          <cell r="DW77">
            <v>0.15417188405999999</v>
          </cell>
          <cell r="DX77">
            <v>0.15375036001199999</v>
          </cell>
          <cell r="DY77">
            <v>0.15080624818800001</v>
          </cell>
          <cell r="DZ77">
            <v>0.15701663494099999</v>
          </cell>
          <cell r="EA77">
            <v>0.15509277582200001</v>
          </cell>
          <cell r="EB77">
            <v>0.158069610596</v>
          </cell>
          <cell r="EC77">
            <v>0.150414466858</v>
          </cell>
          <cell r="ED77">
            <v>0.15066134929700001</v>
          </cell>
          <cell r="EE77">
            <v>0.15719962120100001</v>
          </cell>
          <cell r="EF77">
            <v>0.15923315286600001</v>
          </cell>
          <cell r="EG77">
            <v>0.153296470642</v>
          </cell>
          <cell r="EH77">
            <v>0.151825964451</v>
          </cell>
          <cell r="EI77">
            <v>0.155714929104</v>
          </cell>
          <cell r="EJ77">
            <v>0.150790452957</v>
          </cell>
          <cell r="EK77">
            <v>0.15635102987300001</v>
          </cell>
          <cell r="EL77">
            <v>0.16149115562399999</v>
          </cell>
          <cell r="EM77">
            <v>0.15430545806900001</v>
          </cell>
          <cell r="EN77">
            <v>0.15257054567299999</v>
          </cell>
          <cell r="EO77">
            <v>0.15583425760299999</v>
          </cell>
          <cell r="EP77">
            <v>0.14894080162000001</v>
          </cell>
          <cell r="EQ77">
            <v>0.15403646230699999</v>
          </cell>
          <cell r="ER77">
            <v>0.15148967504499999</v>
          </cell>
          <cell r="ES77">
            <v>0.154982864857</v>
          </cell>
          <cell r="ET77">
            <v>0.1524335742</v>
          </cell>
          <cell r="EU77">
            <v>0.15974569320699999</v>
          </cell>
          <cell r="EV77">
            <v>0.14940333366399999</v>
          </cell>
          <cell r="EW77">
            <v>0.15473628044099999</v>
          </cell>
          <cell r="EX77">
            <v>0.154584109783</v>
          </cell>
          <cell r="EY77">
            <v>0.15537011623399999</v>
          </cell>
          <cell r="EZ77">
            <v>0.154041647911</v>
          </cell>
          <cell r="FA77">
            <v>0.15146291256</v>
          </cell>
          <cell r="FB77">
            <v>0.159878730774</v>
          </cell>
          <cell r="FC77">
            <v>0.16024357080500001</v>
          </cell>
          <cell r="FD77">
            <v>0.16145008802399999</v>
          </cell>
          <cell r="FE77">
            <v>0.157156288624</v>
          </cell>
          <cell r="FF77">
            <v>0.15921592712400001</v>
          </cell>
          <cell r="FG77">
            <v>0.153398931026</v>
          </cell>
          <cell r="FH77">
            <v>0.16568851470900001</v>
          </cell>
          <cell r="FI77">
            <v>0.15387499332400001</v>
          </cell>
          <cell r="FJ77">
            <v>0.150704145432</v>
          </cell>
          <cell r="FK77">
            <v>0.160257160664</v>
          </cell>
          <cell r="FL77">
            <v>0.15182846784599999</v>
          </cell>
          <cell r="FM77">
            <v>0.15329301357299999</v>
          </cell>
          <cell r="FN77">
            <v>0.15299749374400001</v>
          </cell>
          <cell r="FO77">
            <v>0.157134532928</v>
          </cell>
          <cell r="FP77">
            <v>0.15695804357500001</v>
          </cell>
          <cell r="FQ77">
            <v>0.15370589494699999</v>
          </cell>
          <cell r="FR77">
            <v>0.15296202898</v>
          </cell>
          <cell r="FS77">
            <v>0.15563637018199999</v>
          </cell>
          <cell r="FT77">
            <v>0.16104161739299999</v>
          </cell>
          <cell r="FU77">
            <v>0.15470027923599999</v>
          </cell>
          <cell r="FV77">
            <v>0.16106677055400001</v>
          </cell>
          <cell r="FW77">
            <v>0.15664178133000001</v>
          </cell>
          <cell r="FX77">
            <v>0.15537440776799999</v>
          </cell>
          <cell r="FY77">
            <v>0.16016417741799999</v>
          </cell>
          <cell r="FZ77">
            <v>0.151731312275</v>
          </cell>
          <cell r="GA77">
            <v>0.16142290830600001</v>
          </cell>
          <cell r="GB77">
            <v>0.164034366608</v>
          </cell>
          <cell r="GC77">
            <v>0.16055637598</v>
          </cell>
          <cell r="GD77">
            <v>0.16242235898999999</v>
          </cell>
          <cell r="GE77">
            <v>0.164317250252</v>
          </cell>
          <cell r="GF77">
            <v>0.15761953592299999</v>
          </cell>
          <cell r="GG77">
            <v>0.16013199090999999</v>
          </cell>
          <cell r="GH77">
            <v>0.15922206640200001</v>
          </cell>
          <cell r="GI77">
            <v>0.15405911207199999</v>
          </cell>
          <cell r="GJ77">
            <v>0.16141456365599999</v>
          </cell>
          <cell r="GK77">
            <v>0.15491688251499999</v>
          </cell>
          <cell r="GL77">
            <v>0.16041988134400001</v>
          </cell>
          <cell r="GM77">
            <v>0.15948653221100001</v>
          </cell>
          <cell r="GN77">
            <v>0.15608543157599999</v>
          </cell>
          <cell r="GO77">
            <v>0.15964215993899999</v>
          </cell>
          <cell r="GP77">
            <v>0.155249118805</v>
          </cell>
          <cell r="GQ77">
            <v>0.161586344242</v>
          </cell>
          <cell r="GR77">
            <v>0.163831114769</v>
          </cell>
          <cell r="GS77">
            <v>0.15711915493</v>
          </cell>
          <cell r="GT77">
            <v>0.15372246503799999</v>
          </cell>
          <cell r="GU77">
            <v>0.151303350925</v>
          </cell>
          <cell r="GV77">
            <v>0.16075766086599999</v>
          </cell>
          <cell r="GW77">
            <v>0.15862035751299999</v>
          </cell>
          <cell r="GX77">
            <v>0.154087781906</v>
          </cell>
          <cell r="GY77">
            <v>0.15763419866600001</v>
          </cell>
          <cell r="GZ77">
            <v>0.15522992610899999</v>
          </cell>
          <cell r="HA77">
            <v>0.161798775196</v>
          </cell>
          <cell r="HB77">
            <v>0.152491271496</v>
          </cell>
          <cell r="HC77">
            <v>0.15463799238199999</v>
          </cell>
          <cell r="HD77">
            <v>0.15863490104700001</v>
          </cell>
          <cell r="HE77">
            <v>0.160783410072</v>
          </cell>
          <cell r="HF77">
            <v>0.15341848135</v>
          </cell>
          <cell r="HG77">
            <v>0.15681755542799999</v>
          </cell>
          <cell r="HH77">
            <v>0.16422748565699999</v>
          </cell>
          <cell r="HI77">
            <v>0.153126299381</v>
          </cell>
          <cell r="HJ77">
            <v>0.16018497943900001</v>
          </cell>
          <cell r="HK77">
            <v>0.16126960516</v>
          </cell>
          <cell r="HL77">
            <v>0.15922927856399999</v>
          </cell>
          <cell r="HM77">
            <v>0.15190273523299999</v>
          </cell>
          <cell r="HN77">
            <v>0.148719787598</v>
          </cell>
          <cell r="HO77">
            <v>0.14620935916899999</v>
          </cell>
          <cell r="HP77">
            <v>0.15287530422199999</v>
          </cell>
          <cell r="HQ77">
            <v>0.15147650241899999</v>
          </cell>
          <cell r="HR77">
            <v>0.1465523839</v>
          </cell>
          <cell r="HS77">
            <v>0.14035820961000001</v>
          </cell>
          <cell r="HT77">
            <v>0.14524328708600001</v>
          </cell>
          <cell r="HU77">
            <v>0.15077698230700001</v>
          </cell>
          <cell r="HV77">
            <v>0.15096372365999999</v>
          </cell>
          <cell r="HW77">
            <v>0.15281820297199999</v>
          </cell>
          <cell r="HX77">
            <v>0.149975419044</v>
          </cell>
          <cell r="HY77">
            <v>0.15459877252599999</v>
          </cell>
          <cell r="HZ77">
            <v>0.155802667141</v>
          </cell>
          <cell r="IA77">
            <v>0.14563274383499999</v>
          </cell>
          <cell r="IB77">
            <v>0.156483530998</v>
          </cell>
          <cell r="IC77">
            <v>0.14890295267100001</v>
          </cell>
          <cell r="ID77">
            <v>0.152153134346</v>
          </cell>
          <cell r="IE77">
            <v>0.14892262220399999</v>
          </cell>
          <cell r="IF77">
            <v>0.14672511816</v>
          </cell>
          <cell r="IG77">
            <v>0.149833440781</v>
          </cell>
          <cell r="IH77">
            <v>0.14341503381699999</v>
          </cell>
          <cell r="II77">
            <v>0.15358966589</v>
          </cell>
          <cell r="IJ77">
            <v>0.148198604584</v>
          </cell>
          <cell r="IK77">
            <v>0.148197233677</v>
          </cell>
          <cell r="IL77">
            <v>0.14727354049700001</v>
          </cell>
          <cell r="IM77">
            <v>0.149019598961</v>
          </cell>
          <cell r="IN77">
            <v>0.14279651641800001</v>
          </cell>
          <cell r="IO77">
            <v>0.14725291729000001</v>
          </cell>
          <cell r="IP77">
            <v>0.14909797906899999</v>
          </cell>
          <cell r="IQ77">
            <v>0.14746254682500001</v>
          </cell>
          <cell r="IR77">
            <v>0.154943540692</v>
          </cell>
          <cell r="IS77">
            <v>7.7240383252499996E-3</v>
          </cell>
          <cell r="IT77">
            <v>20.059913635299999</v>
          </cell>
        </row>
        <row r="78">
          <cell r="A78" t="str">
            <v>SNP_CN_2288790_A452G_L151S_pncA</v>
          </cell>
          <cell r="B78">
            <v>-0.15440881252300001</v>
          </cell>
          <cell r="C78">
            <v>-0.16176322102499999</v>
          </cell>
          <cell r="D78">
            <v>-0.161439597607</v>
          </cell>
          <cell r="E78">
            <v>-0.159965515137</v>
          </cell>
          <cell r="F78">
            <v>-0.155102849007</v>
          </cell>
          <cell r="G78">
            <v>-0.15584591031100001</v>
          </cell>
          <cell r="H78">
            <v>-0.163596004248</v>
          </cell>
          <cell r="I78">
            <v>-0.16935834288599999</v>
          </cell>
          <cell r="J78">
            <v>-0.16200375556900001</v>
          </cell>
          <cell r="K78">
            <v>-0.16896656155600001</v>
          </cell>
          <cell r="L78">
            <v>-0.169308841228</v>
          </cell>
          <cell r="M78">
            <v>-0.16282877326</v>
          </cell>
          <cell r="N78">
            <v>-0.15504327416399999</v>
          </cell>
          <cell r="O78">
            <v>-0.14591360092200001</v>
          </cell>
          <cell r="P78">
            <v>-0.142835199833</v>
          </cell>
          <cell r="Q78">
            <v>-0.141720473766</v>
          </cell>
          <cell r="R78">
            <v>-0.143782198429</v>
          </cell>
          <cell r="S78">
            <v>-0.14409905672100001</v>
          </cell>
          <cell r="T78">
            <v>-0.14486068487199999</v>
          </cell>
          <cell r="U78">
            <v>-0.14905047416700001</v>
          </cell>
          <cell r="V78">
            <v>-0.15478980541199999</v>
          </cell>
          <cell r="W78">
            <v>-0.15186563134200001</v>
          </cell>
          <cell r="X78">
            <v>-0.15419650077800001</v>
          </cell>
          <cell r="Y78">
            <v>-0.156471967697</v>
          </cell>
          <cell r="Z78">
            <v>-0.15576899051699999</v>
          </cell>
          <cell r="AA78">
            <v>-0.16135129332500001</v>
          </cell>
          <cell r="AB78">
            <v>-0.15592387318600001</v>
          </cell>
          <cell r="AC78">
            <v>-0.156580448151</v>
          </cell>
          <cell r="AD78">
            <v>-0.15947246551499999</v>
          </cell>
          <cell r="AE78">
            <v>-0.15127897262600001</v>
          </cell>
          <cell r="AF78">
            <v>-0.152795255184</v>
          </cell>
          <cell r="AG78">
            <v>-0.15148991346400001</v>
          </cell>
          <cell r="AH78">
            <v>-0.15286391973499999</v>
          </cell>
          <cell r="AI78">
            <v>-0.150635927916</v>
          </cell>
          <cell r="AJ78">
            <v>-0.150355309248</v>
          </cell>
          <cell r="AK78">
            <v>-0.14850506186500001</v>
          </cell>
          <cell r="AL78">
            <v>-0.149110674858</v>
          </cell>
          <cell r="AM78">
            <v>-0.14196017384500001</v>
          </cell>
          <cell r="AN78">
            <v>-0.141790628433</v>
          </cell>
          <cell r="AO78">
            <v>-0.14014413952800001</v>
          </cell>
          <cell r="AP78">
            <v>-0.143371939659</v>
          </cell>
          <cell r="AQ78">
            <v>-0.13294884562500001</v>
          </cell>
          <cell r="AR78">
            <v>-0.14028787612900001</v>
          </cell>
          <cell r="AS78">
            <v>-0.14131876826299999</v>
          </cell>
          <cell r="AT78">
            <v>-0.14426237344699999</v>
          </cell>
          <cell r="AU78">
            <v>-0.13871231675099999</v>
          </cell>
          <cell r="AV78">
            <v>-0.14182218909300001</v>
          </cell>
          <cell r="AW78">
            <v>-0.14053341746299999</v>
          </cell>
          <cell r="AX78">
            <v>-0.14081442356099999</v>
          </cell>
          <cell r="AY78">
            <v>-0.139303952456</v>
          </cell>
          <cell r="AZ78">
            <v>-0.14704090356800001</v>
          </cell>
          <cell r="BA78">
            <v>-0.14722931384999999</v>
          </cell>
          <cell r="BB78">
            <v>-0.14772471785499999</v>
          </cell>
          <cell r="BC78">
            <v>-0.149277627468</v>
          </cell>
          <cell r="BD78">
            <v>-0.14811256527899999</v>
          </cell>
          <cell r="BE78">
            <v>-0.15319648385000001</v>
          </cell>
          <cell r="BF78">
            <v>-0.15194666385700001</v>
          </cell>
          <cell r="BG78">
            <v>-0.15112361311899999</v>
          </cell>
          <cell r="BH78">
            <v>-0.15500226616900001</v>
          </cell>
          <cell r="BI78">
            <v>-0.15728381276100001</v>
          </cell>
          <cell r="BJ78">
            <v>-0.15753048658400001</v>
          </cell>
          <cell r="BK78">
            <v>-0.15012505650499999</v>
          </cell>
          <cell r="BL78">
            <v>-0.14989337325099999</v>
          </cell>
          <cell r="BM78">
            <v>-0.146458685398</v>
          </cell>
          <cell r="BN78">
            <v>-0.14987361431099999</v>
          </cell>
          <cell r="BO78">
            <v>-0.15127092599899999</v>
          </cell>
          <cell r="BP78">
            <v>-0.157186865807</v>
          </cell>
          <cell r="BQ78">
            <v>-0.150757104158</v>
          </cell>
          <cell r="BR78">
            <v>-0.158643722534</v>
          </cell>
          <cell r="BS78">
            <v>-0.156566619873</v>
          </cell>
          <cell r="BT78">
            <v>-0.15365672111500001</v>
          </cell>
          <cell r="BU78">
            <v>-0.15092149376899999</v>
          </cell>
          <cell r="BV78">
            <v>-0.14805701374999999</v>
          </cell>
          <cell r="BW78">
            <v>-0.15485659241700001</v>
          </cell>
          <cell r="BX78">
            <v>-0.15209826827</v>
          </cell>
          <cell r="BY78">
            <v>-0.152854532003</v>
          </cell>
          <cell r="BZ78">
            <v>-0.15681830048600001</v>
          </cell>
          <cell r="CA78">
            <v>-0.156330943108</v>
          </cell>
          <cell r="CB78">
            <v>-0.154829442501</v>
          </cell>
          <cell r="CC78">
            <v>-0.15077844262099999</v>
          </cell>
          <cell r="CD78">
            <v>-0.15876317024200001</v>
          </cell>
          <cell r="CE78">
            <v>-0.15644487738599999</v>
          </cell>
          <cell r="CF78">
            <v>-0.161840707064</v>
          </cell>
          <cell r="CG78">
            <v>-0.15678179264100001</v>
          </cell>
          <cell r="CH78">
            <v>-0.15577545762100001</v>
          </cell>
          <cell r="CI78">
            <v>-0.15415096282999999</v>
          </cell>
          <cell r="CJ78">
            <v>-0.15553304553</v>
          </cell>
          <cell r="CK78">
            <v>-0.14849758148200001</v>
          </cell>
          <cell r="CL78">
            <v>-0.1525413692</v>
          </cell>
          <cell r="CM78">
            <v>-0.15521824359899999</v>
          </cell>
          <cell r="CN78">
            <v>-0.151557117701</v>
          </cell>
          <cell r="CO78">
            <v>-0.14795479178400001</v>
          </cell>
          <cell r="CP78">
            <v>-0.14621680975000001</v>
          </cell>
          <cell r="CQ78">
            <v>-0.14747500419599999</v>
          </cell>
          <cell r="CR78">
            <v>-0.146483004093</v>
          </cell>
          <cell r="CS78">
            <v>-0.14598441124</v>
          </cell>
          <cell r="CT78">
            <v>-0.147343695164</v>
          </cell>
          <cell r="CU78">
            <v>-0.14684826135599999</v>
          </cell>
          <cell r="CV78">
            <v>-0.14426818490000001</v>
          </cell>
          <cell r="CW78">
            <v>-0.14745581150100001</v>
          </cell>
          <cell r="CX78">
            <v>-0.14735630154599999</v>
          </cell>
          <cell r="CY78">
            <v>-0.14652937650699999</v>
          </cell>
          <cell r="CZ78">
            <v>-0.14287066459700001</v>
          </cell>
          <cell r="DA78">
            <v>-0.142937302589</v>
          </cell>
          <cell r="DB78">
            <v>-0.140578180552</v>
          </cell>
          <cell r="DC78">
            <v>-0.140750437975</v>
          </cell>
          <cell r="DD78">
            <v>-0.13892376422899999</v>
          </cell>
          <cell r="DE78">
            <v>-0.140292704105</v>
          </cell>
          <cell r="DF78">
            <v>-0.14331728220000001</v>
          </cell>
          <cell r="DG78">
            <v>-0.14193040132500001</v>
          </cell>
          <cell r="DH78">
            <v>-0.14332431554799999</v>
          </cell>
          <cell r="DI78">
            <v>-0.14804744720499999</v>
          </cell>
          <cell r="DJ78">
            <v>-0.145943552256</v>
          </cell>
          <cell r="DK78">
            <v>-0.14688295126000001</v>
          </cell>
          <cell r="DL78">
            <v>-0.143165081739</v>
          </cell>
          <cell r="DM78">
            <v>-0.145238667727</v>
          </cell>
          <cell r="DN78">
            <v>-0.14701268076900001</v>
          </cell>
          <cell r="DO78">
            <v>-0.148305654526</v>
          </cell>
          <cell r="DP78">
            <v>-0.14731794595700001</v>
          </cell>
          <cell r="DQ78">
            <v>-0.14653649926199999</v>
          </cell>
          <cell r="DR78">
            <v>-0.14990928769100001</v>
          </cell>
          <cell r="DS78">
            <v>-0.15144848823500001</v>
          </cell>
          <cell r="DT78">
            <v>-0.153914272785</v>
          </cell>
          <cell r="DU78">
            <v>-0.14872610569</v>
          </cell>
          <cell r="DV78">
            <v>-0.152369618416</v>
          </cell>
          <cell r="DW78">
            <v>-0.15304380655300001</v>
          </cell>
          <cell r="DX78">
            <v>-0.155254930258</v>
          </cell>
          <cell r="DY78">
            <v>-0.15192958712599999</v>
          </cell>
          <cell r="DZ78">
            <v>-0.15574932098399999</v>
          </cell>
          <cell r="EA78">
            <v>-0.15624383091899999</v>
          </cell>
          <cell r="EB78">
            <v>-0.15604966878900001</v>
          </cell>
          <cell r="EC78">
            <v>-0.15191838145299999</v>
          </cell>
          <cell r="ED78">
            <v>-0.15297514200199999</v>
          </cell>
          <cell r="EE78">
            <v>-0.156851351261</v>
          </cell>
          <cell r="EF78">
            <v>-0.15973505377800001</v>
          </cell>
          <cell r="EG78">
            <v>-0.149980574846</v>
          </cell>
          <cell r="EH78">
            <v>-0.15564471483199999</v>
          </cell>
          <cell r="EI78">
            <v>-0.15919542312599999</v>
          </cell>
          <cell r="EJ78">
            <v>-0.158290892839</v>
          </cell>
          <cell r="EK78">
            <v>-0.158012598753</v>
          </cell>
          <cell r="EL78">
            <v>-0.157846391201</v>
          </cell>
          <cell r="EM78">
            <v>-0.156571805477</v>
          </cell>
          <cell r="EN78">
            <v>-0.15587902069099999</v>
          </cell>
          <cell r="EO78">
            <v>-0.155625790358</v>
          </cell>
          <cell r="EP78">
            <v>-0.154647946358</v>
          </cell>
          <cell r="EQ78">
            <v>-0.155494987965</v>
          </cell>
          <cell r="ER78">
            <v>-0.15528234839400001</v>
          </cell>
          <cell r="ES78">
            <v>-0.15506696701</v>
          </cell>
          <cell r="ET78">
            <v>-0.15527817606899999</v>
          </cell>
          <cell r="EU78">
            <v>-0.15372154116600001</v>
          </cell>
          <cell r="EV78">
            <v>-0.14872699976000001</v>
          </cell>
          <cell r="EW78">
            <v>-0.153901726007</v>
          </cell>
          <cell r="EX78">
            <v>-0.152162969112</v>
          </cell>
          <cell r="EY78">
            <v>-0.15201774239499999</v>
          </cell>
          <cell r="EZ78">
            <v>-0.149947583675</v>
          </cell>
          <cell r="FA78">
            <v>-0.14735335111600001</v>
          </cell>
          <cell r="FB78">
            <v>-0.152159541845</v>
          </cell>
          <cell r="FC78">
            <v>-0.15312078595199999</v>
          </cell>
          <cell r="FD78">
            <v>-0.15390262007700001</v>
          </cell>
          <cell r="FE78">
            <v>-0.15151050686799999</v>
          </cell>
          <cell r="FF78">
            <v>-0.15313658118199999</v>
          </cell>
          <cell r="FG78">
            <v>-0.150617927313</v>
          </cell>
          <cell r="FH78">
            <v>-0.15518116950999999</v>
          </cell>
          <cell r="FI78">
            <v>-0.146336078644</v>
          </cell>
          <cell r="FJ78">
            <v>-0.146802961826</v>
          </cell>
          <cell r="FK78">
            <v>-0.157827526331</v>
          </cell>
          <cell r="FL78">
            <v>-0.15333750843999999</v>
          </cell>
          <cell r="FM78">
            <v>-0.154740095139</v>
          </cell>
          <cell r="FN78">
            <v>-0.151501774788</v>
          </cell>
          <cell r="FO78">
            <v>-0.15651795268099999</v>
          </cell>
          <cell r="FP78">
            <v>-0.156384557486</v>
          </cell>
          <cell r="FQ78">
            <v>-0.15185639262200001</v>
          </cell>
          <cell r="FR78">
            <v>-0.15181785821900001</v>
          </cell>
          <cell r="FS78">
            <v>-0.152123749256</v>
          </cell>
          <cell r="FT78">
            <v>-0.15483841300000001</v>
          </cell>
          <cell r="FU78">
            <v>-0.150605499744</v>
          </cell>
          <cell r="FV78">
            <v>-0.15417227149000001</v>
          </cell>
          <cell r="FW78">
            <v>-0.155209511518</v>
          </cell>
          <cell r="FX78">
            <v>-0.15146970748899999</v>
          </cell>
          <cell r="FY78">
            <v>-0.154378145933</v>
          </cell>
          <cell r="FZ78">
            <v>-0.147457152605</v>
          </cell>
          <cell r="GA78">
            <v>-0.154082983732</v>
          </cell>
          <cell r="GB78">
            <v>-0.15343585610400001</v>
          </cell>
          <cell r="GC78">
            <v>-0.150370270014</v>
          </cell>
          <cell r="GD78">
            <v>-0.14908677339599999</v>
          </cell>
          <cell r="GE78">
            <v>-0.15030747652099999</v>
          </cell>
          <cell r="GF78">
            <v>-0.15178740024599999</v>
          </cell>
          <cell r="GG78">
            <v>-0.15085646510100001</v>
          </cell>
          <cell r="GH78">
            <v>-0.14924052357699999</v>
          </cell>
          <cell r="GI78">
            <v>-0.14940077066400001</v>
          </cell>
          <cell r="GJ78">
            <v>-0.15241229534100001</v>
          </cell>
          <cell r="GK78">
            <v>-0.14702525734899999</v>
          </cell>
          <cell r="GL78">
            <v>-0.153061002493</v>
          </cell>
          <cell r="GM78">
            <v>-0.149994373322</v>
          </cell>
          <cell r="GN78">
            <v>-0.147401660681</v>
          </cell>
          <cell r="GO78">
            <v>-0.151836961508</v>
          </cell>
          <cell r="GP78">
            <v>-0.14584627747500001</v>
          </cell>
          <cell r="GQ78">
            <v>-0.15052843093900001</v>
          </cell>
          <cell r="GR78">
            <v>-0.150855451822</v>
          </cell>
          <cell r="GS78">
            <v>-0.147198617458</v>
          </cell>
          <cell r="GT78">
            <v>-0.145483881235</v>
          </cell>
          <cell r="GU78">
            <v>-0.146770745516</v>
          </cell>
          <cell r="GV78">
            <v>-0.15093800425500001</v>
          </cell>
          <cell r="GW78">
            <v>-0.15048590302500001</v>
          </cell>
          <cell r="GX78">
            <v>-0.14621540903999999</v>
          </cell>
          <cell r="GY78">
            <v>-0.14530047774300001</v>
          </cell>
          <cell r="GZ78">
            <v>-0.144370615482</v>
          </cell>
          <cell r="HA78">
            <v>-0.147153645754</v>
          </cell>
          <cell r="HB78">
            <v>-0.14381793141400001</v>
          </cell>
          <cell r="HC78">
            <v>-0.14636874198899999</v>
          </cell>
          <cell r="HD78">
            <v>-0.146403342485</v>
          </cell>
          <cell r="HE78">
            <v>-0.144121110439</v>
          </cell>
          <cell r="HF78">
            <v>-0.13691762089699999</v>
          </cell>
          <cell r="HG78">
            <v>-0.14110195636699999</v>
          </cell>
          <cell r="HH78">
            <v>-0.14456361532199999</v>
          </cell>
          <cell r="HI78">
            <v>-0.137736201286</v>
          </cell>
          <cell r="HJ78">
            <v>-0.13942047953600001</v>
          </cell>
          <cell r="HK78">
            <v>-0.13962033391000001</v>
          </cell>
          <cell r="HL78">
            <v>-0.13768476247799999</v>
          </cell>
          <cell r="HM78">
            <v>-0.13414838910099999</v>
          </cell>
          <cell r="HN78">
            <v>-0.13201931118999999</v>
          </cell>
          <cell r="HO78">
            <v>-0.13275247812300001</v>
          </cell>
          <cell r="HP78">
            <v>-0.13793462514900001</v>
          </cell>
          <cell r="HQ78">
            <v>-0.13670825958300001</v>
          </cell>
          <cell r="HR78">
            <v>-0.13557377457600001</v>
          </cell>
          <cell r="HS78">
            <v>-0.13344734907200001</v>
          </cell>
          <cell r="HT78">
            <v>-0.136687397957</v>
          </cell>
          <cell r="HU78">
            <v>-0.13969197869300001</v>
          </cell>
          <cell r="HV78">
            <v>-0.13928112387700001</v>
          </cell>
          <cell r="HW78">
            <v>-0.138913869858</v>
          </cell>
          <cell r="HX78">
            <v>-0.137502163649</v>
          </cell>
          <cell r="HY78">
            <v>-0.14373922348000001</v>
          </cell>
          <cell r="HZ78">
            <v>-0.140001833439</v>
          </cell>
          <cell r="IA78">
            <v>-0.13735157251399999</v>
          </cell>
          <cell r="IB78">
            <v>-0.14199611544599999</v>
          </cell>
          <cell r="IC78">
            <v>-0.13827782869300001</v>
          </cell>
          <cell r="ID78">
            <v>-0.14216491580000001</v>
          </cell>
          <cell r="IE78">
            <v>-0.13803303241699999</v>
          </cell>
          <cell r="IF78">
            <v>-0.14042478799800001</v>
          </cell>
          <cell r="IG78">
            <v>-0.137204408646</v>
          </cell>
          <cell r="IH78">
            <v>-0.13883906602900001</v>
          </cell>
          <cell r="II78">
            <v>-0.13564756512600001</v>
          </cell>
          <cell r="IJ78">
            <v>-0.13121578097299999</v>
          </cell>
          <cell r="IK78">
            <v>-0.13142535090400001</v>
          </cell>
          <cell r="IL78">
            <v>-0.13252109289200001</v>
          </cell>
          <cell r="IM78">
            <v>-0.13109090924299999</v>
          </cell>
          <cell r="IN78">
            <v>-0.126851320267</v>
          </cell>
          <cell r="IO78">
            <v>-0.131776869297</v>
          </cell>
          <cell r="IP78">
            <v>-0.133164942265</v>
          </cell>
          <cell r="IQ78">
            <v>-0.13254016637800001</v>
          </cell>
          <cell r="IR78">
            <v>-0.14882545173200001</v>
          </cell>
          <cell r="IS78">
            <v>7.5852158479399997E-3</v>
          </cell>
          <cell r="IT78">
            <v>-19.620464325</v>
          </cell>
        </row>
        <row r="79">
          <cell r="A79" t="str">
            <v>SNP_CN_2288764_T478C_T160A_pncA</v>
          </cell>
          <cell r="B79">
            <v>0.15646755695299999</v>
          </cell>
          <cell r="C79">
            <v>0.10802787542300001</v>
          </cell>
          <cell r="D79">
            <v>0.13021010160400001</v>
          </cell>
          <cell r="E79">
            <v>0.10791426897</v>
          </cell>
          <cell r="F79">
            <v>0.12636274099299999</v>
          </cell>
          <cell r="G79">
            <v>0.129898667336</v>
          </cell>
          <cell r="H79">
            <v>0.14019095897700001</v>
          </cell>
          <cell r="I79">
            <v>0.13610881566999999</v>
          </cell>
          <cell r="J79">
            <v>0.13104033470199999</v>
          </cell>
          <cell r="K79">
            <v>0.139594435692</v>
          </cell>
          <cell r="L79">
            <v>0.14941722154600001</v>
          </cell>
          <cell r="M79">
            <v>0.14177829027200001</v>
          </cell>
          <cell r="N79">
            <v>0.143697738647</v>
          </cell>
          <cell r="O79">
            <v>0.14621257781999999</v>
          </cell>
          <cell r="P79">
            <v>0.144808769226</v>
          </cell>
          <cell r="Q79">
            <v>0.1415335536</v>
          </cell>
          <cell r="R79">
            <v>0.14293402433399999</v>
          </cell>
          <cell r="S79">
            <v>0.145413637161</v>
          </cell>
          <cell r="T79">
            <v>0.14471071958500001</v>
          </cell>
          <cell r="U79">
            <v>0.152412235737</v>
          </cell>
          <cell r="V79">
            <v>0.15554028749500001</v>
          </cell>
          <cell r="W79">
            <v>0.15402978658700001</v>
          </cell>
          <cell r="X79">
            <v>0.15690159797700001</v>
          </cell>
          <cell r="Y79">
            <v>0.16266465187099999</v>
          </cell>
          <cell r="Z79">
            <v>0.164320170879</v>
          </cell>
          <cell r="AA79">
            <v>0.14918231964100001</v>
          </cell>
          <cell r="AB79">
            <v>0.13928449153899999</v>
          </cell>
          <cell r="AC79">
            <v>0.145095527172</v>
          </cell>
          <cell r="AD79">
            <v>0.150468170643</v>
          </cell>
          <cell r="AE79">
            <v>0.15045052766799999</v>
          </cell>
          <cell r="AF79">
            <v>0.14884364604899999</v>
          </cell>
          <cell r="AG79">
            <v>0.14721822738599999</v>
          </cell>
          <cell r="AH79">
            <v>0.144924938679</v>
          </cell>
          <cell r="AI79">
            <v>0.14373111724900001</v>
          </cell>
          <cell r="AJ79">
            <v>0.15628916025199999</v>
          </cell>
          <cell r="AK79">
            <v>0.15152168273899999</v>
          </cell>
          <cell r="AL79">
            <v>0.15408021211600001</v>
          </cell>
          <cell r="AM79">
            <v>0.15327620506299999</v>
          </cell>
          <cell r="AN79">
            <v>0.15344566106800001</v>
          </cell>
          <cell r="AO79">
            <v>0.146556198597</v>
          </cell>
          <cell r="AP79">
            <v>0.151108264923</v>
          </cell>
          <cell r="AQ79">
            <v>0.14130026102099999</v>
          </cell>
          <cell r="AR79">
            <v>0.14893430471399999</v>
          </cell>
          <cell r="AS79">
            <v>0.148529171944</v>
          </cell>
          <cell r="AT79">
            <v>0.149591445923</v>
          </cell>
          <cell r="AU79">
            <v>0.14764696359599999</v>
          </cell>
          <cell r="AV79">
            <v>0.14776486158400001</v>
          </cell>
          <cell r="AW79">
            <v>0.14895033836400001</v>
          </cell>
          <cell r="AX79">
            <v>0.157326579094</v>
          </cell>
          <cell r="AY79">
            <v>0.15136790275600001</v>
          </cell>
          <cell r="AZ79">
            <v>0.16093540191700001</v>
          </cell>
          <cell r="BA79">
            <v>0.156573534012</v>
          </cell>
          <cell r="BB79">
            <v>0.15958774089800001</v>
          </cell>
          <cell r="BC79">
            <v>0.162182927132</v>
          </cell>
          <cell r="BD79">
            <v>0.16482710838299999</v>
          </cell>
          <cell r="BE79">
            <v>0.164436340332</v>
          </cell>
          <cell r="BF79">
            <v>0.16248494386699999</v>
          </cell>
          <cell r="BG79">
            <v>0.15833932161299999</v>
          </cell>
          <cell r="BH79">
            <v>0.154010415077</v>
          </cell>
          <cell r="BI79">
            <v>0.16017252206800001</v>
          </cell>
          <cell r="BJ79">
            <v>0.154932081699</v>
          </cell>
          <cell r="BK79">
            <v>0.147199749947</v>
          </cell>
          <cell r="BL79">
            <v>0.14571893215199999</v>
          </cell>
          <cell r="BM79">
            <v>0.144127726555</v>
          </cell>
          <cell r="BN79">
            <v>0.14610999822599999</v>
          </cell>
          <cell r="BO79">
            <v>0.14674198627500001</v>
          </cell>
          <cell r="BP79">
            <v>0.15375298261600001</v>
          </cell>
          <cell r="BQ79">
            <v>0.14286249876000001</v>
          </cell>
          <cell r="BR79">
            <v>0.15488535165799999</v>
          </cell>
          <cell r="BS79">
            <v>0.151805639267</v>
          </cell>
          <cell r="BT79">
            <v>0.151220917702</v>
          </cell>
          <cell r="BU79">
            <v>0.15207046270399999</v>
          </cell>
          <cell r="BV79">
            <v>0.150985956192</v>
          </cell>
          <cell r="BW79">
            <v>0.158400654793</v>
          </cell>
          <cell r="BX79">
            <v>0.14633291959799999</v>
          </cell>
          <cell r="BY79">
            <v>0.14674550294899999</v>
          </cell>
          <cell r="BZ79">
            <v>0.151966392994</v>
          </cell>
          <cell r="CA79">
            <v>0.15600979328199999</v>
          </cell>
          <cell r="CB79">
            <v>0.152924478054</v>
          </cell>
          <cell r="CC79">
            <v>0.14963889121999999</v>
          </cell>
          <cell r="CD79">
            <v>0.15730738639799999</v>
          </cell>
          <cell r="CE79">
            <v>0.15263962745699999</v>
          </cell>
          <cell r="CF79">
            <v>0.161373257637</v>
          </cell>
          <cell r="CG79">
            <v>0.15106576681100001</v>
          </cell>
          <cell r="CH79">
            <v>0.148696839809</v>
          </cell>
          <cell r="CI79">
            <v>0.15265470743199999</v>
          </cell>
          <cell r="CJ79">
            <v>0.15371602773699999</v>
          </cell>
          <cell r="CK79">
            <v>0.14878261089299999</v>
          </cell>
          <cell r="CL79">
            <v>0.151804685593</v>
          </cell>
          <cell r="CM79">
            <v>0.15535318851499999</v>
          </cell>
          <cell r="CN79">
            <v>0.160604059696</v>
          </cell>
          <cell r="CO79">
            <v>0.157742083073</v>
          </cell>
          <cell r="CP79">
            <v>0.15062099695200001</v>
          </cell>
          <cell r="CQ79">
            <v>0.150214791298</v>
          </cell>
          <cell r="CR79">
            <v>0.152508378029</v>
          </cell>
          <cell r="CS79">
            <v>0.15077972412099999</v>
          </cell>
          <cell r="CT79">
            <v>0.15260183811200001</v>
          </cell>
          <cell r="CU79">
            <v>0.15799176693</v>
          </cell>
          <cell r="CV79">
            <v>0.153163254261</v>
          </cell>
          <cell r="CW79">
            <v>0.15617394447300001</v>
          </cell>
          <cell r="CX79">
            <v>0.15891987085299999</v>
          </cell>
          <cell r="CY79">
            <v>0.15681761503200001</v>
          </cell>
          <cell r="CZ79">
            <v>0.15521073341399999</v>
          </cell>
          <cell r="DA79">
            <v>0.15699619054799999</v>
          </cell>
          <cell r="DB79">
            <v>0.15440505742999999</v>
          </cell>
          <cell r="DC79">
            <v>0.157297790051</v>
          </cell>
          <cell r="DD79">
            <v>0.15044081211099999</v>
          </cell>
          <cell r="DE79">
            <v>0.15309423208199999</v>
          </cell>
          <cell r="DF79">
            <v>0.15469032526000001</v>
          </cell>
          <cell r="DG79">
            <v>0.15201658010499999</v>
          </cell>
          <cell r="DH79">
            <v>0.15267181396499999</v>
          </cell>
          <cell r="DI79">
            <v>0.15744525194199999</v>
          </cell>
          <cell r="DJ79">
            <v>0.154705166817</v>
          </cell>
          <cell r="DK79">
            <v>0.154545962811</v>
          </cell>
          <cell r="DL79">
            <v>0.14940363168699999</v>
          </cell>
          <cell r="DM79">
            <v>0.154073953629</v>
          </cell>
          <cell r="DN79">
            <v>0.16032481193500001</v>
          </cell>
          <cell r="DO79">
            <v>0.15684992075000001</v>
          </cell>
          <cell r="DP79">
            <v>0.15425568818999999</v>
          </cell>
          <cell r="DQ79">
            <v>0.152924358845</v>
          </cell>
          <cell r="DR79">
            <v>0.152160406113</v>
          </cell>
          <cell r="DS79">
            <v>0.159177541733</v>
          </cell>
          <cell r="DT79">
            <v>0.16248315572700001</v>
          </cell>
          <cell r="DU79">
            <v>0.15497553348500001</v>
          </cell>
          <cell r="DV79">
            <v>0.15899580717100001</v>
          </cell>
          <cell r="DW79">
            <v>0.16137337684600001</v>
          </cell>
          <cell r="DX79">
            <v>0.16065704822499999</v>
          </cell>
          <cell r="DY79">
            <v>0.157597780228</v>
          </cell>
          <cell r="DZ79">
            <v>0.16401779651599999</v>
          </cell>
          <cell r="EA79">
            <v>0.16337174177200001</v>
          </cell>
          <cell r="EB79">
            <v>0.16664332151399999</v>
          </cell>
          <cell r="EC79">
            <v>0.158453881741</v>
          </cell>
          <cell r="ED79">
            <v>0.15724772214900001</v>
          </cell>
          <cell r="EE79">
            <v>0.16353493928900001</v>
          </cell>
          <cell r="EF79">
            <v>0.166455745697</v>
          </cell>
          <cell r="EG79">
            <v>0.15913248062099999</v>
          </cell>
          <cell r="EH79">
            <v>0.15905642509500001</v>
          </cell>
          <cell r="EI79">
            <v>0.16345047950700001</v>
          </cell>
          <cell r="EJ79">
            <v>0.15782392025</v>
          </cell>
          <cell r="EK79">
            <v>0.163389742374</v>
          </cell>
          <cell r="EL79">
            <v>0.16667848825500001</v>
          </cell>
          <cell r="EM79">
            <v>0.159495055676</v>
          </cell>
          <cell r="EN79">
            <v>0.15775787830400001</v>
          </cell>
          <cell r="EO79">
            <v>0.16152030229600001</v>
          </cell>
          <cell r="EP79">
            <v>0.15621393919000001</v>
          </cell>
          <cell r="EQ79">
            <v>0.16111624240899999</v>
          </cell>
          <cell r="ER79">
            <v>0.15781658887899999</v>
          </cell>
          <cell r="ES79">
            <v>0.16035002470000001</v>
          </cell>
          <cell r="ET79">
            <v>0.157096862793</v>
          </cell>
          <cell r="EU79">
            <v>0.16462343931199999</v>
          </cell>
          <cell r="EV79">
            <v>0.155889570713</v>
          </cell>
          <cell r="EW79">
            <v>0.16147166490600001</v>
          </cell>
          <cell r="EX79">
            <v>0.16005939245199999</v>
          </cell>
          <cell r="EY79">
            <v>0.16097092628500001</v>
          </cell>
          <cell r="EZ79">
            <v>0.15799325704600001</v>
          </cell>
          <cell r="FA79">
            <v>0.155126690865</v>
          </cell>
          <cell r="FB79">
            <v>0.16371762752499999</v>
          </cell>
          <cell r="FC79">
            <v>0.16399461031000001</v>
          </cell>
          <cell r="FD79">
            <v>0.16513019800199999</v>
          </cell>
          <cell r="FE79">
            <v>0.160628676414</v>
          </cell>
          <cell r="FF79">
            <v>0.16291683912300001</v>
          </cell>
          <cell r="FG79">
            <v>0.15563720464700001</v>
          </cell>
          <cell r="FH79">
            <v>0.17149800062199999</v>
          </cell>
          <cell r="FI79">
            <v>0.15843302011499999</v>
          </cell>
          <cell r="FJ79">
            <v>0.155003130436</v>
          </cell>
          <cell r="FK79">
            <v>0.168889164925</v>
          </cell>
          <cell r="FL79">
            <v>0.15732878446599999</v>
          </cell>
          <cell r="FM79">
            <v>0.1587023139</v>
          </cell>
          <cell r="FN79">
            <v>0.158199906349</v>
          </cell>
          <cell r="FO79">
            <v>0.16003376245500001</v>
          </cell>
          <cell r="FP79">
            <v>0.155177772045</v>
          </cell>
          <cell r="FQ79">
            <v>0.15185904502899999</v>
          </cell>
          <cell r="FR79">
            <v>0.151516735554</v>
          </cell>
          <cell r="FS79">
            <v>0.15001308918</v>
          </cell>
          <cell r="FT79">
            <v>0.15521186590200001</v>
          </cell>
          <cell r="FU79">
            <v>0.14925134181999999</v>
          </cell>
          <cell r="FV79">
            <v>0.155237913132</v>
          </cell>
          <cell r="FW79">
            <v>0.149347901344</v>
          </cell>
          <cell r="FX79">
            <v>0.14834445715</v>
          </cell>
          <cell r="FY79">
            <v>0.15331751108200001</v>
          </cell>
          <cell r="FZ79">
            <v>0.144977509975</v>
          </cell>
          <cell r="GA79">
            <v>0.15469551086399999</v>
          </cell>
          <cell r="GB79">
            <v>0.15745544433600001</v>
          </cell>
          <cell r="GC79">
            <v>0.15194773674000001</v>
          </cell>
          <cell r="GD79">
            <v>0.14967715740199999</v>
          </cell>
          <cell r="GE79">
            <v>0.15176212787599999</v>
          </cell>
          <cell r="GF79">
            <v>0.150256037712</v>
          </cell>
          <cell r="GG79">
            <v>0.153294742107</v>
          </cell>
          <cell r="GH79">
            <v>0.15576630830800001</v>
          </cell>
          <cell r="GI79">
            <v>0.15103572606999999</v>
          </cell>
          <cell r="GJ79">
            <v>0.15722697973300001</v>
          </cell>
          <cell r="GK79">
            <v>0.15077906847</v>
          </cell>
          <cell r="GL79">
            <v>0.156175553799</v>
          </cell>
          <cell r="GM79">
            <v>0.15512335300399999</v>
          </cell>
          <cell r="GN79">
            <v>0.152635753155</v>
          </cell>
          <cell r="GO79">
            <v>0.155144691467</v>
          </cell>
          <cell r="GP79">
            <v>0.15247857570600001</v>
          </cell>
          <cell r="GQ79">
            <v>0.15898132324200001</v>
          </cell>
          <cell r="GR79">
            <v>0.16325998306299999</v>
          </cell>
          <cell r="GS79">
            <v>0.15676170587499999</v>
          </cell>
          <cell r="GT79">
            <v>0.15315055847199999</v>
          </cell>
          <cell r="GU79">
            <v>0.154034554958</v>
          </cell>
          <cell r="GV79">
            <v>0.164301872253</v>
          </cell>
          <cell r="GW79">
            <v>0.16401797533000001</v>
          </cell>
          <cell r="GX79">
            <v>0.159451663494</v>
          </cell>
          <cell r="GY79">
            <v>0.16294217109699999</v>
          </cell>
          <cell r="GZ79">
            <v>0.16041123867000001</v>
          </cell>
          <cell r="HA79">
            <v>0.16936707496600001</v>
          </cell>
          <cell r="HB79">
            <v>0.160897910595</v>
          </cell>
          <cell r="HC79">
            <v>0.162118434906</v>
          </cell>
          <cell r="HD79">
            <v>0.167515873909</v>
          </cell>
          <cell r="HE79">
            <v>0.16688197851200001</v>
          </cell>
          <cell r="HF79">
            <v>0.158961832523</v>
          </cell>
          <cell r="HG79">
            <v>0.16250056028400001</v>
          </cell>
          <cell r="HH79">
            <v>0.16751319170000001</v>
          </cell>
          <cell r="HI79">
            <v>0.15593850612599999</v>
          </cell>
          <cell r="HJ79">
            <v>0.16276818513899999</v>
          </cell>
          <cell r="HK79">
            <v>0.16346830129600001</v>
          </cell>
          <cell r="HL79">
            <v>0.16395288705800001</v>
          </cell>
          <cell r="HM79">
            <v>0.156557202339</v>
          </cell>
          <cell r="HN79">
            <v>0.15329426527000001</v>
          </cell>
          <cell r="HO79">
            <v>0.14889955520600001</v>
          </cell>
          <cell r="HP79">
            <v>0.158827245235</v>
          </cell>
          <cell r="HQ79">
            <v>0.15822505950900001</v>
          </cell>
          <cell r="HR79">
            <v>0.154498100281</v>
          </cell>
          <cell r="HS79">
            <v>0.14802682399700001</v>
          </cell>
          <cell r="HT79">
            <v>0.153958261013</v>
          </cell>
          <cell r="HU79">
            <v>0.159552276134</v>
          </cell>
          <cell r="HV79">
            <v>0.15619349479700001</v>
          </cell>
          <cell r="HW79">
            <v>0.15800923109100001</v>
          </cell>
          <cell r="HX79">
            <v>0.15484327077900001</v>
          </cell>
          <cell r="HY79">
            <v>0.15890520811100001</v>
          </cell>
          <cell r="HZ79">
            <v>0.16003167629199999</v>
          </cell>
          <cell r="IA79">
            <v>0.151868104935</v>
          </cell>
          <cell r="IB79">
            <v>0.16364073753399999</v>
          </cell>
          <cell r="IC79">
            <v>0.15698891878099999</v>
          </cell>
          <cell r="ID79">
            <v>0.15677821636200001</v>
          </cell>
          <cell r="IE79">
            <v>0.153302788734</v>
          </cell>
          <cell r="IF79">
            <v>0.15232270955999999</v>
          </cell>
          <cell r="IG79">
            <v>0.157278716564</v>
          </cell>
          <cell r="IH79">
            <v>0.152423560619</v>
          </cell>
          <cell r="II79">
            <v>0.15631085634200001</v>
          </cell>
          <cell r="IJ79">
            <v>0.15338456630700001</v>
          </cell>
          <cell r="IK79">
            <v>0.15432322025299999</v>
          </cell>
          <cell r="IL79">
            <v>0.15347498655299999</v>
          </cell>
          <cell r="IM79">
            <v>0.15507495403300001</v>
          </cell>
          <cell r="IN79">
            <v>0.148635923862</v>
          </cell>
          <cell r="IO79">
            <v>0.15014564991000001</v>
          </cell>
          <cell r="IP79">
            <v>0.15071177482600001</v>
          </cell>
          <cell r="IQ79">
            <v>0.14867436885800001</v>
          </cell>
          <cell r="IR79">
            <v>0.15423321723899999</v>
          </cell>
          <cell r="IS79">
            <v>8.0846697092100007E-3</v>
          </cell>
          <cell r="IT79">
            <v>19.0772438049</v>
          </cell>
        </row>
        <row r="80">
          <cell r="A80" t="str">
            <v>SNP_CN_2288956_T286C_K96E_pncA</v>
          </cell>
          <cell r="B80">
            <v>0.16690659523000001</v>
          </cell>
          <cell r="C80">
            <v>0.185055077076</v>
          </cell>
          <cell r="D80">
            <v>0.18965333700199999</v>
          </cell>
          <cell r="E80">
            <v>0.18306356668500001</v>
          </cell>
          <cell r="F80">
            <v>0.17704296112099999</v>
          </cell>
          <cell r="G80">
            <v>0.177582979202</v>
          </cell>
          <cell r="H80">
            <v>0.18129473924600001</v>
          </cell>
          <cell r="I80">
            <v>0.17774814367299999</v>
          </cell>
          <cell r="J80">
            <v>0.167528450489</v>
          </cell>
          <cell r="K80">
            <v>0.176310420036</v>
          </cell>
          <cell r="L80">
            <v>0.17777979373899999</v>
          </cell>
          <cell r="M80">
            <v>0.152089774609</v>
          </cell>
          <cell r="N80">
            <v>0.15401065349599999</v>
          </cell>
          <cell r="O80">
            <v>0.15582668781299999</v>
          </cell>
          <cell r="P80">
            <v>0.15434223413500001</v>
          </cell>
          <cell r="Q80">
            <v>0.146769464016</v>
          </cell>
          <cell r="R80">
            <v>0.139226615429</v>
          </cell>
          <cell r="S80">
            <v>0.14236485958100001</v>
          </cell>
          <cell r="T80">
            <v>0.141659379005</v>
          </cell>
          <cell r="U80">
            <v>0.14962917566299999</v>
          </cell>
          <cell r="V80">
            <v>0.15384328365300001</v>
          </cell>
          <cell r="W80">
            <v>0.143455445766</v>
          </cell>
          <cell r="X80">
            <v>0.146923422813</v>
          </cell>
          <cell r="Y80">
            <v>0.14726591110199999</v>
          </cell>
          <cell r="Z80">
            <v>0.14517039060600001</v>
          </cell>
          <cell r="AA80">
            <v>0.12863403558700001</v>
          </cell>
          <cell r="AB80">
            <v>0.12674307823200001</v>
          </cell>
          <cell r="AC80">
            <v>0.13406324386599999</v>
          </cell>
          <cell r="AD80">
            <v>0.140412092209</v>
          </cell>
          <cell r="AE80">
            <v>0.141458511353</v>
          </cell>
          <cell r="AF80">
            <v>0.14099997282000001</v>
          </cell>
          <cell r="AG80">
            <v>0.14087718725199999</v>
          </cell>
          <cell r="AH80">
            <v>0.14249157905599999</v>
          </cell>
          <cell r="AI80">
            <v>0.141577839851</v>
          </cell>
          <cell r="AJ80">
            <v>0.15321117639500001</v>
          </cell>
          <cell r="AK80">
            <v>0.14842462539699999</v>
          </cell>
          <cell r="AL80">
            <v>0.148486435413</v>
          </cell>
          <cell r="AM80">
            <v>0.15845000743900001</v>
          </cell>
          <cell r="AN80">
            <v>0.157658398151</v>
          </cell>
          <cell r="AO80">
            <v>0.14872390031800001</v>
          </cell>
          <cell r="AP80">
            <v>0.15708172321300001</v>
          </cell>
          <cell r="AQ80">
            <v>0.14940583705900001</v>
          </cell>
          <cell r="AR80">
            <v>0.156205832958</v>
          </cell>
          <cell r="AS80">
            <v>0.15574377775199999</v>
          </cell>
          <cell r="AT80">
            <v>0.14605939388299999</v>
          </cell>
          <cell r="AU80">
            <v>0.14435935020400001</v>
          </cell>
          <cell r="AV80">
            <v>0.14852076768899999</v>
          </cell>
          <cell r="AW80">
            <v>0.14990997314499999</v>
          </cell>
          <cell r="AX80">
            <v>0.15461695194200001</v>
          </cell>
          <cell r="AY80">
            <v>0.148018300533</v>
          </cell>
          <cell r="AZ80">
            <v>0.15791285038</v>
          </cell>
          <cell r="BA80">
            <v>0.15326809883100001</v>
          </cell>
          <cell r="BB80">
            <v>0.156246483326</v>
          </cell>
          <cell r="BC80">
            <v>0.15823316574099999</v>
          </cell>
          <cell r="BD80">
            <v>0.15557396411900001</v>
          </cell>
          <cell r="BE80">
            <v>0.157197654247</v>
          </cell>
          <cell r="BF80">
            <v>0.15997248888000001</v>
          </cell>
          <cell r="BG80">
            <v>0.1560100317</v>
          </cell>
          <cell r="BH80">
            <v>0.159773468971</v>
          </cell>
          <cell r="BI80">
            <v>0.166501939297</v>
          </cell>
          <cell r="BJ80">
            <v>0.16093885898599999</v>
          </cell>
          <cell r="BK80">
            <v>0.15796029567700001</v>
          </cell>
          <cell r="BL80">
            <v>0.15948802232699999</v>
          </cell>
          <cell r="BM80">
            <v>0.159610748291</v>
          </cell>
          <cell r="BN80">
            <v>0.16236579418200001</v>
          </cell>
          <cell r="BO80">
            <v>0.16341292858100001</v>
          </cell>
          <cell r="BP80">
            <v>0.16806346178100001</v>
          </cell>
          <cell r="BQ80">
            <v>0.15575736761100001</v>
          </cell>
          <cell r="BR80">
            <v>0.16872435808200001</v>
          </cell>
          <cell r="BS80">
            <v>0.16455364227300001</v>
          </cell>
          <cell r="BT80">
            <v>0.16345965862299999</v>
          </cell>
          <cell r="BU80">
            <v>0.16337525844600001</v>
          </cell>
          <cell r="BV80">
            <v>0.16246247291599999</v>
          </cell>
          <cell r="BW80">
            <v>0.170368134975</v>
          </cell>
          <cell r="BX80">
            <v>0.15760797262199999</v>
          </cell>
          <cell r="BY80">
            <v>0.14905464649200001</v>
          </cell>
          <cell r="BZ80">
            <v>0.154175639153</v>
          </cell>
          <cell r="CA80">
            <v>0.15826416015600001</v>
          </cell>
          <cell r="CB80">
            <v>0.154850542545</v>
          </cell>
          <cell r="CC80">
            <v>0.15135961771000001</v>
          </cell>
          <cell r="CD80">
            <v>0.15509718656499999</v>
          </cell>
          <cell r="CE80">
            <v>0.15051037073099999</v>
          </cell>
          <cell r="CF80">
            <v>0.15679913759200001</v>
          </cell>
          <cell r="CG80">
            <v>0.14590096473700001</v>
          </cell>
          <cell r="CH80">
            <v>0.14387506246599999</v>
          </cell>
          <cell r="CI80">
            <v>0.147700786591</v>
          </cell>
          <cell r="CJ80">
            <v>0.147714138031</v>
          </cell>
          <cell r="CK80">
            <v>0.14578878879500001</v>
          </cell>
          <cell r="CL80">
            <v>0.14901435375200001</v>
          </cell>
          <cell r="CM80">
            <v>0.152748823166</v>
          </cell>
          <cell r="CN80">
            <v>0.15358608961100001</v>
          </cell>
          <cell r="CO80">
            <v>0.150703251362</v>
          </cell>
          <cell r="CP80">
            <v>0.14583224058200001</v>
          </cell>
          <cell r="CQ80">
            <v>0.14979422092399999</v>
          </cell>
          <cell r="CR80">
            <v>0.15228426456499999</v>
          </cell>
          <cell r="CS80">
            <v>0.150533676147</v>
          </cell>
          <cell r="CT80">
            <v>0.15226227045099999</v>
          </cell>
          <cell r="CU80">
            <v>0.15805363655099999</v>
          </cell>
          <cell r="CV80">
            <v>0.15419310331300001</v>
          </cell>
          <cell r="CW80">
            <v>0.158055305481</v>
          </cell>
          <cell r="CX80">
            <v>0.160804986954</v>
          </cell>
          <cell r="CY80">
            <v>0.158673226833</v>
          </cell>
          <cell r="CZ80">
            <v>0.15727609396</v>
          </cell>
          <cell r="DA80">
            <v>0.159081697464</v>
          </cell>
          <cell r="DB80">
            <v>0.15965205431000001</v>
          </cell>
          <cell r="DC80">
            <v>0.165547668934</v>
          </cell>
          <cell r="DD80">
            <v>0.16291111707700001</v>
          </cell>
          <cell r="DE80">
            <v>0.16581952571899999</v>
          </cell>
          <cell r="DF80">
            <v>0.160753905773</v>
          </cell>
          <cell r="DG80">
            <v>0.15756613016099999</v>
          </cell>
          <cell r="DH80">
            <v>0.15971970558199999</v>
          </cell>
          <cell r="DI80">
            <v>0.164685249329</v>
          </cell>
          <cell r="DJ80">
            <v>0.160835444927</v>
          </cell>
          <cell r="DK80">
            <v>0.160286545753</v>
          </cell>
          <cell r="DL80">
            <v>0.15485614538199999</v>
          </cell>
          <cell r="DM80">
            <v>0.159719944</v>
          </cell>
          <cell r="DN80">
            <v>0.16631251573600001</v>
          </cell>
          <cell r="DO80">
            <v>0.16318428516399999</v>
          </cell>
          <cell r="DP80">
            <v>0.15879023075099999</v>
          </cell>
          <cell r="DQ80">
            <v>0.15708649158499999</v>
          </cell>
          <cell r="DR80">
            <v>0.15621346235299999</v>
          </cell>
          <cell r="DS80">
            <v>0.16328215599099999</v>
          </cell>
          <cell r="DT80">
            <v>0.16653186082800001</v>
          </cell>
          <cell r="DU80">
            <v>0.15880888700500001</v>
          </cell>
          <cell r="DV80">
            <v>0.165039360523</v>
          </cell>
          <cell r="DW80">
            <v>0.16749513149299999</v>
          </cell>
          <cell r="DX80">
            <v>0.166546344757</v>
          </cell>
          <cell r="DY80">
            <v>0.16339385509500001</v>
          </cell>
          <cell r="DZ80">
            <v>0.17000043392200001</v>
          </cell>
          <cell r="EA80">
            <v>0.16798502206800001</v>
          </cell>
          <cell r="EB80">
            <v>0.17111158370999999</v>
          </cell>
          <cell r="EC80">
            <v>0.15962177515000001</v>
          </cell>
          <cell r="ED80">
            <v>0.15943235158899999</v>
          </cell>
          <cell r="EE80">
            <v>0.16621321439699999</v>
          </cell>
          <cell r="EF80">
            <v>0.168351769447</v>
          </cell>
          <cell r="EG80">
            <v>0.16204237937900001</v>
          </cell>
          <cell r="EH80">
            <v>0.160368859768</v>
          </cell>
          <cell r="EI80">
            <v>0.167769551277</v>
          </cell>
          <cell r="EJ80">
            <v>0.16243201494199999</v>
          </cell>
          <cell r="EK80">
            <v>0.16834080219299999</v>
          </cell>
          <cell r="EL80">
            <v>0.17363524437</v>
          </cell>
          <cell r="EM80">
            <v>0.166166841984</v>
          </cell>
          <cell r="EN80">
            <v>0.16450041532500001</v>
          </cell>
          <cell r="EO80">
            <v>0.168185532093</v>
          </cell>
          <cell r="EP80">
            <v>0.160610079765</v>
          </cell>
          <cell r="EQ80">
            <v>0.166093945503</v>
          </cell>
          <cell r="ER80">
            <v>0.16260558366799999</v>
          </cell>
          <cell r="ES80">
            <v>0.166327953339</v>
          </cell>
          <cell r="ET80">
            <v>0.16269844770399999</v>
          </cell>
          <cell r="EU80">
            <v>0.170501232147</v>
          </cell>
          <cell r="EV80">
            <v>0.16127455234499999</v>
          </cell>
          <cell r="EW80">
            <v>0.16318583488499999</v>
          </cell>
          <cell r="EX80">
            <v>0.16156196594200001</v>
          </cell>
          <cell r="EY80">
            <v>0.16247469186800001</v>
          </cell>
          <cell r="EZ80">
            <v>0.159471511841</v>
          </cell>
          <cell r="FA80">
            <v>0.15656870603600001</v>
          </cell>
          <cell r="FB80">
            <v>0.16523438692100001</v>
          </cell>
          <cell r="FC80">
            <v>0.16411793231999999</v>
          </cell>
          <cell r="FD80">
            <v>0.16507339477499999</v>
          </cell>
          <cell r="FE80">
            <v>0.16058748960499999</v>
          </cell>
          <cell r="FF80">
            <v>0.162624418736</v>
          </cell>
          <cell r="FG80">
            <v>0.15659391880000001</v>
          </cell>
          <cell r="FH80">
            <v>0.16920071840299999</v>
          </cell>
          <cell r="FI80">
            <v>0.157357811928</v>
          </cell>
          <cell r="FJ80">
            <v>0.157732546329</v>
          </cell>
          <cell r="FK80">
            <v>0.17164677381499999</v>
          </cell>
          <cell r="FL80">
            <v>0.16223472356800001</v>
          </cell>
          <cell r="FM80">
            <v>0.163889586926</v>
          </cell>
          <cell r="FN80">
            <v>0.16335982084299999</v>
          </cell>
          <cell r="FO80">
            <v>0.16736328601799999</v>
          </cell>
          <cell r="FP80">
            <v>0.162512600422</v>
          </cell>
          <cell r="FQ80">
            <v>0.158770799637</v>
          </cell>
          <cell r="FR80">
            <v>0.15801244974100001</v>
          </cell>
          <cell r="FS80">
            <v>0.16025847196599999</v>
          </cell>
          <cell r="FT80">
            <v>0.163317322731</v>
          </cell>
          <cell r="FU80">
            <v>0.156403839588</v>
          </cell>
          <cell r="FV80">
            <v>0.16286134719799999</v>
          </cell>
          <cell r="FW80">
            <v>0.15659832954399999</v>
          </cell>
          <cell r="FX80">
            <v>0.15518414974200001</v>
          </cell>
          <cell r="FY80">
            <v>0.160248100758</v>
          </cell>
          <cell r="FZ80">
            <v>0.15157866478000001</v>
          </cell>
          <cell r="GA80">
            <v>0.161050975323</v>
          </cell>
          <cell r="GB80">
            <v>0.16367185115800001</v>
          </cell>
          <cell r="GC80">
            <v>0.157900512218</v>
          </cell>
          <cell r="GD80">
            <v>0.15971279144299999</v>
          </cell>
          <cell r="GE80">
            <v>0.161703109741</v>
          </cell>
          <cell r="GF80">
            <v>0.15941327810299999</v>
          </cell>
          <cell r="GG80">
            <v>0.162307977676</v>
          </cell>
          <cell r="GH80">
            <v>0.164870917797</v>
          </cell>
          <cell r="GI80">
            <v>0.15766680240600001</v>
          </cell>
          <cell r="GJ80">
            <v>0.164017260075</v>
          </cell>
          <cell r="GK80">
            <v>0.157199800014</v>
          </cell>
          <cell r="GL80">
            <v>0.16277778148700001</v>
          </cell>
          <cell r="GM80">
            <v>0.16182237863500001</v>
          </cell>
          <cell r="GN80">
            <v>0.15915650129299999</v>
          </cell>
          <cell r="GO80">
            <v>0.161691725254</v>
          </cell>
          <cell r="GP80">
            <v>0.15877765417100001</v>
          </cell>
          <cell r="GQ80">
            <v>0.165858089924</v>
          </cell>
          <cell r="GR80">
            <v>0.16818791627900001</v>
          </cell>
          <cell r="GS80">
            <v>0.15954285860100001</v>
          </cell>
          <cell r="GT80">
            <v>0.155574202538</v>
          </cell>
          <cell r="GU80">
            <v>0.15310871601100001</v>
          </cell>
          <cell r="GV80">
            <v>0.163112401962</v>
          </cell>
          <cell r="GW80">
            <v>0.162869930267</v>
          </cell>
          <cell r="GX80">
            <v>0.158176362514</v>
          </cell>
          <cell r="GY80">
            <v>0.15952461957899999</v>
          </cell>
          <cell r="GZ80">
            <v>0.156800270081</v>
          </cell>
          <cell r="HA80">
            <v>0.16324555873900001</v>
          </cell>
          <cell r="HB80">
            <v>0.15383589267700001</v>
          </cell>
          <cell r="HC80">
            <v>0.15484797954599999</v>
          </cell>
          <cell r="HD80">
            <v>0.158654808998</v>
          </cell>
          <cell r="HE80">
            <v>0.15774363279299999</v>
          </cell>
          <cell r="HF80">
            <v>0.15042454004299999</v>
          </cell>
          <cell r="HG80">
            <v>0.15584158897399999</v>
          </cell>
          <cell r="HH80">
            <v>0.16343218088200001</v>
          </cell>
          <cell r="HI80">
            <v>0.1524117589</v>
          </cell>
          <cell r="HJ80">
            <v>0.15923482179599999</v>
          </cell>
          <cell r="HK80">
            <v>0.16032534837699999</v>
          </cell>
          <cell r="HL80">
            <v>0.15827518701599999</v>
          </cell>
          <cell r="HM80">
            <v>0.15322381258000001</v>
          </cell>
          <cell r="HN80">
            <v>0.151117086411</v>
          </cell>
          <cell r="HO80">
            <v>0.14911878109000001</v>
          </cell>
          <cell r="HP80">
            <v>0.15925651788699999</v>
          </cell>
          <cell r="HQ80">
            <v>0.15865391492799999</v>
          </cell>
          <cell r="HR80">
            <v>0.15363317728000001</v>
          </cell>
          <cell r="HS80">
            <v>0.14709222316699999</v>
          </cell>
          <cell r="HT80">
            <v>0.15328347682999999</v>
          </cell>
          <cell r="HU80">
            <v>0.15757912397400001</v>
          </cell>
          <cell r="HV80">
            <v>0.15730774402600001</v>
          </cell>
          <cell r="HW80">
            <v>0.15928441286100001</v>
          </cell>
          <cell r="HX80">
            <v>0.15606546401999999</v>
          </cell>
          <cell r="HY80">
            <v>0.15993344783800001</v>
          </cell>
          <cell r="HZ80">
            <v>0.16105413436900001</v>
          </cell>
          <cell r="IA80">
            <v>0.15302413702000001</v>
          </cell>
          <cell r="IB80">
            <v>0.164658010006</v>
          </cell>
          <cell r="IC80">
            <v>0.15794330835299999</v>
          </cell>
          <cell r="ID80">
            <v>0.16106951236700001</v>
          </cell>
          <cell r="IE80">
            <v>0.15772277116799999</v>
          </cell>
          <cell r="IF80">
            <v>0.156569063663</v>
          </cell>
          <cell r="IG80">
            <v>0.16147720813800001</v>
          </cell>
          <cell r="IH80">
            <v>0.15607160329799999</v>
          </cell>
          <cell r="II80">
            <v>0.16720777749999999</v>
          </cell>
          <cell r="IJ80">
            <v>0.16138285398499999</v>
          </cell>
          <cell r="IK80">
            <v>0.16210097074499999</v>
          </cell>
          <cell r="IL80">
            <v>0.16123598814000001</v>
          </cell>
          <cell r="IM80">
            <v>0.16247022151900001</v>
          </cell>
          <cell r="IN80">
            <v>0.15563666820499999</v>
          </cell>
          <cell r="IO80">
            <v>0.15984839201000001</v>
          </cell>
          <cell r="IP80">
            <v>0.16068166494399999</v>
          </cell>
          <cell r="IQ80">
            <v>0.158652663231</v>
          </cell>
          <cell r="IR80">
            <v>0.15849582850899999</v>
          </cell>
          <cell r="IS80">
            <v>8.5416352376299996E-3</v>
          </cell>
          <cell r="IT80">
            <v>18.5556774139</v>
          </cell>
        </row>
        <row r="81">
          <cell r="A81" t="str">
            <v>SNP_CN_2289206_G36C_D12E_pncA</v>
          </cell>
          <cell r="B81">
            <v>0.154263317585</v>
          </cell>
          <cell r="C81">
            <v>0.17520123720200001</v>
          </cell>
          <cell r="D81">
            <v>0.162173509598</v>
          </cell>
          <cell r="E81">
            <v>0.16336691379500001</v>
          </cell>
          <cell r="F81">
            <v>0.162943482399</v>
          </cell>
          <cell r="G81">
            <v>0.16390722990000001</v>
          </cell>
          <cell r="H81">
            <v>0.16888248920400001</v>
          </cell>
          <cell r="I81">
            <v>0.17486709356300001</v>
          </cell>
          <cell r="J81">
            <v>0.160090863705</v>
          </cell>
          <cell r="K81">
            <v>0.16858506202699999</v>
          </cell>
          <cell r="L81">
            <v>0.17740368843099999</v>
          </cell>
          <cell r="M81">
            <v>0.16292053461100001</v>
          </cell>
          <cell r="N81">
            <v>0.16580921411499999</v>
          </cell>
          <cell r="O81">
            <v>0.15687429904899999</v>
          </cell>
          <cell r="P81">
            <v>0.15522623062099999</v>
          </cell>
          <cell r="Q81">
            <v>0.15126436948800001</v>
          </cell>
          <cell r="R81">
            <v>0.151960253716</v>
          </cell>
          <cell r="S81">
            <v>0.146974027157</v>
          </cell>
          <cell r="T81">
            <v>0.14668953418700001</v>
          </cell>
          <cell r="U81">
            <v>0.154693305492</v>
          </cell>
          <cell r="V81">
            <v>0.157900989056</v>
          </cell>
          <cell r="W81">
            <v>0.14753198623700001</v>
          </cell>
          <cell r="X81">
            <v>0.15071684122099999</v>
          </cell>
          <cell r="Y81">
            <v>0.15682965517</v>
          </cell>
          <cell r="Z81">
            <v>0.15487879514700001</v>
          </cell>
          <cell r="AA81">
            <v>0.17334020137799999</v>
          </cell>
          <cell r="AB81">
            <v>0.16166096925699999</v>
          </cell>
          <cell r="AC81">
            <v>0.16624903678899999</v>
          </cell>
          <cell r="AD81">
            <v>0.16171395778700001</v>
          </cell>
          <cell r="AE81">
            <v>0.16091132163999999</v>
          </cell>
          <cell r="AF81">
            <v>0.15839964151399999</v>
          </cell>
          <cell r="AG81">
            <v>0.156713366508</v>
          </cell>
          <cell r="AH81">
            <v>0.15735387802100001</v>
          </cell>
          <cell r="AI81">
            <v>0.15599024295800001</v>
          </cell>
          <cell r="AJ81">
            <v>0.162632107735</v>
          </cell>
          <cell r="AK81">
            <v>0.15669882297500001</v>
          </cell>
          <cell r="AL81">
            <v>0.15926313400299999</v>
          </cell>
          <cell r="AM81">
            <v>0.168119013309</v>
          </cell>
          <cell r="AN81">
            <v>0.16824734211</v>
          </cell>
          <cell r="AO81">
            <v>0.160176873207</v>
          </cell>
          <cell r="AP81">
            <v>0.16866201162300001</v>
          </cell>
          <cell r="AQ81">
            <v>0.15812486410099999</v>
          </cell>
          <cell r="AR81">
            <v>0.164056360722</v>
          </cell>
          <cell r="AS81">
            <v>0.164920151234</v>
          </cell>
          <cell r="AT81">
            <v>0.164551258087</v>
          </cell>
          <cell r="AU81">
            <v>0.16163951158500001</v>
          </cell>
          <cell r="AV81">
            <v>0.16181927919399999</v>
          </cell>
          <cell r="AW81">
            <v>0.162708282471</v>
          </cell>
          <cell r="AX81">
            <v>0.17171704769099999</v>
          </cell>
          <cell r="AY81">
            <v>0.164937257767</v>
          </cell>
          <cell r="AZ81">
            <v>0.173783659935</v>
          </cell>
          <cell r="BA81">
            <v>0.16722005605699999</v>
          </cell>
          <cell r="BB81">
            <v>0.17043161392200001</v>
          </cell>
          <cell r="BC81">
            <v>0.168633639812</v>
          </cell>
          <cell r="BD81">
            <v>0.165884673595</v>
          </cell>
          <cell r="BE81">
            <v>0.167111873627</v>
          </cell>
          <cell r="BF81">
            <v>0.16530060768099999</v>
          </cell>
          <cell r="BG81">
            <v>0.16104710102100001</v>
          </cell>
          <cell r="BH81">
            <v>0.16395509243</v>
          </cell>
          <cell r="BI81">
            <v>0.170639693737</v>
          </cell>
          <cell r="BJ81">
            <v>0.16486996412300001</v>
          </cell>
          <cell r="BK81">
            <v>0.15665155649199999</v>
          </cell>
          <cell r="BL81">
            <v>0.15510094165800001</v>
          </cell>
          <cell r="BM81">
            <v>0.15513044595700001</v>
          </cell>
          <cell r="BN81">
            <v>0.15788400173200001</v>
          </cell>
          <cell r="BO81">
            <v>0.15883594751399999</v>
          </cell>
          <cell r="BP81">
            <v>0.14894390106200001</v>
          </cell>
          <cell r="BQ81">
            <v>0.13840317726099999</v>
          </cell>
          <cell r="BR81">
            <v>0.146589577198</v>
          </cell>
          <cell r="BS81">
            <v>0.14350271225</v>
          </cell>
          <cell r="BT81">
            <v>0.13971990346900001</v>
          </cell>
          <cell r="BU81">
            <v>0.14155638217899999</v>
          </cell>
          <cell r="BV81">
            <v>0.14227604865999999</v>
          </cell>
          <cell r="BW81">
            <v>0.151021659374</v>
          </cell>
          <cell r="BX81">
            <v>0.149863600731</v>
          </cell>
          <cell r="BY81">
            <v>0.15010851621599999</v>
          </cell>
          <cell r="BZ81">
            <v>0.154485940933</v>
          </cell>
          <cell r="CA81">
            <v>0.158810317516</v>
          </cell>
          <cell r="CB81">
            <v>0.155380189419</v>
          </cell>
          <cell r="CC81">
            <v>0.15187638998</v>
          </cell>
          <cell r="CD81">
            <v>0.15956801176099999</v>
          </cell>
          <cell r="CE81">
            <v>0.15514135360699999</v>
          </cell>
          <cell r="CF81">
            <v>0.161683380604</v>
          </cell>
          <cell r="CG81">
            <v>0.151193082333</v>
          </cell>
          <cell r="CH81">
            <v>0.149204552174</v>
          </cell>
          <cell r="CI81">
            <v>0.15334898233399999</v>
          </cell>
          <cell r="CJ81">
            <v>0.15333563089400001</v>
          </cell>
          <cell r="CK81">
            <v>0.148197233677</v>
          </cell>
          <cell r="CL81">
            <v>0.143658220768</v>
          </cell>
          <cell r="CM81">
            <v>0.14823943376500001</v>
          </cell>
          <cell r="CN81">
            <v>0.15367376804399999</v>
          </cell>
          <cell r="CO81">
            <v>0.15066927671399999</v>
          </cell>
          <cell r="CP81">
            <v>0.14565449953099999</v>
          </cell>
          <cell r="CQ81">
            <v>0.145304262638</v>
          </cell>
          <cell r="CR81">
            <v>0.14769279956799999</v>
          </cell>
          <cell r="CS81">
            <v>0.14605814218499999</v>
          </cell>
          <cell r="CT81">
            <v>0.14400130510299999</v>
          </cell>
          <cell r="CU81">
            <v>0.14530378580100001</v>
          </cell>
          <cell r="CV81">
            <v>0.14067751169199999</v>
          </cell>
          <cell r="CW81">
            <v>0.144046664238</v>
          </cell>
          <cell r="CX81">
            <v>0.14703011512799999</v>
          </cell>
          <cell r="CY81">
            <v>0.14633679390000001</v>
          </cell>
          <cell r="CZ81">
            <v>0.14107906818400001</v>
          </cell>
          <cell r="DA81">
            <v>0.14256435632700001</v>
          </cell>
          <cell r="DB81">
            <v>0.144218325615</v>
          </cell>
          <cell r="DC81">
            <v>0.14698261022600001</v>
          </cell>
          <cell r="DD81">
            <v>0.144864320755</v>
          </cell>
          <cell r="DE81">
            <v>0.14765590429299999</v>
          </cell>
          <cell r="DF81">
            <v>0.14976686239199999</v>
          </cell>
          <cell r="DG81">
            <v>0.14722776412999999</v>
          </cell>
          <cell r="DH81">
            <v>0.14998489618300001</v>
          </cell>
          <cell r="DI81">
            <v>0.154925763607</v>
          </cell>
          <cell r="DJ81">
            <v>0.15227383375199999</v>
          </cell>
          <cell r="DK81">
            <v>0.15256130695299999</v>
          </cell>
          <cell r="DL81">
            <v>0.14753019809699999</v>
          </cell>
          <cell r="DM81">
            <v>0.15210890769999999</v>
          </cell>
          <cell r="DN81">
            <v>0.154461205006</v>
          </cell>
          <cell r="DO81">
            <v>0.150984585285</v>
          </cell>
          <cell r="DP81">
            <v>0.148711323738</v>
          </cell>
          <cell r="DQ81">
            <v>0.147342324257</v>
          </cell>
          <cell r="DR81">
            <v>0.14672625064799999</v>
          </cell>
          <cell r="DS81">
            <v>0.15375006198899999</v>
          </cell>
          <cell r="DT81">
            <v>0.15718728303900001</v>
          </cell>
          <cell r="DU81">
            <v>0.149630665779</v>
          </cell>
          <cell r="DV81">
            <v>0.15558177232699999</v>
          </cell>
          <cell r="DW81">
            <v>0.15516841411599999</v>
          </cell>
          <cell r="DX81">
            <v>0.15272408723799999</v>
          </cell>
          <cell r="DY81">
            <v>0.14963424205799999</v>
          </cell>
          <cell r="DZ81">
            <v>0.15581285953499999</v>
          </cell>
          <cell r="EA81">
            <v>0.15388047695199999</v>
          </cell>
          <cell r="EB81">
            <v>0.15684634447099999</v>
          </cell>
          <cell r="EC81">
            <v>0.14627289771999999</v>
          </cell>
          <cell r="ED81">
            <v>0.146486520767</v>
          </cell>
          <cell r="EE81">
            <v>0.14896035194400001</v>
          </cell>
          <cell r="EF81">
            <v>0.15175694227200001</v>
          </cell>
          <cell r="EG81">
            <v>0.146301150322</v>
          </cell>
          <cell r="EH81">
            <v>0.14665299654</v>
          </cell>
          <cell r="EI81">
            <v>0.15413117408800001</v>
          </cell>
          <cell r="EJ81">
            <v>0.14904898405100001</v>
          </cell>
          <cell r="EK81">
            <v>0.154406428337</v>
          </cell>
          <cell r="EL81">
            <v>0.159873008728</v>
          </cell>
          <cell r="EM81">
            <v>0.15332275629</v>
          </cell>
          <cell r="EN81">
            <v>0.15209841728199999</v>
          </cell>
          <cell r="EO81">
            <v>0.1553414464</v>
          </cell>
          <cell r="EP81">
            <v>0.15033334493600001</v>
          </cell>
          <cell r="EQ81">
            <v>0.15494120120999999</v>
          </cell>
          <cell r="ER81">
            <v>0.14848929643600001</v>
          </cell>
          <cell r="ES81">
            <v>0.15238708257700001</v>
          </cell>
          <cell r="ET81">
            <v>0.15038734674500001</v>
          </cell>
          <cell r="EU81">
            <v>0.157607316971</v>
          </cell>
          <cell r="EV81">
            <v>0.14978349208799999</v>
          </cell>
          <cell r="EW81">
            <v>0.155832350254</v>
          </cell>
          <cell r="EX81">
            <v>0.15566223859799999</v>
          </cell>
          <cell r="EY81">
            <v>0.156759798527</v>
          </cell>
          <cell r="EZ81">
            <v>0.15555423498199999</v>
          </cell>
          <cell r="FA81">
            <v>0.15249991416899999</v>
          </cell>
          <cell r="FB81">
            <v>0.16077274084099999</v>
          </cell>
          <cell r="FC81">
            <v>0.15967202186599999</v>
          </cell>
          <cell r="FD81">
            <v>0.15892559289899999</v>
          </cell>
          <cell r="FE81">
            <v>0.15460681915300001</v>
          </cell>
          <cell r="FF81">
            <v>0.156694293022</v>
          </cell>
          <cell r="FG81">
            <v>0.151043057442</v>
          </cell>
          <cell r="FH81">
            <v>0.16683655977199999</v>
          </cell>
          <cell r="FI81">
            <v>0.15510076284400001</v>
          </cell>
          <cell r="FJ81">
            <v>0.155561864376</v>
          </cell>
          <cell r="FK81">
            <v>0.16562080383300001</v>
          </cell>
          <cell r="FL81">
            <v>0.154115200043</v>
          </cell>
          <cell r="FM81">
            <v>0.15541964769399999</v>
          </cell>
          <cell r="FN81">
            <v>0.155119895935</v>
          </cell>
          <cell r="FO81">
            <v>0.159230470657</v>
          </cell>
          <cell r="FP81">
            <v>0.158406496048</v>
          </cell>
          <cell r="FQ81">
            <v>0.15507829189299999</v>
          </cell>
          <cell r="FR81">
            <v>0.15432620048500001</v>
          </cell>
          <cell r="FS81">
            <v>0.152616024017</v>
          </cell>
          <cell r="FT81">
            <v>0.15520632267000001</v>
          </cell>
          <cell r="FU81">
            <v>0.147774159908</v>
          </cell>
          <cell r="FV81">
            <v>0.15853905677800001</v>
          </cell>
          <cell r="FW81">
            <v>0.154461503029</v>
          </cell>
          <cell r="FX81">
            <v>0.15359324216799999</v>
          </cell>
          <cell r="FY81">
            <v>0.158361256123</v>
          </cell>
          <cell r="FZ81">
            <v>0.14977908134500001</v>
          </cell>
          <cell r="GA81">
            <v>0.15914410352700001</v>
          </cell>
          <cell r="GB81">
            <v>0.16202962398500001</v>
          </cell>
          <cell r="GC81">
            <v>0.156318426132</v>
          </cell>
          <cell r="GD81">
            <v>0.15402561426200001</v>
          </cell>
          <cell r="GE81">
            <v>0.156265377998</v>
          </cell>
          <cell r="GF81">
            <v>0.149847567081</v>
          </cell>
          <cell r="GG81">
            <v>0.15303164720500001</v>
          </cell>
          <cell r="GH81">
            <v>0.155518054962</v>
          </cell>
          <cell r="GI81">
            <v>0.150810599327</v>
          </cell>
          <cell r="GJ81">
            <v>0.156983792782</v>
          </cell>
          <cell r="GK81">
            <v>0.150814116001</v>
          </cell>
          <cell r="GL81">
            <v>0.156185209751</v>
          </cell>
          <cell r="GM81">
            <v>0.15530931949599999</v>
          </cell>
          <cell r="GN81">
            <v>0.152818322182</v>
          </cell>
          <cell r="GO81">
            <v>0.15532493591300001</v>
          </cell>
          <cell r="GP81">
            <v>0.152654647827</v>
          </cell>
          <cell r="GQ81">
            <v>0.15679621696500001</v>
          </cell>
          <cell r="GR81">
            <v>0.160905718803</v>
          </cell>
          <cell r="GS81">
            <v>0.15457677841199999</v>
          </cell>
          <cell r="GT81">
            <v>0.147686302662</v>
          </cell>
          <cell r="GU81">
            <v>0.14866423606900001</v>
          </cell>
          <cell r="GV81">
            <v>0.15853363275499999</v>
          </cell>
          <cell r="GW81">
            <v>0.15866261720700001</v>
          </cell>
          <cell r="GX81">
            <v>0.15128076076499999</v>
          </cell>
          <cell r="GY81">
            <v>0.154428422451</v>
          </cell>
          <cell r="GZ81">
            <v>0.15210044383999999</v>
          </cell>
          <cell r="HA81">
            <v>0.160744249821</v>
          </cell>
          <cell r="HB81">
            <v>0.15292513370499999</v>
          </cell>
          <cell r="HC81">
            <v>0.154119074345</v>
          </cell>
          <cell r="HD81">
            <v>0.159390449524</v>
          </cell>
          <cell r="HE81">
            <v>0.15866881609</v>
          </cell>
          <cell r="HF81">
            <v>0.151278138161</v>
          </cell>
          <cell r="HG81">
            <v>0.15460968017599999</v>
          </cell>
          <cell r="HH81">
            <v>0.16198927164099999</v>
          </cell>
          <cell r="HI81">
            <v>0.15134972333899999</v>
          </cell>
          <cell r="HJ81">
            <v>0.158138692379</v>
          </cell>
          <cell r="HK81">
            <v>0.15880542993499999</v>
          </cell>
          <cell r="HL81">
            <v>0.15660512447399999</v>
          </cell>
          <cell r="HM81">
            <v>0.14940059184999999</v>
          </cell>
          <cell r="HN81">
            <v>0.147233724594</v>
          </cell>
          <cell r="HO81">
            <v>0.14320927858400001</v>
          </cell>
          <cell r="HP81">
            <v>0.14949178695699999</v>
          </cell>
          <cell r="HQ81">
            <v>0.148103177547</v>
          </cell>
          <cell r="HR81">
            <v>0.14474081993099999</v>
          </cell>
          <cell r="HS81">
            <v>0.13879197835900001</v>
          </cell>
          <cell r="HT81">
            <v>0.14445316791500001</v>
          </cell>
          <cell r="HU81">
            <v>0.14843708276699999</v>
          </cell>
          <cell r="HV81">
            <v>0.145032465458</v>
          </cell>
          <cell r="HW81">
            <v>0.14662736654299999</v>
          </cell>
          <cell r="HX81">
            <v>0.14395308494600001</v>
          </cell>
          <cell r="HY81">
            <v>0.14570093154899999</v>
          </cell>
          <cell r="HZ81">
            <v>0.14439421892199999</v>
          </cell>
          <cell r="IA81">
            <v>0.137610077858</v>
          </cell>
          <cell r="IB81">
            <v>0.14691317081499999</v>
          </cell>
          <cell r="IC81">
            <v>0.139722287655</v>
          </cell>
          <cell r="ID81">
            <v>0.143332540989</v>
          </cell>
          <cell r="IE81">
            <v>0.140514850616</v>
          </cell>
          <cell r="IF81">
            <v>0.138636469841</v>
          </cell>
          <cell r="IG81">
            <v>0.14270555973099999</v>
          </cell>
          <cell r="IH81">
            <v>0.136853218079</v>
          </cell>
          <cell r="II81">
            <v>0.139764130116</v>
          </cell>
          <cell r="IJ81">
            <v>0.13468998670599999</v>
          </cell>
          <cell r="IK81">
            <v>0.13463896513000001</v>
          </cell>
          <cell r="IL81">
            <v>0.133881092072</v>
          </cell>
          <cell r="IM81">
            <v>0.13584810495399999</v>
          </cell>
          <cell r="IN81">
            <v>0.13019776344299999</v>
          </cell>
          <cell r="IO81">
            <v>0.131568074226</v>
          </cell>
          <cell r="IP81">
            <v>0.13340073823900001</v>
          </cell>
          <cell r="IQ81">
            <v>0.132035017014</v>
          </cell>
          <cell r="IR81">
            <v>0.153530955315</v>
          </cell>
          <cell r="IS81">
            <v>8.4750298410700003E-3</v>
          </cell>
          <cell r="IT81">
            <v>18.115682601900001</v>
          </cell>
        </row>
        <row r="82">
          <cell r="A82" t="str">
            <v>SNP_CZ_2289214_G28A_Q10._pncA</v>
          </cell>
          <cell r="B82">
            <v>0.22888535261199999</v>
          </cell>
          <cell r="C82">
            <v>0.166471302509</v>
          </cell>
          <cell r="D82">
            <v>0.194808363914</v>
          </cell>
          <cell r="E82">
            <v>0.16457015276</v>
          </cell>
          <cell r="F82">
            <v>0.164807677269</v>
          </cell>
          <cell r="G82">
            <v>0.166886925697</v>
          </cell>
          <cell r="H82">
            <v>0.172170817852</v>
          </cell>
          <cell r="I82">
            <v>0.17835646867800001</v>
          </cell>
          <cell r="J82">
            <v>0.168460547924</v>
          </cell>
          <cell r="K82">
            <v>0.17413741350199999</v>
          </cell>
          <cell r="L82">
            <v>0.18287259340299999</v>
          </cell>
          <cell r="M82">
            <v>0.177888214588</v>
          </cell>
          <cell r="N82">
            <v>0.20238715410200001</v>
          </cell>
          <cell r="O82">
            <v>0.19974344968800001</v>
          </cell>
          <cell r="P82">
            <v>0.20032548904399999</v>
          </cell>
          <cell r="Q82">
            <v>0.19099169969599999</v>
          </cell>
          <cell r="R82">
            <v>0.18155884742699999</v>
          </cell>
          <cell r="S82">
            <v>0.18645060062400001</v>
          </cell>
          <cell r="T82">
            <v>0.185970544815</v>
          </cell>
          <cell r="U82">
            <v>0.194207012653</v>
          </cell>
          <cell r="V82">
            <v>0.19995260238599999</v>
          </cell>
          <cell r="W82">
            <v>0.194337010384</v>
          </cell>
          <cell r="X82">
            <v>0.19873166084300001</v>
          </cell>
          <cell r="Y82">
            <v>0.20725578069700001</v>
          </cell>
          <cell r="Z82">
            <v>0.20753639936400001</v>
          </cell>
          <cell r="AA82">
            <v>0.233062267303</v>
          </cell>
          <cell r="AB82">
            <v>0.219239652157</v>
          </cell>
          <cell r="AC82">
            <v>0.22619926929500001</v>
          </cell>
          <cell r="AD82">
            <v>0.225367188454</v>
          </cell>
          <cell r="AE82">
            <v>0.22519266605400001</v>
          </cell>
          <cell r="AF82">
            <v>0.219041228294</v>
          </cell>
          <cell r="AG82">
            <v>0.21828520298000001</v>
          </cell>
          <cell r="AH82">
            <v>0.21761727333100001</v>
          </cell>
          <cell r="AI82">
            <v>0.215600788593</v>
          </cell>
          <cell r="AJ82">
            <v>0.23123675584799999</v>
          </cell>
          <cell r="AK82">
            <v>0.22122132778199999</v>
          </cell>
          <cell r="AL82">
            <v>0.22438210248900001</v>
          </cell>
          <cell r="AM82">
            <v>0.23589408397700001</v>
          </cell>
          <cell r="AN82">
            <v>0.23563921451600001</v>
          </cell>
          <cell r="AO82">
            <v>0.22235941886899999</v>
          </cell>
          <cell r="AP82">
            <v>0.233254909515</v>
          </cell>
          <cell r="AQ82">
            <v>0.222480535507</v>
          </cell>
          <cell r="AR82">
            <v>0.23026806116099999</v>
          </cell>
          <cell r="AS82">
            <v>0.23065406084100001</v>
          </cell>
          <cell r="AT82">
            <v>0.22625118493999999</v>
          </cell>
          <cell r="AU82">
            <v>0.22225230932199999</v>
          </cell>
          <cell r="AV82">
            <v>0.22666627168699999</v>
          </cell>
          <cell r="AW82">
            <v>0.22797316312800001</v>
          </cell>
          <cell r="AX82">
            <v>0.23790276050600001</v>
          </cell>
          <cell r="AY82">
            <v>0.22725486755400001</v>
          </cell>
          <cell r="AZ82">
            <v>0.233376145363</v>
          </cell>
          <cell r="BA82">
            <v>0.22046458721199999</v>
          </cell>
          <cell r="BB82">
            <v>0.224935531616</v>
          </cell>
          <cell r="BC82">
            <v>0.22639721632000001</v>
          </cell>
          <cell r="BD82">
            <v>0.227938711643</v>
          </cell>
          <cell r="BE82">
            <v>0.22692984342600001</v>
          </cell>
          <cell r="BF82">
            <v>0.23045635223399999</v>
          </cell>
          <cell r="BG82">
            <v>0.22678166627900001</v>
          </cell>
          <cell r="BH82">
            <v>0.225480377674</v>
          </cell>
          <cell r="BI82">
            <v>0.23390048742299999</v>
          </cell>
          <cell r="BJ82">
            <v>0.22455251216899999</v>
          </cell>
          <cell r="BK82">
            <v>0.21750718355199999</v>
          </cell>
          <cell r="BL82">
            <v>0.216764092445</v>
          </cell>
          <cell r="BM82">
            <v>0.21650201082199999</v>
          </cell>
          <cell r="BN82">
            <v>0.219942986965</v>
          </cell>
          <cell r="BO82">
            <v>0.22421002388</v>
          </cell>
          <cell r="BP82">
            <v>0.22142916917800001</v>
          </cell>
          <cell r="BQ82">
            <v>0.20369470119499999</v>
          </cell>
          <cell r="BR82">
            <v>0.218114793301</v>
          </cell>
          <cell r="BS82">
            <v>0.21146601438500001</v>
          </cell>
          <cell r="BT82">
            <v>0.20750743150699999</v>
          </cell>
          <cell r="BU82">
            <v>0.20112252235399999</v>
          </cell>
          <cell r="BV82">
            <v>0.20160287618600001</v>
          </cell>
          <cell r="BW82">
            <v>0.21287226676900001</v>
          </cell>
          <cell r="BX82">
            <v>0.21147757768600001</v>
          </cell>
          <cell r="BY82">
            <v>0.20959037542299999</v>
          </cell>
          <cell r="BZ82">
            <v>0.21705383062399999</v>
          </cell>
          <cell r="CA82">
            <v>0.222197055817</v>
          </cell>
          <cell r="CB82">
            <v>0.21676599979399999</v>
          </cell>
          <cell r="CC82">
            <v>0.212665379047</v>
          </cell>
          <cell r="CD82">
            <v>0.22156512737299999</v>
          </cell>
          <cell r="CE82">
            <v>0.21466422081</v>
          </cell>
          <cell r="CF82">
            <v>0.22626215219500001</v>
          </cell>
          <cell r="CG82">
            <v>0.21018725633599999</v>
          </cell>
          <cell r="CH82">
            <v>0.20704305172000001</v>
          </cell>
          <cell r="CI82">
            <v>0.21621680259699999</v>
          </cell>
          <cell r="CJ82">
            <v>0.21660530567200001</v>
          </cell>
          <cell r="CK82">
            <v>0.213375806808</v>
          </cell>
          <cell r="CL82">
            <v>0.211022257805</v>
          </cell>
          <cell r="CM82">
            <v>0.21287727356</v>
          </cell>
          <cell r="CN82">
            <v>0.22037911415100001</v>
          </cell>
          <cell r="CO82">
            <v>0.21696525812100001</v>
          </cell>
          <cell r="CP82">
            <v>0.20731252431899999</v>
          </cell>
          <cell r="CQ82">
            <v>0.212430357933</v>
          </cell>
          <cell r="CR82">
            <v>0.215822279453</v>
          </cell>
          <cell r="CS82">
            <v>0.21328389644599999</v>
          </cell>
          <cell r="CT82">
            <v>0.213481962681</v>
          </cell>
          <cell r="CU82">
            <v>0.218095541</v>
          </cell>
          <cell r="CV82">
            <v>0.212085425854</v>
          </cell>
          <cell r="CW82">
            <v>0.21538347005799999</v>
          </cell>
          <cell r="CX82">
            <v>0.21849942207299999</v>
          </cell>
          <cell r="CY82">
            <v>0.21653318405200001</v>
          </cell>
          <cell r="CZ82">
            <v>0.21291190385799999</v>
          </cell>
          <cell r="DA82">
            <v>0.21588408947000001</v>
          </cell>
          <cell r="DB82">
            <v>0.21455425023999999</v>
          </cell>
          <cell r="DC82">
            <v>0.22093653678899999</v>
          </cell>
          <cell r="DD82">
            <v>0.214777290821</v>
          </cell>
          <cell r="DE82">
            <v>0.21826964616799999</v>
          </cell>
          <cell r="DF82">
            <v>0.21888941526399999</v>
          </cell>
          <cell r="DG82">
            <v>0.21484059095399999</v>
          </cell>
          <cell r="DH82">
            <v>0.21728646755200001</v>
          </cell>
          <cell r="DI82">
            <v>0.22305756807300001</v>
          </cell>
          <cell r="DJ82">
            <v>0.218947350979</v>
          </cell>
          <cell r="DK82">
            <v>0.21764028072399999</v>
          </cell>
          <cell r="DL82">
            <v>0.20995628833800001</v>
          </cell>
          <cell r="DM82">
            <v>0.21647185087199999</v>
          </cell>
          <cell r="DN82">
            <v>0.225650727749</v>
          </cell>
          <cell r="DO82">
            <v>0.22099429369000001</v>
          </cell>
          <cell r="DP82">
            <v>0.21604913473099999</v>
          </cell>
          <cell r="DQ82">
            <v>0.21257084608099999</v>
          </cell>
          <cell r="DR82">
            <v>0.209837377071</v>
          </cell>
          <cell r="DS82">
            <v>0.21804779767999999</v>
          </cell>
          <cell r="DT82">
            <v>0.221913814545</v>
          </cell>
          <cell r="DU82">
            <v>0.21201241016399999</v>
          </cell>
          <cell r="DV82">
            <v>0.2201628685</v>
          </cell>
          <cell r="DW82">
            <v>0.22117024660099999</v>
          </cell>
          <cell r="DX82">
            <v>0.21762460470200001</v>
          </cell>
          <cell r="DY82">
            <v>0.213865160942</v>
          </cell>
          <cell r="DZ82">
            <v>0.22208279371299999</v>
          </cell>
          <cell r="EA82">
            <v>0.220453023911</v>
          </cell>
          <cell r="EB82">
            <v>0.22452527284599999</v>
          </cell>
          <cell r="EC82">
            <v>0.21286588907199999</v>
          </cell>
          <cell r="ED82">
            <v>0.212460339069</v>
          </cell>
          <cell r="EE82">
            <v>0.22127467393899999</v>
          </cell>
          <cell r="EF82">
            <v>0.22462987899799999</v>
          </cell>
          <cell r="EG82">
            <v>0.217522382736</v>
          </cell>
          <cell r="EH82">
            <v>0.21588313579599999</v>
          </cell>
          <cell r="EI82">
            <v>0.225385785103</v>
          </cell>
          <cell r="EJ82">
            <v>0.21699613332699999</v>
          </cell>
          <cell r="EK82">
            <v>0.22547954320899999</v>
          </cell>
          <cell r="EL82">
            <v>0.23258101940199999</v>
          </cell>
          <cell r="EM82">
            <v>0.22136443853400001</v>
          </cell>
          <cell r="EN82">
            <v>0.21831130981399999</v>
          </cell>
          <cell r="EO82">
            <v>0.22424858808500001</v>
          </cell>
          <cell r="EP82">
            <v>0.21506935358000001</v>
          </cell>
          <cell r="EQ82">
            <v>0.223400056362</v>
          </cell>
          <cell r="ER82">
            <v>0.21632415056199999</v>
          </cell>
          <cell r="ES82">
            <v>0.22181254625300001</v>
          </cell>
          <cell r="ET82">
            <v>0.21325927972799999</v>
          </cell>
          <cell r="EU82">
            <v>0.224244952202</v>
          </cell>
          <cell r="EV82">
            <v>0.21135169267699999</v>
          </cell>
          <cell r="EW82">
            <v>0.21525949239700001</v>
          </cell>
          <cell r="EX82">
            <v>0.21489214897200001</v>
          </cell>
          <cell r="EY82">
            <v>0.21672880649599999</v>
          </cell>
          <cell r="EZ82">
            <v>0.21459919214199999</v>
          </cell>
          <cell r="FA82">
            <v>0.21099388599400001</v>
          </cell>
          <cell r="FB82">
            <v>0.222789168358</v>
          </cell>
          <cell r="FC82">
            <v>0.222892224789</v>
          </cell>
          <cell r="FD82">
            <v>0.22369337081900001</v>
          </cell>
          <cell r="FE82">
            <v>0.216713488102</v>
          </cell>
          <cell r="FF82">
            <v>0.218993365765</v>
          </cell>
          <cell r="FG82">
            <v>0.20977592468299999</v>
          </cell>
          <cell r="FH82">
            <v>0.23042154312099999</v>
          </cell>
          <cell r="FI82">
            <v>0.21381616592399999</v>
          </cell>
          <cell r="FJ82">
            <v>0.21158218383800001</v>
          </cell>
          <cell r="FK82">
            <v>0.22773236036300001</v>
          </cell>
          <cell r="FL82">
            <v>0.21271145343799999</v>
          </cell>
          <cell r="FM82">
            <v>0.21500366926200001</v>
          </cell>
          <cell r="FN82">
            <v>0.214528977871</v>
          </cell>
          <cell r="FO82">
            <v>0.219449222088</v>
          </cell>
          <cell r="FP82">
            <v>0.21787720918699999</v>
          </cell>
          <cell r="FQ82">
            <v>0.21275669336299999</v>
          </cell>
          <cell r="FR82">
            <v>0.212314009666</v>
          </cell>
          <cell r="FS82">
            <v>0.21540486812599999</v>
          </cell>
          <cell r="FT82">
            <v>0.222606241703</v>
          </cell>
          <cell r="FU82">
            <v>0.212166190147</v>
          </cell>
          <cell r="FV82">
            <v>0.22526091337199999</v>
          </cell>
          <cell r="FW82">
            <v>0.21751773357400001</v>
          </cell>
          <cell r="FX82">
            <v>0.21373414993299999</v>
          </cell>
          <cell r="FY82">
            <v>0.21944880485500001</v>
          </cell>
          <cell r="FZ82">
            <v>0.20795929431900001</v>
          </cell>
          <cell r="GA82">
            <v>0.221249699593</v>
          </cell>
          <cell r="GB82">
            <v>0.22471976280200001</v>
          </cell>
          <cell r="GC82">
            <v>0.21783030033100001</v>
          </cell>
          <cell r="GD82">
            <v>0.219205319881</v>
          </cell>
          <cell r="GE82">
            <v>0.221550166607</v>
          </cell>
          <cell r="GF82">
            <v>0.21738815307600001</v>
          </cell>
          <cell r="GG82">
            <v>0.21817106008500001</v>
          </cell>
          <cell r="GH82">
            <v>0.22173625230800001</v>
          </cell>
          <cell r="GI82">
            <v>0.21322238445300001</v>
          </cell>
          <cell r="GJ82">
            <v>0.22416162490800001</v>
          </cell>
          <cell r="GK82">
            <v>0.21467554569200001</v>
          </cell>
          <cell r="GL82">
            <v>0.22215157747299999</v>
          </cell>
          <cell r="GM82">
            <v>0.22076284885399999</v>
          </cell>
          <cell r="GN82">
            <v>0.21686655283</v>
          </cell>
          <cell r="GO82">
            <v>0.220466077328</v>
          </cell>
          <cell r="GP82">
            <v>0.216661810875</v>
          </cell>
          <cell r="GQ82">
            <v>0.223363757133</v>
          </cell>
          <cell r="GR82">
            <v>0.228600263596</v>
          </cell>
          <cell r="GS82">
            <v>0.21863901615100001</v>
          </cell>
          <cell r="GT82">
            <v>0.21287393569900001</v>
          </cell>
          <cell r="GU82">
            <v>0.212010383606</v>
          </cell>
          <cell r="GV82">
            <v>0.22685110569</v>
          </cell>
          <cell r="GW82">
            <v>0.226804494858</v>
          </cell>
          <cell r="GX82">
            <v>0.217677772045</v>
          </cell>
          <cell r="GY82">
            <v>0.22138166427600001</v>
          </cell>
          <cell r="GZ82">
            <v>0.21794229745900001</v>
          </cell>
          <cell r="HA82">
            <v>0.229667544365</v>
          </cell>
          <cell r="HB82">
            <v>0.21701580286</v>
          </cell>
          <cell r="HC82">
            <v>0.218470752239</v>
          </cell>
          <cell r="HD82">
            <v>0.226601302624</v>
          </cell>
          <cell r="HE82">
            <v>0.230027556419</v>
          </cell>
          <cell r="HF82">
            <v>0.21968382597</v>
          </cell>
          <cell r="HG82">
            <v>0.22592127323200001</v>
          </cell>
          <cell r="HH82">
            <v>0.23452872037899999</v>
          </cell>
          <cell r="HI82">
            <v>0.21643853187600001</v>
          </cell>
          <cell r="HJ82">
            <v>0.22461265325499999</v>
          </cell>
          <cell r="HK82">
            <v>0.22575014829600001</v>
          </cell>
          <cell r="HL82">
            <v>0.22351735830300001</v>
          </cell>
          <cell r="HM82">
            <v>0.21508705616000001</v>
          </cell>
          <cell r="HN82">
            <v>0.21227568388000001</v>
          </cell>
          <cell r="HO82">
            <v>0.206522226334</v>
          </cell>
          <cell r="HP82">
            <v>0.21883565187500001</v>
          </cell>
          <cell r="HQ82">
            <v>0.217744231224</v>
          </cell>
          <cell r="HR82">
            <v>0.21122896671300001</v>
          </cell>
          <cell r="HS82">
            <v>0.20156562328300001</v>
          </cell>
          <cell r="HT82">
            <v>0.20926117896999999</v>
          </cell>
          <cell r="HU82">
            <v>0.21648168563799999</v>
          </cell>
          <cell r="HV82">
            <v>0.21649974584600001</v>
          </cell>
          <cell r="HW82">
            <v>0.22035968303699999</v>
          </cell>
          <cell r="HX82">
            <v>0.215966165066</v>
          </cell>
          <cell r="HY82">
            <v>0.21873348951300001</v>
          </cell>
          <cell r="HZ82">
            <v>0.219176888466</v>
          </cell>
          <cell r="IA82">
            <v>0.20558321475999999</v>
          </cell>
          <cell r="IB82">
            <v>0.222232282162</v>
          </cell>
          <cell r="IC82">
            <v>0.21180379390699999</v>
          </cell>
          <cell r="ID82">
            <v>0.211793780327</v>
          </cell>
          <cell r="IE82">
            <v>0.20709085464499999</v>
          </cell>
          <cell r="IF82">
            <v>0.20514786243399999</v>
          </cell>
          <cell r="IG82">
            <v>0.213309824467</v>
          </cell>
          <cell r="IH82">
            <v>0.20403671264600001</v>
          </cell>
          <cell r="II82">
            <v>0.21923571824999999</v>
          </cell>
          <cell r="IJ82">
            <v>0.21490061283100001</v>
          </cell>
          <cell r="IK82">
            <v>0.216412723064</v>
          </cell>
          <cell r="IL82">
            <v>0.21432679891600001</v>
          </cell>
          <cell r="IM82">
            <v>0.21600395441100001</v>
          </cell>
          <cell r="IN82">
            <v>0.206827580929</v>
          </cell>
          <cell r="IO82">
            <v>0.210517823696</v>
          </cell>
          <cell r="IP82">
            <v>0.212042808533</v>
          </cell>
          <cell r="IQ82">
            <v>0.20876783132599999</v>
          </cell>
          <cell r="IR82">
            <v>0.21545316278900001</v>
          </cell>
          <cell r="IS82">
            <v>1.2403431348499999E-2</v>
          </cell>
          <cell r="IT82">
            <v>17.370449066199999</v>
          </cell>
        </row>
        <row r="83">
          <cell r="A83" t="str">
            <v>SNP_CN_2289098_C144G_K48N_pncA</v>
          </cell>
          <cell r="B83">
            <v>-0.29889225959799998</v>
          </cell>
          <cell r="C83">
            <v>-0.27452951669699999</v>
          </cell>
          <cell r="D83">
            <v>-0.28534653782800001</v>
          </cell>
          <cell r="E83">
            <v>-0.24178877472900001</v>
          </cell>
          <cell r="F83">
            <v>-0.21723422408099999</v>
          </cell>
          <cell r="G83">
            <v>-0.218796104193</v>
          </cell>
          <cell r="H83">
            <v>-0.217296540737</v>
          </cell>
          <cell r="I83">
            <v>-0.246814996004</v>
          </cell>
          <cell r="J83">
            <v>-0.23445802927000001</v>
          </cell>
          <cell r="K83">
            <v>-0.24575442075699999</v>
          </cell>
          <cell r="L83">
            <v>-0.23955872654900001</v>
          </cell>
          <cell r="M83">
            <v>-0.243522644043</v>
          </cell>
          <cell r="N83">
            <v>-0.24084520340000001</v>
          </cell>
          <cell r="O83">
            <v>-0.24259796738600001</v>
          </cell>
          <cell r="P83">
            <v>-0.24296277761499999</v>
          </cell>
          <cell r="Q83">
            <v>-0.24185365438500001</v>
          </cell>
          <cell r="R83">
            <v>-0.243575662374</v>
          </cell>
          <cell r="S83">
            <v>-0.25017443299300002</v>
          </cell>
          <cell r="T83">
            <v>-0.25245049595800001</v>
          </cell>
          <cell r="U83">
            <v>-0.25719934701899999</v>
          </cell>
          <cell r="V83">
            <v>-0.26863920688600001</v>
          </cell>
          <cell r="W83">
            <v>-0.25756821036299998</v>
          </cell>
          <cell r="X83">
            <v>-0.26194947957999998</v>
          </cell>
          <cell r="Y83">
            <v>-0.26465731859199998</v>
          </cell>
          <cell r="Z83">
            <v>-0.274900585413</v>
          </cell>
          <cell r="AA83">
            <v>-0.228869020939</v>
          </cell>
          <cell r="AB83">
            <v>-0.230087697506</v>
          </cell>
          <cell r="AC83">
            <v>-0.23993858695</v>
          </cell>
          <cell r="AD83">
            <v>-0.24835449457200001</v>
          </cell>
          <cell r="AE83">
            <v>-0.24184009432799999</v>
          </cell>
          <cell r="AF83">
            <v>-0.247560948133</v>
          </cell>
          <cell r="AG83">
            <v>-0.24572473764399999</v>
          </cell>
          <cell r="AH83">
            <v>-0.246609270573</v>
          </cell>
          <cell r="AI83">
            <v>-0.24765056371700001</v>
          </cell>
          <cell r="AJ83">
            <v>-0.25595778226900001</v>
          </cell>
          <cell r="AK83">
            <v>-0.25949716567999997</v>
          </cell>
          <cell r="AL83">
            <v>-0.26092767715499998</v>
          </cell>
          <cell r="AM83">
            <v>-0.26671755313899997</v>
          </cell>
          <cell r="AN83">
            <v>-0.26552444696400002</v>
          </cell>
          <cell r="AO83">
            <v>-0.266111046076</v>
          </cell>
          <cell r="AP83">
            <v>-0.27951717376700003</v>
          </cell>
          <cell r="AQ83">
            <v>-0.266037493944</v>
          </cell>
          <cell r="AR83">
            <v>-0.27202931046500001</v>
          </cell>
          <cell r="AS83">
            <v>-0.27330169081700001</v>
          </cell>
          <cell r="AT83">
            <v>-0.27905431389800001</v>
          </cell>
          <cell r="AU83">
            <v>-0.27573084831200001</v>
          </cell>
          <cell r="AV83">
            <v>-0.27887296676599999</v>
          </cell>
          <cell r="AW83">
            <v>-0.27330073714300002</v>
          </cell>
          <cell r="AX83">
            <v>-0.27615058422099997</v>
          </cell>
          <cell r="AY83">
            <v>-0.27809858322100001</v>
          </cell>
          <cell r="AZ83">
            <v>-0.286434680223</v>
          </cell>
          <cell r="BA83">
            <v>-0.29165613651299999</v>
          </cell>
          <cell r="BB83">
            <v>-0.29071250557900002</v>
          </cell>
          <cell r="BC83">
            <v>-0.29142937064199997</v>
          </cell>
          <cell r="BD83">
            <v>-0.27886921167399997</v>
          </cell>
          <cell r="BE83">
            <v>-0.28890240192400002</v>
          </cell>
          <cell r="BF83">
            <v>-0.28376758098600002</v>
          </cell>
          <cell r="BG83">
            <v>-0.28475165367100003</v>
          </cell>
          <cell r="BH83">
            <v>-0.28659534454300001</v>
          </cell>
          <cell r="BI83">
            <v>-0.28289774060200001</v>
          </cell>
          <cell r="BJ83">
            <v>-0.28584951162299999</v>
          </cell>
          <cell r="BK83">
            <v>-0.28137332200999998</v>
          </cell>
          <cell r="BL83">
            <v>-0.27677738666500001</v>
          </cell>
          <cell r="BM83">
            <v>-0.27255713939699999</v>
          </cell>
          <cell r="BN83">
            <v>-0.27987742424000001</v>
          </cell>
          <cell r="BO83">
            <v>-0.277102828026</v>
          </cell>
          <cell r="BP83">
            <v>-0.26936483383199999</v>
          </cell>
          <cell r="BQ83">
            <v>-0.26154205203100001</v>
          </cell>
          <cell r="BR83">
            <v>-0.26748338341700001</v>
          </cell>
          <cell r="BS83">
            <v>-0.26625528931600001</v>
          </cell>
          <cell r="BT83">
            <v>-0.26184144616100002</v>
          </cell>
          <cell r="BU83">
            <v>-0.27352517843200003</v>
          </cell>
          <cell r="BV83">
            <v>-0.26799276471099998</v>
          </cell>
          <cell r="BW83">
            <v>-0.28113353252399997</v>
          </cell>
          <cell r="BX83">
            <v>-0.263054668903</v>
          </cell>
          <cell r="BY83">
            <v>-0.26568180322599999</v>
          </cell>
          <cell r="BZ83">
            <v>-0.27127516269700003</v>
          </cell>
          <cell r="CA83">
            <v>-0.26988741755500001</v>
          </cell>
          <cell r="CB83">
            <v>-0.27016359567600001</v>
          </cell>
          <cell r="CC83">
            <v>-0.26317647099500002</v>
          </cell>
          <cell r="CD83">
            <v>-0.276133954525</v>
          </cell>
          <cell r="CE83">
            <v>-0.27498349547399997</v>
          </cell>
          <cell r="CF83">
            <v>-0.28006124496500001</v>
          </cell>
          <cell r="CG83">
            <v>-0.27583295106900002</v>
          </cell>
          <cell r="CH83">
            <v>-0.27420538663900001</v>
          </cell>
          <cell r="CI83">
            <v>-0.26394435763399998</v>
          </cell>
          <cell r="CJ83">
            <v>-0.26769044995300001</v>
          </cell>
          <cell r="CK83">
            <v>-0.26161959767300003</v>
          </cell>
          <cell r="CL83">
            <v>-0.265437692404</v>
          </cell>
          <cell r="CM83">
            <v>-0.27172708511400001</v>
          </cell>
          <cell r="CN83">
            <v>-0.27359679341299997</v>
          </cell>
          <cell r="CO83">
            <v>-0.26965570449800003</v>
          </cell>
          <cell r="CP83">
            <v>-0.27316308021500002</v>
          </cell>
          <cell r="CQ83">
            <v>-0.270901113749</v>
          </cell>
          <cell r="CR83">
            <v>-0.271215230227</v>
          </cell>
          <cell r="CS83">
            <v>-0.27227121591600001</v>
          </cell>
          <cell r="CT83">
            <v>-0.27355504035900002</v>
          </cell>
          <cell r="CU83">
            <v>-0.27599003910999997</v>
          </cell>
          <cell r="CV83">
            <v>-0.27287819981599998</v>
          </cell>
          <cell r="CW83">
            <v>-0.27746054530100001</v>
          </cell>
          <cell r="CX83">
            <v>-0.27597308158900002</v>
          </cell>
          <cell r="CY83">
            <v>-0.27366596460300002</v>
          </cell>
          <cell r="CZ83">
            <v>-0.277549833059</v>
          </cell>
          <cell r="DA83">
            <v>-0.27699109911899999</v>
          </cell>
          <cell r="DB83">
            <v>-0.27742317318900001</v>
          </cell>
          <cell r="DC83">
            <v>-0.280107319355</v>
          </cell>
          <cell r="DD83">
            <v>-0.27382335066800001</v>
          </cell>
          <cell r="DE83">
            <v>-0.27327147126200002</v>
          </cell>
          <cell r="DF83">
            <v>-0.27490153908699999</v>
          </cell>
          <cell r="DG83">
            <v>-0.27271711826299999</v>
          </cell>
          <cell r="DH83">
            <v>-0.27394258976000002</v>
          </cell>
          <cell r="DI83">
            <v>-0.281117081642</v>
          </cell>
          <cell r="DJ83">
            <v>-0.27608445286799999</v>
          </cell>
          <cell r="DK83">
            <v>-0.27550801634799998</v>
          </cell>
          <cell r="DL83">
            <v>-0.26874294877100002</v>
          </cell>
          <cell r="DM83">
            <v>-0.27133038640000001</v>
          </cell>
          <cell r="DN83">
            <v>-0.27196502685500001</v>
          </cell>
          <cell r="DO83">
            <v>-0.27736422419500001</v>
          </cell>
          <cell r="DP83">
            <v>-0.27495542168600001</v>
          </cell>
          <cell r="DQ83">
            <v>-0.272670924664</v>
          </cell>
          <cell r="DR83">
            <v>-0.27863398194299999</v>
          </cell>
          <cell r="DS83">
            <v>-0.27560046315199999</v>
          </cell>
          <cell r="DT83">
            <v>-0.27987891435599999</v>
          </cell>
          <cell r="DU83">
            <v>-0.27432462573100003</v>
          </cell>
          <cell r="DV83">
            <v>-0.27636182308200002</v>
          </cell>
          <cell r="DW83">
            <v>-0.274458825588</v>
          </cell>
          <cell r="DX83">
            <v>-0.27837842702900001</v>
          </cell>
          <cell r="DY83">
            <v>-0.27186274528499998</v>
          </cell>
          <cell r="DZ83">
            <v>-0.27517497539500002</v>
          </cell>
          <cell r="EA83">
            <v>-0.277314484119</v>
          </cell>
          <cell r="EB83">
            <v>-0.27442973852199998</v>
          </cell>
          <cell r="EC83">
            <v>-0.27217915654199998</v>
          </cell>
          <cell r="ED83">
            <v>-0.27854910492899998</v>
          </cell>
          <cell r="EE83">
            <v>-0.28453931212400002</v>
          </cell>
          <cell r="EF83">
            <v>-0.28849095106099998</v>
          </cell>
          <cell r="EG83">
            <v>-0.27080377936400002</v>
          </cell>
          <cell r="EH83">
            <v>-0.28476125001899999</v>
          </cell>
          <cell r="EI83">
            <v>-0.283488631248</v>
          </cell>
          <cell r="EJ83">
            <v>-0.286904066801</v>
          </cell>
          <cell r="EK83">
            <v>-0.28530168533299999</v>
          </cell>
          <cell r="EL83">
            <v>-0.28128257393799999</v>
          </cell>
          <cell r="EM83">
            <v>-0.28502061963100001</v>
          </cell>
          <cell r="EN83">
            <v>-0.28502041101499997</v>
          </cell>
          <cell r="EO83">
            <v>-0.28131595253899999</v>
          </cell>
          <cell r="EP83">
            <v>-0.28305953741099998</v>
          </cell>
          <cell r="EQ83">
            <v>-0.28271263837799998</v>
          </cell>
          <cell r="ER83">
            <v>-0.28663125634199998</v>
          </cell>
          <cell r="ES83">
            <v>-0.28370609879499997</v>
          </cell>
          <cell r="ET83">
            <v>-0.28706824779500001</v>
          </cell>
          <cell r="EU83">
            <v>-0.28208023309699998</v>
          </cell>
          <cell r="EV83">
            <v>-0.28100866079300002</v>
          </cell>
          <cell r="EW83">
            <v>-0.289022028446</v>
          </cell>
          <cell r="EX83">
            <v>-0.285148382187</v>
          </cell>
          <cell r="EY83">
            <v>-0.28423514962200003</v>
          </cell>
          <cell r="EZ83">
            <v>-0.28373995423300002</v>
          </cell>
          <cell r="FA83">
            <v>-0.27960509061799999</v>
          </cell>
          <cell r="FB83">
            <v>-0.28590729832599998</v>
          </cell>
          <cell r="FC83">
            <v>-0.28776597976700002</v>
          </cell>
          <cell r="FD83">
            <v>-0.287779331207</v>
          </cell>
          <cell r="FE83">
            <v>-0.28361544013000001</v>
          </cell>
          <cell r="FF83">
            <v>-0.28608009219199998</v>
          </cell>
          <cell r="FG83">
            <v>-0.283505737782</v>
          </cell>
          <cell r="FH83">
            <v>-0.289137989283</v>
          </cell>
          <cell r="FI83">
            <v>-0.27744263410600001</v>
          </cell>
          <cell r="FJ83">
            <v>-0.27737554907799999</v>
          </cell>
          <cell r="FK83">
            <v>-0.29031103849399997</v>
          </cell>
          <cell r="FL83">
            <v>-0.28711080551099999</v>
          </cell>
          <cell r="FM83">
            <v>-0.29170012474099999</v>
          </cell>
          <cell r="FN83">
            <v>-0.28401106595999998</v>
          </cell>
          <cell r="FO83">
            <v>-0.29358503222499999</v>
          </cell>
          <cell r="FP83">
            <v>-0.29414299130400001</v>
          </cell>
          <cell r="FQ83">
            <v>-0.29205930232999999</v>
          </cell>
          <cell r="FR83">
            <v>-0.29415482282599997</v>
          </cell>
          <cell r="FS83">
            <v>-0.29160529375100003</v>
          </cell>
          <cell r="FT83">
            <v>-0.29269236326199999</v>
          </cell>
          <cell r="FU83">
            <v>-0.28868401050600001</v>
          </cell>
          <cell r="FV83">
            <v>-0.285954833031</v>
          </cell>
          <cell r="FW83">
            <v>-0.29191231727599998</v>
          </cell>
          <cell r="FX83">
            <v>-0.29125940799700001</v>
          </cell>
          <cell r="FY83">
            <v>-0.29348632693299997</v>
          </cell>
          <cell r="FZ83">
            <v>-0.28537145257000002</v>
          </cell>
          <cell r="GA83">
            <v>-0.29339626431499999</v>
          </cell>
          <cell r="GB83">
            <v>-0.29424333572400002</v>
          </cell>
          <cell r="GC83">
            <v>-0.29472768306699998</v>
          </cell>
          <cell r="GD83">
            <v>-0.28655982017499998</v>
          </cell>
          <cell r="GE83">
            <v>-0.28599840402600002</v>
          </cell>
          <cell r="GF83">
            <v>-0.29256105423000001</v>
          </cell>
          <cell r="GG83">
            <v>-0.299205482006</v>
          </cell>
          <cell r="GH83">
            <v>-0.29313021898300001</v>
          </cell>
          <cell r="GI83">
            <v>-0.29650741815600001</v>
          </cell>
          <cell r="GJ83">
            <v>-0.296393334866</v>
          </cell>
          <cell r="GK83">
            <v>-0.28837525844599998</v>
          </cell>
          <cell r="GL83">
            <v>-0.30017608404200002</v>
          </cell>
          <cell r="GM83">
            <v>-0.29230868816400002</v>
          </cell>
          <cell r="GN83">
            <v>-0.291156828403</v>
          </cell>
          <cell r="GO83">
            <v>-0.30166995525399998</v>
          </cell>
          <cell r="GP83">
            <v>-0.293721705675</v>
          </cell>
          <cell r="GQ83">
            <v>-0.29737871885299999</v>
          </cell>
          <cell r="GR83">
            <v>-0.299544125795</v>
          </cell>
          <cell r="GS83">
            <v>-0.29423519969</v>
          </cell>
          <cell r="GT83">
            <v>-0.29098334908500001</v>
          </cell>
          <cell r="GU83">
            <v>-0.29257461428600001</v>
          </cell>
          <cell r="GV83">
            <v>-0.29392480850199998</v>
          </cell>
          <cell r="GW83">
            <v>-0.29251942038500001</v>
          </cell>
          <cell r="GX83">
            <v>-0.29323771595999998</v>
          </cell>
          <cell r="GY83">
            <v>-0.29290285706500002</v>
          </cell>
          <cell r="GZ83">
            <v>-0.29312515258799998</v>
          </cell>
          <cell r="HA83">
            <v>-0.29124647378899998</v>
          </cell>
          <cell r="HB83">
            <v>-0.294246286154</v>
          </cell>
          <cell r="HC83">
            <v>-0.29808884859099999</v>
          </cell>
          <cell r="HD83">
            <v>-0.29672545194599997</v>
          </cell>
          <cell r="HE83">
            <v>-0.29733172059099999</v>
          </cell>
          <cell r="HF83">
            <v>-0.28831765055699998</v>
          </cell>
          <cell r="HG83">
            <v>-0.29387900233300002</v>
          </cell>
          <cell r="HH83">
            <v>-0.29211920499799998</v>
          </cell>
          <cell r="HI83">
            <v>-0.28675088286400002</v>
          </cell>
          <cell r="HJ83">
            <v>-0.29350495338400001</v>
          </cell>
          <cell r="HK83">
            <v>-0.292930215597</v>
          </cell>
          <cell r="HL83">
            <v>-0.29390892386400003</v>
          </cell>
          <cell r="HM83">
            <v>-0.29602885246299998</v>
          </cell>
          <cell r="HN83">
            <v>-0.29141584038700002</v>
          </cell>
          <cell r="HO83">
            <v>-0.295361995697</v>
          </cell>
          <cell r="HP83">
            <v>-0.295644670725</v>
          </cell>
          <cell r="HQ83">
            <v>-0.29212871193899997</v>
          </cell>
          <cell r="HR83">
            <v>-0.291637897491</v>
          </cell>
          <cell r="HS83">
            <v>-0.29208499193199999</v>
          </cell>
          <cell r="HT83">
            <v>-0.29842081665999998</v>
          </cell>
          <cell r="HU83">
            <v>-0.300184756517</v>
          </cell>
          <cell r="HV83">
            <v>-0.29125961661299998</v>
          </cell>
          <cell r="HW83">
            <v>-0.28855031728699998</v>
          </cell>
          <cell r="HX83">
            <v>-0.28878471255299998</v>
          </cell>
          <cell r="HY83">
            <v>-0.29611492157000002</v>
          </cell>
          <cell r="HZ83">
            <v>-0.29084509611100001</v>
          </cell>
          <cell r="IA83">
            <v>-0.28879117965700002</v>
          </cell>
          <cell r="IB83">
            <v>-0.29034116864199999</v>
          </cell>
          <cell r="IC83">
            <v>-0.29010012745899999</v>
          </cell>
          <cell r="ID83">
            <v>-0.291581451893</v>
          </cell>
          <cell r="IE83">
            <v>-0.28173497319200003</v>
          </cell>
          <cell r="IF83">
            <v>-0.28759342432000001</v>
          </cell>
          <cell r="IG83">
            <v>-0.27761861681900002</v>
          </cell>
          <cell r="IH83">
            <v>-0.28507429361300002</v>
          </cell>
          <cell r="II83">
            <v>-0.28484690189400003</v>
          </cell>
          <cell r="IJ83">
            <v>-0.28426358103799998</v>
          </cell>
          <cell r="IK83">
            <v>-0.28333568573000001</v>
          </cell>
          <cell r="IL83">
            <v>-0.28695654869100001</v>
          </cell>
          <cell r="IM83">
            <v>-0.28516596555700002</v>
          </cell>
          <cell r="IN83">
            <v>-0.27905797958400003</v>
          </cell>
          <cell r="IO83">
            <v>-0.28568595647799999</v>
          </cell>
          <cell r="IP83">
            <v>-0.28660210967100003</v>
          </cell>
          <cell r="IQ83">
            <v>-0.28640979528400001</v>
          </cell>
          <cell r="IR83">
            <v>-0.277772665024</v>
          </cell>
          <cell r="IS83">
            <v>1.61866396666E-2</v>
          </cell>
          <cell r="IT83">
            <v>-17.160614013699998</v>
          </cell>
        </row>
        <row r="84">
          <cell r="A84" t="str">
            <v>SNP_CN_2289228_A14G_I5T_pncA</v>
          </cell>
          <cell r="B84">
            <v>0.19049620628399999</v>
          </cell>
          <cell r="C84">
            <v>0.12417787313500001</v>
          </cell>
          <cell r="D84">
            <v>0.14660829305600001</v>
          </cell>
          <cell r="E84">
            <v>0.15581393241899999</v>
          </cell>
          <cell r="F84">
            <v>0.15832579135899999</v>
          </cell>
          <cell r="G84">
            <v>0.164027273655</v>
          </cell>
          <cell r="H84">
            <v>0.17173999547999999</v>
          </cell>
          <cell r="I84">
            <v>0.186828494072</v>
          </cell>
          <cell r="J84">
            <v>0.17145472765</v>
          </cell>
          <cell r="K84">
            <v>0.18269217014299999</v>
          </cell>
          <cell r="L84">
            <v>0.19843095541</v>
          </cell>
          <cell r="M84">
            <v>0.179699361324</v>
          </cell>
          <cell r="N84">
            <v>0.20300179719899999</v>
          </cell>
          <cell r="O84">
            <v>0.20538330078100001</v>
          </cell>
          <cell r="P84">
            <v>0.20686274766900001</v>
          </cell>
          <cell r="Q84">
            <v>0.19967788457899999</v>
          </cell>
          <cell r="R84">
            <v>0.19973528385200001</v>
          </cell>
          <cell r="S84">
            <v>0.20326417684600001</v>
          </cell>
          <cell r="T84">
            <v>0.20255386829399999</v>
          </cell>
          <cell r="U84">
            <v>0.21152001619300001</v>
          </cell>
          <cell r="V84">
            <v>0.21366500854500001</v>
          </cell>
          <cell r="W84">
            <v>0.20632225274999999</v>
          </cell>
          <cell r="X84">
            <v>0.20554214715999999</v>
          </cell>
          <cell r="Y84">
            <v>0.210099697113</v>
          </cell>
          <cell r="Z84">
            <v>0.20787787437399999</v>
          </cell>
          <cell r="AA84">
            <v>0.21418219804800001</v>
          </cell>
          <cell r="AB84">
            <v>0.20495325326899999</v>
          </cell>
          <cell r="AC84">
            <v>0.21331888437300001</v>
          </cell>
          <cell r="AD84">
            <v>0.21775811910599999</v>
          </cell>
          <cell r="AE84">
            <v>0.21187549829499999</v>
          </cell>
          <cell r="AF84">
            <v>0.204085409641</v>
          </cell>
          <cell r="AG84">
            <v>0.20340979099299999</v>
          </cell>
          <cell r="AH84">
            <v>0.20261985063599999</v>
          </cell>
          <cell r="AI84">
            <v>0.20029002428100001</v>
          </cell>
          <cell r="AJ84">
            <v>0.21595609188100001</v>
          </cell>
          <cell r="AK84">
            <v>0.20579355955100001</v>
          </cell>
          <cell r="AL84">
            <v>0.208892226219</v>
          </cell>
          <cell r="AM84">
            <v>0.21646600961699999</v>
          </cell>
          <cell r="AN84">
            <v>0.21616393327700001</v>
          </cell>
          <cell r="AO84">
            <v>0.20452314615200001</v>
          </cell>
          <cell r="AP84">
            <v>0.21352344751399999</v>
          </cell>
          <cell r="AQ84">
            <v>0.203432500362</v>
          </cell>
          <cell r="AR84">
            <v>0.207635521889</v>
          </cell>
          <cell r="AS84">
            <v>0.20782071352000001</v>
          </cell>
          <cell r="AT84">
            <v>0.20746964216200001</v>
          </cell>
          <cell r="AU84">
            <v>0.205628395081</v>
          </cell>
          <cell r="AV84">
            <v>0.210637807846</v>
          </cell>
          <cell r="AW84">
            <v>0.21297913789699999</v>
          </cell>
          <cell r="AX84">
            <v>0.222853302956</v>
          </cell>
          <cell r="AY84">
            <v>0.21303457021700001</v>
          </cell>
          <cell r="AZ84">
            <v>0.22451603412599999</v>
          </cell>
          <cell r="BA84">
            <v>0.21548241376899999</v>
          </cell>
          <cell r="BB84">
            <v>0.22031968832000001</v>
          </cell>
          <cell r="BC84">
            <v>0.220427572727</v>
          </cell>
          <cell r="BD84">
            <v>0.22439342737199999</v>
          </cell>
          <cell r="BE84">
            <v>0.224051713943</v>
          </cell>
          <cell r="BF84">
            <v>0.22758144140200001</v>
          </cell>
          <cell r="BG84">
            <v>0.223018825054</v>
          </cell>
          <cell r="BH84">
            <v>0.22105133533499999</v>
          </cell>
          <cell r="BI84">
            <v>0.227327227592</v>
          </cell>
          <cell r="BJ84">
            <v>0.21775078773500001</v>
          </cell>
          <cell r="BK84">
            <v>0.211563766003</v>
          </cell>
          <cell r="BL84">
            <v>0.213247835636</v>
          </cell>
          <cell r="BM84">
            <v>0.21398168802299999</v>
          </cell>
          <cell r="BN84">
            <v>0.217392206192</v>
          </cell>
          <cell r="BO84">
            <v>0.220572531223</v>
          </cell>
          <cell r="BP84">
            <v>0.22474670410200001</v>
          </cell>
          <cell r="BQ84">
            <v>0.20724314451199999</v>
          </cell>
          <cell r="BR84">
            <v>0.222815930843</v>
          </cell>
          <cell r="BS84">
            <v>0.216215372086</v>
          </cell>
          <cell r="BT84">
            <v>0.21367156505599999</v>
          </cell>
          <cell r="BU84">
            <v>0.21021670103099999</v>
          </cell>
          <cell r="BV84">
            <v>0.21131616830800001</v>
          </cell>
          <cell r="BW84">
            <v>0.222385346889</v>
          </cell>
          <cell r="BX84">
            <v>0.214182257652</v>
          </cell>
          <cell r="BY84">
            <v>0.21180039644199999</v>
          </cell>
          <cell r="BZ84">
            <v>0.21944200992599999</v>
          </cell>
          <cell r="CA84">
            <v>0.22488963604000001</v>
          </cell>
          <cell r="CB84">
            <v>0.21959877014199999</v>
          </cell>
          <cell r="CC84">
            <v>0.215004682541</v>
          </cell>
          <cell r="CD84">
            <v>0.223298847675</v>
          </cell>
          <cell r="CE84">
            <v>0.21490335464499999</v>
          </cell>
          <cell r="CF84">
            <v>0.226000189781</v>
          </cell>
          <cell r="CG84">
            <v>0.20992398262</v>
          </cell>
          <cell r="CH84">
            <v>0.20614117384</v>
          </cell>
          <cell r="CI84">
            <v>0.21457797288899999</v>
          </cell>
          <cell r="CJ84">
            <v>0.21456438303</v>
          </cell>
          <cell r="CK84">
            <v>0.21135836839700001</v>
          </cell>
          <cell r="CL84">
            <v>0.20899778604499999</v>
          </cell>
          <cell r="CM84">
            <v>0.213322460651</v>
          </cell>
          <cell r="CN84">
            <v>0.21895641088500001</v>
          </cell>
          <cell r="CO84">
            <v>0.21553868055299999</v>
          </cell>
          <cell r="CP84">
            <v>0.20618581771899999</v>
          </cell>
          <cell r="CQ84">
            <v>0.21175932884199999</v>
          </cell>
          <cell r="CR84">
            <v>0.214352548122</v>
          </cell>
          <cell r="CS84">
            <v>0.21138012409199999</v>
          </cell>
          <cell r="CT84">
            <v>0.21372705698</v>
          </cell>
          <cell r="CU84">
            <v>0.21899956464799999</v>
          </cell>
          <cell r="CV84">
            <v>0.21296179294600001</v>
          </cell>
          <cell r="CW84">
            <v>0.21522700786599999</v>
          </cell>
          <cell r="CX84">
            <v>0.217874526978</v>
          </cell>
          <cell r="CY84">
            <v>0.216199040413</v>
          </cell>
          <cell r="CZ84">
            <v>0.21299892664</v>
          </cell>
          <cell r="DA84">
            <v>0.21597373485599999</v>
          </cell>
          <cell r="DB84">
            <v>0.216122925282</v>
          </cell>
          <cell r="DC84">
            <v>0.22283697128300001</v>
          </cell>
          <cell r="DD84">
            <v>0.218324303627</v>
          </cell>
          <cell r="DE84">
            <v>0.22225803136799999</v>
          </cell>
          <cell r="DF84">
            <v>0.22232508659399999</v>
          </cell>
          <cell r="DG84">
            <v>0.217890024185</v>
          </cell>
          <cell r="DH84">
            <v>0.22036135196699999</v>
          </cell>
          <cell r="DI84">
            <v>0.225600838661</v>
          </cell>
          <cell r="DJ84">
            <v>0.221548438072</v>
          </cell>
          <cell r="DK84">
            <v>0.21970474719999999</v>
          </cell>
          <cell r="DL84">
            <v>0.21164524555200001</v>
          </cell>
          <cell r="DM84">
            <v>0.219487190247</v>
          </cell>
          <cell r="DN84">
            <v>0.22616183757800001</v>
          </cell>
          <cell r="DO84">
            <v>0.220837116241</v>
          </cell>
          <cell r="DP84">
            <v>0.21533071994799999</v>
          </cell>
          <cell r="DQ84">
            <v>0.21123182773599999</v>
          </cell>
          <cell r="DR84">
            <v>0.20855402946500001</v>
          </cell>
          <cell r="DS84">
            <v>0.21834748983400001</v>
          </cell>
          <cell r="DT84">
            <v>0.22162789106399999</v>
          </cell>
          <cell r="DU84">
            <v>0.21089190244700001</v>
          </cell>
          <cell r="DV84">
            <v>0.218547701836</v>
          </cell>
          <cell r="DW84">
            <v>0.22033691406200001</v>
          </cell>
          <cell r="DX84">
            <v>0.21785426139799999</v>
          </cell>
          <cell r="DY84">
            <v>0.214962482452</v>
          </cell>
          <cell r="DZ84">
            <v>0.22271817922600001</v>
          </cell>
          <cell r="EA84">
            <v>0.22156530618699999</v>
          </cell>
          <cell r="EB84">
            <v>0.22572404146200001</v>
          </cell>
          <cell r="EC84">
            <v>0.213334321976</v>
          </cell>
          <cell r="ED84">
            <v>0.21257561445199999</v>
          </cell>
          <cell r="EE84">
            <v>0.21921497583399999</v>
          </cell>
          <cell r="EF84">
            <v>0.222195804119</v>
          </cell>
          <cell r="EG84">
            <v>0.21561819315</v>
          </cell>
          <cell r="EH84">
            <v>0.21348083019299999</v>
          </cell>
          <cell r="EI84">
            <v>0.224027395248</v>
          </cell>
          <cell r="EJ84">
            <v>0.216560602188</v>
          </cell>
          <cell r="EK84">
            <v>0.22478342056299999</v>
          </cell>
          <cell r="EL84">
            <v>0.23237121105200001</v>
          </cell>
          <cell r="EM84">
            <v>0.22102797031400001</v>
          </cell>
          <cell r="EN84">
            <v>0.21832966804500001</v>
          </cell>
          <cell r="EO84">
            <v>0.223970770836</v>
          </cell>
          <cell r="EP84">
            <v>0.21434938907600001</v>
          </cell>
          <cell r="EQ84">
            <v>0.222523033619</v>
          </cell>
          <cell r="ER84">
            <v>0.21650713682200001</v>
          </cell>
          <cell r="ES84">
            <v>0.22252744436300001</v>
          </cell>
          <cell r="ET84">
            <v>0.21603602170899999</v>
          </cell>
          <cell r="EU84">
            <v>0.227381229401</v>
          </cell>
          <cell r="EV84">
            <v>0.21381545066800001</v>
          </cell>
          <cell r="EW84">
            <v>0.21765136718799999</v>
          </cell>
          <cell r="EX84">
            <v>0.216947138309</v>
          </cell>
          <cell r="EY84">
            <v>0.21831041574500001</v>
          </cell>
          <cell r="EZ84">
            <v>0.21641129255300001</v>
          </cell>
          <cell r="FA84">
            <v>0.21275669336299999</v>
          </cell>
          <cell r="FB84">
            <v>0.22467517852800001</v>
          </cell>
          <cell r="FC84">
            <v>0.22385686635999999</v>
          </cell>
          <cell r="FD84">
            <v>0.224168181419</v>
          </cell>
          <cell r="FE84">
            <v>0.216621339321</v>
          </cell>
          <cell r="FF84">
            <v>0.21896570920899999</v>
          </cell>
          <cell r="FG84">
            <v>0.210049688816</v>
          </cell>
          <cell r="FH84">
            <v>0.23233103752100001</v>
          </cell>
          <cell r="FI84">
            <v>0.216275334358</v>
          </cell>
          <cell r="FJ84">
            <v>0.21457529068</v>
          </cell>
          <cell r="FK84">
            <v>0.23068648576699999</v>
          </cell>
          <cell r="FL84">
            <v>0.216466248035</v>
          </cell>
          <cell r="FM84">
            <v>0.219331026077</v>
          </cell>
          <cell r="FN84">
            <v>0.218828320503</v>
          </cell>
          <cell r="FO84">
            <v>0.22279924154299999</v>
          </cell>
          <cell r="FP84">
            <v>0.217027008533</v>
          </cell>
          <cell r="FQ84">
            <v>0.211066424847</v>
          </cell>
          <cell r="FR84">
            <v>0.210783660412</v>
          </cell>
          <cell r="FS84">
            <v>0.21363973617599999</v>
          </cell>
          <cell r="FT84">
            <v>0.22062784433400001</v>
          </cell>
          <cell r="FU84">
            <v>0.21046119928400001</v>
          </cell>
          <cell r="FV84">
            <v>0.223462343216</v>
          </cell>
          <cell r="FW84">
            <v>0.21586656570400001</v>
          </cell>
          <cell r="FX84">
            <v>0.21215379238099999</v>
          </cell>
          <cell r="FY84">
            <v>0.21804285049399999</v>
          </cell>
          <cell r="FZ84">
            <v>0.207317531109</v>
          </cell>
          <cell r="GA84">
            <v>0.220020532608</v>
          </cell>
          <cell r="GB84">
            <v>0.224262475967</v>
          </cell>
          <cell r="GC84">
            <v>0.217848360538</v>
          </cell>
          <cell r="GD84">
            <v>0.21922188997299999</v>
          </cell>
          <cell r="GE84">
            <v>0.22155970335</v>
          </cell>
          <cell r="GF84">
            <v>0.21752965450299999</v>
          </cell>
          <cell r="GG84">
            <v>0.22059017419800001</v>
          </cell>
          <cell r="GH84">
            <v>0.22321629524200001</v>
          </cell>
          <cell r="GI84">
            <v>0.212859869003</v>
          </cell>
          <cell r="GJ84">
            <v>0.22274124622300001</v>
          </cell>
          <cell r="GK84">
            <v>0.21366202831299999</v>
          </cell>
          <cell r="GL84">
            <v>0.220688521862</v>
          </cell>
          <cell r="GM84">
            <v>0.21980065107300001</v>
          </cell>
          <cell r="GN84">
            <v>0.21586990356399999</v>
          </cell>
          <cell r="GO84">
            <v>0.21860212087600001</v>
          </cell>
          <cell r="GP84">
            <v>0.21434628963499999</v>
          </cell>
          <cell r="GQ84">
            <v>0.22188949585000001</v>
          </cell>
          <cell r="GR84">
            <v>0.22668927907899999</v>
          </cell>
          <cell r="GS84">
            <v>0.21643310785299999</v>
          </cell>
          <cell r="GT84">
            <v>0.209252655506</v>
          </cell>
          <cell r="GU84">
            <v>0.20966398716000001</v>
          </cell>
          <cell r="GV84">
            <v>0.224835813046</v>
          </cell>
          <cell r="GW84">
            <v>0.223956048489</v>
          </cell>
          <cell r="GX84">
            <v>0.21458756923700001</v>
          </cell>
          <cell r="GY84">
            <v>0.21764862537400001</v>
          </cell>
          <cell r="GZ84">
            <v>0.21348375082000001</v>
          </cell>
          <cell r="HA84">
            <v>0.226326823235</v>
          </cell>
          <cell r="HB84">
            <v>0.214040756226</v>
          </cell>
          <cell r="HC84">
            <v>0.21491640806199999</v>
          </cell>
          <cell r="HD84">
            <v>0.22137451171899999</v>
          </cell>
          <cell r="HE84">
            <v>0.22395825386000001</v>
          </cell>
          <cell r="HF84">
            <v>0.21372157335299999</v>
          </cell>
          <cell r="HG84">
            <v>0.21938723325699999</v>
          </cell>
          <cell r="HH84">
            <v>0.22983378171900001</v>
          </cell>
          <cell r="HI84">
            <v>0.213154792786</v>
          </cell>
          <cell r="HJ84">
            <v>0.22352027893099999</v>
          </cell>
          <cell r="HK84">
            <v>0.22498452663400001</v>
          </cell>
          <cell r="HL84">
            <v>0.22426080703699999</v>
          </cell>
          <cell r="HM84">
            <v>0.215444326401</v>
          </cell>
          <cell r="HN84">
            <v>0.21214509010300001</v>
          </cell>
          <cell r="HO84">
            <v>0.20692014694200001</v>
          </cell>
          <cell r="HP84">
            <v>0.221295416355</v>
          </cell>
          <cell r="HQ84">
            <v>0.220675110817</v>
          </cell>
          <cell r="HR84">
            <v>0.21430683136000001</v>
          </cell>
          <cell r="HS84">
            <v>0.204499065876</v>
          </cell>
          <cell r="HT84">
            <v>0.212811529636</v>
          </cell>
          <cell r="HU84">
            <v>0.219756066799</v>
          </cell>
          <cell r="HV84">
            <v>0.21779656410199999</v>
          </cell>
          <cell r="HW84">
            <v>0.22119194269199999</v>
          </cell>
          <cell r="HX84">
            <v>0.21678429841999999</v>
          </cell>
          <cell r="HY84">
            <v>0.22035074233999999</v>
          </cell>
          <cell r="HZ84">
            <v>0.22221630811699999</v>
          </cell>
          <cell r="IA84">
            <v>0.20880186557800001</v>
          </cell>
          <cell r="IB84">
            <v>0.22573113441500001</v>
          </cell>
          <cell r="IC84">
            <v>0.21505969762800001</v>
          </cell>
          <cell r="ID84">
            <v>0.21661543846100001</v>
          </cell>
          <cell r="IE84">
            <v>0.21224153041800001</v>
          </cell>
          <cell r="IF84">
            <v>0.21003019809699999</v>
          </cell>
          <cell r="IG84">
            <v>0.218824446201</v>
          </cell>
          <cell r="IH84">
            <v>0.20896261930500001</v>
          </cell>
          <cell r="II84">
            <v>0.223453164101</v>
          </cell>
          <cell r="IJ84">
            <v>0.21881932020200001</v>
          </cell>
          <cell r="IK84">
            <v>0.22036778926799999</v>
          </cell>
          <cell r="IL84">
            <v>0.21869027614600001</v>
          </cell>
          <cell r="IM84">
            <v>0.22021234035500001</v>
          </cell>
          <cell r="IN84">
            <v>0.21173107624099999</v>
          </cell>
          <cell r="IO84">
            <v>0.21334457397500001</v>
          </cell>
          <cell r="IP84">
            <v>0.21461015939700001</v>
          </cell>
          <cell r="IQ84">
            <v>0.212029457092</v>
          </cell>
          <cell r="IR84">
            <v>0.21405820548500001</v>
          </cell>
          <cell r="IS84">
            <v>1.26269571483E-2</v>
          </cell>
          <cell r="IT84">
            <v>16.952476501500001</v>
          </cell>
        </row>
        <row r="85">
          <cell r="A85" t="str">
            <v>SNP_CN_2288817_G425A_T142M_pncA</v>
          </cell>
          <cell r="B85">
            <v>0.15549331903499999</v>
          </cell>
          <cell r="C85">
            <v>0.16795331239700001</v>
          </cell>
          <cell r="D85">
            <v>0.170461535454</v>
          </cell>
          <cell r="E85">
            <v>0.16508388519299999</v>
          </cell>
          <cell r="F85">
            <v>0.16190534830100001</v>
          </cell>
          <cell r="G85">
            <v>0.162608861923</v>
          </cell>
          <cell r="H85">
            <v>0.166336238384</v>
          </cell>
          <cell r="I85">
            <v>0.17228227853799999</v>
          </cell>
          <cell r="J85">
            <v>0.16234558820700001</v>
          </cell>
          <cell r="K85">
            <v>0.167841851711</v>
          </cell>
          <cell r="L85">
            <v>0.17608010768900001</v>
          </cell>
          <cell r="M85">
            <v>0.16009992361100001</v>
          </cell>
          <cell r="N85">
            <v>0.173265576363</v>
          </cell>
          <cell r="O85">
            <v>0.16374963521999999</v>
          </cell>
          <cell r="P85">
            <v>0.16389465332</v>
          </cell>
          <cell r="Q85">
            <v>0.15879976749399999</v>
          </cell>
          <cell r="R85">
            <v>0.15057075023700001</v>
          </cell>
          <cell r="S85">
            <v>0.15183651447300001</v>
          </cell>
          <cell r="T85">
            <v>0.151495337486</v>
          </cell>
          <cell r="U85">
            <v>0.15873193740800001</v>
          </cell>
          <cell r="V85">
            <v>0.15916973352399999</v>
          </cell>
          <cell r="W85">
            <v>0.154981613159</v>
          </cell>
          <cell r="X85">
            <v>0.15327763557400001</v>
          </cell>
          <cell r="Y85">
            <v>0.153325974941</v>
          </cell>
          <cell r="Z85">
            <v>0.15495604276700001</v>
          </cell>
          <cell r="AA85">
            <v>0.13695466518400001</v>
          </cell>
          <cell r="AB85">
            <v>0.13303828239400001</v>
          </cell>
          <cell r="AC85">
            <v>0.13868457078900001</v>
          </cell>
          <cell r="AD85">
            <v>0.13420265913000001</v>
          </cell>
          <cell r="AE85">
            <v>0.13552224636099999</v>
          </cell>
          <cell r="AF85">
            <v>0.12900942564000001</v>
          </cell>
          <cell r="AG85">
            <v>0.12879776954700001</v>
          </cell>
          <cell r="AH85">
            <v>0.13049781322500001</v>
          </cell>
          <cell r="AI85">
            <v>0.12787365913400001</v>
          </cell>
          <cell r="AJ85">
            <v>0.13850802183200001</v>
          </cell>
          <cell r="AK85">
            <v>0.12951678037600001</v>
          </cell>
          <cell r="AL85">
            <v>0.13202804327000001</v>
          </cell>
          <cell r="AM85">
            <v>0.12979060411500001</v>
          </cell>
          <cell r="AN85">
            <v>0.13025689125100001</v>
          </cell>
          <cell r="AO85">
            <v>0.123162209988</v>
          </cell>
          <cell r="AP85">
            <v>0.13121068477600001</v>
          </cell>
          <cell r="AQ85">
            <v>0.12566816806799999</v>
          </cell>
          <cell r="AR85">
            <v>0.133231878281</v>
          </cell>
          <cell r="AS85">
            <v>0.132703244686</v>
          </cell>
          <cell r="AT85">
            <v>0.13536500930799999</v>
          </cell>
          <cell r="AU85">
            <v>0.12918215990099999</v>
          </cell>
          <cell r="AV85">
            <v>0.133054971695</v>
          </cell>
          <cell r="AW85">
            <v>0.134375929832</v>
          </cell>
          <cell r="AX85">
            <v>0.142081081867</v>
          </cell>
          <cell r="AY85">
            <v>0.13622158765799999</v>
          </cell>
          <cell r="AZ85">
            <v>0.145320892334</v>
          </cell>
          <cell r="BA85">
            <v>0.14115524292000001</v>
          </cell>
          <cell r="BB85">
            <v>0.14381152391400001</v>
          </cell>
          <cell r="BC85">
            <v>0.14557170867899999</v>
          </cell>
          <cell r="BD85">
            <v>0.14803934097300001</v>
          </cell>
          <cell r="BE85">
            <v>0.149647295475</v>
          </cell>
          <cell r="BF85">
            <v>0.15137344598800001</v>
          </cell>
          <cell r="BG85">
            <v>0.149025142193</v>
          </cell>
          <cell r="BH85">
            <v>0.15169882774400001</v>
          </cell>
          <cell r="BI85">
            <v>0.157161653042</v>
          </cell>
          <cell r="BJ85">
            <v>0.152295172215</v>
          </cell>
          <cell r="BK85">
            <v>0.144356787205</v>
          </cell>
          <cell r="BL85">
            <v>0.14561724662799999</v>
          </cell>
          <cell r="BM85">
            <v>0.145666122437</v>
          </cell>
          <cell r="BN85">
            <v>0.147791683674</v>
          </cell>
          <cell r="BO85">
            <v>0.15103960037200001</v>
          </cell>
          <cell r="BP85">
            <v>0.15464168786999999</v>
          </cell>
          <cell r="BQ85">
            <v>0.142757952213</v>
          </cell>
          <cell r="BR85">
            <v>0.15395557880399999</v>
          </cell>
          <cell r="BS85">
            <v>0.150172472</v>
          </cell>
          <cell r="BT85">
            <v>0.14910691976500001</v>
          </cell>
          <cell r="BU85">
            <v>0.150617539883</v>
          </cell>
          <cell r="BV85">
            <v>0.15091502666500001</v>
          </cell>
          <cell r="BW85">
            <v>0.15841454267499999</v>
          </cell>
          <cell r="BX85">
            <v>0.145545661449</v>
          </cell>
          <cell r="BY85">
            <v>0.13707095384599999</v>
          </cell>
          <cell r="BZ85">
            <v>0.1407751441</v>
          </cell>
          <cell r="CA85">
            <v>0.14432454109199999</v>
          </cell>
          <cell r="CB85">
            <v>0.14152884483299999</v>
          </cell>
          <cell r="CC85">
            <v>0.137723326683</v>
          </cell>
          <cell r="CD85">
            <v>0.14074259996399999</v>
          </cell>
          <cell r="CE85">
            <v>0.137015044689</v>
          </cell>
          <cell r="CF85">
            <v>0.142434895039</v>
          </cell>
          <cell r="CG85">
            <v>0.13259643316299999</v>
          </cell>
          <cell r="CH85">
            <v>0.130326330662</v>
          </cell>
          <cell r="CI85">
            <v>0.13307929038999999</v>
          </cell>
          <cell r="CJ85">
            <v>0.13429880142200001</v>
          </cell>
          <cell r="CK85">
            <v>0.13269847631500001</v>
          </cell>
          <cell r="CL85">
            <v>0.13653278350799999</v>
          </cell>
          <cell r="CM85">
            <v>0.14016938209499999</v>
          </cell>
          <cell r="CN85">
            <v>0.145554244518</v>
          </cell>
          <cell r="CO85">
            <v>0.14292037487000001</v>
          </cell>
          <cell r="CP85">
            <v>0.13651931285900001</v>
          </cell>
          <cell r="CQ85">
            <v>0.140050709248</v>
          </cell>
          <cell r="CR85">
            <v>0.14238178730000001</v>
          </cell>
          <cell r="CS85">
            <v>0.14081585407300001</v>
          </cell>
          <cell r="CT85">
            <v>0.138542354107</v>
          </cell>
          <cell r="CU85">
            <v>0.143970966339</v>
          </cell>
          <cell r="CV85">
            <v>0.14052325487100001</v>
          </cell>
          <cell r="CW85">
            <v>0.14361643791199999</v>
          </cell>
          <cell r="CX85">
            <v>0.14613169431699999</v>
          </cell>
          <cell r="CY85">
            <v>0.14525139331799999</v>
          </cell>
          <cell r="CZ85">
            <v>0.14404982328400001</v>
          </cell>
          <cell r="DA85">
            <v>0.14567321538899999</v>
          </cell>
          <cell r="DB85">
            <v>0.14658504724499999</v>
          </cell>
          <cell r="DC85">
            <v>0.152012228966</v>
          </cell>
          <cell r="DD85">
            <v>0.14934152364700001</v>
          </cell>
          <cell r="DE85">
            <v>0.15126669406900001</v>
          </cell>
          <cell r="DF85">
            <v>0.14599585533100001</v>
          </cell>
          <cell r="DG85">
            <v>0.1433365345</v>
          </cell>
          <cell r="DH85">
            <v>0.145480394363</v>
          </cell>
          <cell r="DI85">
            <v>0.15010595321699999</v>
          </cell>
          <cell r="DJ85">
            <v>0.14650356769600001</v>
          </cell>
          <cell r="DK85">
            <v>0.14608502388</v>
          </cell>
          <cell r="DL85">
            <v>0.14118462801000001</v>
          </cell>
          <cell r="DM85">
            <v>0.14553600549699999</v>
          </cell>
          <cell r="DN85">
            <v>0.15103709697699999</v>
          </cell>
          <cell r="DO85">
            <v>0.147786617279</v>
          </cell>
          <cell r="DP85">
            <v>0.143545746803</v>
          </cell>
          <cell r="DQ85">
            <v>0.14178931713099999</v>
          </cell>
          <cell r="DR85">
            <v>0.14124751091000001</v>
          </cell>
          <cell r="DS85">
            <v>0.14756453037299999</v>
          </cell>
          <cell r="DT85">
            <v>0.150837063789</v>
          </cell>
          <cell r="DU85">
            <v>0.14386582374599999</v>
          </cell>
          <cell r="DV85">
            <v>0.14950031042100001</v>
          </cell>
          <cell r="DW85">
            <v>0.15177786350299999</v>
          </cell>
          <cell r="DX85">
            <v>0.15115016698799999</v>
          </cell>
          <cell r="DY85">
            <v>0.14822465181399999</v>
          </cell>
          <cell r="DZ85">
            <v>0.153542459011</v>
          </cell>
          <cell r="EA85">
            <v>0.15303885936700001</v>
          </cell>
          <cell r="EB85">
            <v>0.156047403812</v>
          </cell>
          <cell r="EC85">
            <v>0.145360887051</v>
          </cell>
          <cell r="ED85">
            <v>0.14400261640500001</v>
          </cell>
          <cell r="EE85">
            <v>0.145988881588</v>
          </cell>
          <cell r="EF85">
            <v>0.14766520261800001</v>
          </cell>
          <cell r="EG85">
            <v>0.14198487997100001</v>
          </cell>
          <cell r="EH85">
            <v>0.14066153764700001</v>
          </cell>
          <cell r="EI85">
            <v>0.14386230707200001</v>
          </cell>
          <cell r="EJ85">
            <v>0.13902229070700001</v>
          </cell>
          <cell r="EK85">
            <v>0.14389592409099999</v>
          </cell>
          <cell r="EL85">
            <v>0.146419286728</v>
          </cell>
          <cell r="EM85">
            <v>0.14048629999199999</v>
          </cell>
          <cell r="EN85">
            <v>0.13915330171599999</v>
          </cell>
          <cell r="EO85">
            <v>0.14196062088</v>
          </cell>
          <cell r="EP85">
            <v>0.13565951585800001</v>
          </cell>
          <cell r="EQ85">
            <v>0.139412283897</v>
          </cell>
          <cell r="ER85">
            <v>0.13343608379399999</v>
          </cell>
          <cell r="ES85">
            <v>0.13630282878899999</v>
          </cell>
          <cell r="ET85">
            <v>0.135469913483</v>
          </cell>
          <cell r="EU85">
            <v>0.14182251691799999</v>
          </cell>
          <cell r="EV85">
            <v>0.13481849432000001</v>
          </cell>
          <cell r="EW85">
            <v>0.14022588729900001</v>
          </cell>
          <cell r="EX85">
            <v>0.138722002506</v>
          </cell>
          <cell r="EY85">
            <v>0.139544129372</v>
          </cell>
          <cell r="EZ85">
            <v>0.13868224620799999</v>
          </cell>
          <cell r="FA85">
            <v>0.13669174909599999</v>
          </cell>
          <cell r="FB85">
            <v>0.144291400909</v>
          </cell>
          <cell r="FC85">
            <v>0.14319372177100001</v>
          </cell>
          <cell r="FD85">
            <v>0.144298970699</v>
          </cell>
          <cell r="FE85">
            <v>0.140707612038</v>
          </cell>
          <cell r="FF85">
            <v>0.14081829786300001</v>
          </cell>
          <cell r="FG85">
            <v>0.13436383009</v>
          </cell>
          <cell r="FH85">
            <v>0.14433377981199999</v>
          </cell>
          <cell r="FI85">
            <v>0.134180724621</v>
          </cell>
          <cell r="FJ85">
            <v>0.13517981767699999</v>
          </cell>
          <cell r="FK85">
            <v>0.14851993322400001</v>
          </cell>
          <cell r="FL85">
            <v>0.141103923321</v>
          </cell>
          <cell r="FM85">
            <v>0.142438769341</v>
          </cell>
          <cell r="FN85">
            <v>0.14211976528199999</v>
          </cell>
          <cell r="FO85">
            <v>0.143608510494</v>
          </cell>
          <cell r="FP85">
            <v>0.14338970184300001</v>
          </cell>
          <cell r="FQ85">
            <v>0.14060968160599999</v>
          </cell>
          <cell r="FR85">
            <v>0.140326082706</v>
          </cell>
          <cell r="FS85">
            <v>0.14288938045499999</v>
          </cell>
          <cell r="FT85">
            <v>0.145178318024</v>
          </cell>
          <cell r="FU85">
            <v>0.13953959941899999</v>
          </cell>
          <cell r="FV85">
            <v>0.14906197786299999</v>
          </cell>
          <cell r="FW85">
            <v>0.143484711647</v>
          </cell>
          <cell r="FX85">
            <v>0.142334580421</v>
          </cell>
          <cell r="FY85">
            <v>0.14676409959799999</v>
          </cell>
          <cell r="FZ85">
            <v>0.139004945755</v>
          </cell>
          <cell r="GA85">
            <v>0.147863209248</v>
          </cell>
          <cell r="GB85">
            <v>0.14892905950499999</v>
          </cell>
          <cell r="GC85">
            <v>0.14342844486199999</v>
          </cell>
          <cell r="GD85">
            <v>0.145056784153</v>
          </cell>
          <cell r="GE85">
            <v>0.14687168598200001</v>
          </cell>
          <cell r="GF85">
            <v>0.14496833085999999</v>
          </cell>
          <cell r="GG85">
            <v>0.147519409657</v>
          </cell>
          <cell r="GH85">
            <v>0.146188259125</v>
          </cell>
          <cell r="GI85">
            <v>0.14158415794400001</v>
          </cell>
          <cell r="GJ85">
            <v>0.14819002151499999</v>
          </cell>
          <cell r="GK85">
            <v>0.14221286773700001</v>
          </cell>
          <cell r="GL85">
            <v>0.147280037403</v>
          </cell>
          <cell r="GM85">
            <v>0.14549863338499999</v>
          </cell>
          <cell r="GN85">
            <v>0.14291691780099999</v>
          </cell>
          <cell r="GO85">
            <v>0.14653456211099999</v>
          </cell>
          <cell r="GP85">
            <v>0.14222699403799999</v>
          </cell>
          <cell r="GQ85">
            <v>0.14565962553</v>
          </cell>
          <cell r="GR85">
            <v>0.14939630031600001</v>
          </cell>
          <cell r="GS85">
            <v>0.14357209205599999</v>
          </cell>
          <cell r="GT85">
            <v>0.140356242657</v>
          </cell>
          <cell r="GU85">
            <v>0.13781923055600001</v>
          </cell>
          <cell r="GV85">
            <v>0.146628677845</v>
          </cell>
          <cell r="GW85">
            <v>0.146477460861</v>
          </cell>
          <cell r="GX85">
            <v>0.142562270164</v>
          </cell>
          <cell r="GY85">
            <v>0.145809471607</v>
          </cell>
          <cell r="GZ85">
            <v>0.143532693386</v>
          </cell>
          <cell r="HA85">
            <v>0.15123945474600001</v>
          </cell>
          <cell r="HB85">
            <v>0.142661511898</v>
          </cell>
          <cell r="HC85">
            <v>0.14469099044799999</v>
          </cell>
          <cell r="HD85">
            <v>0.14967763423899999</v>
          </cell>
          <cell r="HE85">
            <v>0.148685514927</v>
          </cell>
          <cell r="HF85">
            <v>0.14053505659099999</v>
          </cell>
          <cell r="HG85">
            <v>0.14512407779700001</v>
          </cell>
          <cell r="HH85">
            <v>0.15202832222000001</v>
          </cell>
          <cell r="HI85">
            <v>0.14185917377500001</v>
          </cell>
          <cell r="HJ85">
            <v>0.148315191269</v>
          </cell>
          <cell r="HK85">
            <v>0.14932107925400001</v>
          </cell>
          <cell r="HL85">
            <v>0.149838209152</v>
          </cell>
          <cell r="HM85">
            <v>0.142972409725</v>
          </cell>
          <cell r="HN85">
            <v>0.13985866308200001</v>
          </cell>
          <cell r="HO85">
            <v>0.137517929077</v>
          </cell>
          <cell r="HP85">
            <v>0.14337539672899999</v>
          </cell>
          <cell r="HQ85">
            <v>0.14264881610899999</v>
          </cell>
          <cell r="HR85">
            <v>0.13810056447999999</v>
          </cell>
          <cell r="HS85">
            <v>0.13232254982</v>
          </cell>
          <cell r="HT85">
            <v>0.13683605194099999</v>
          </cell>
          <cell r="HU85">
            <v>0.14172023534799999</v>
          </cell>
          <cell r="HV85">
            <v>0.13831740617800001</v>
          </cell>
          <cell r="HW85">
            <v>0.139765202999</v>
          </cell>
          <cell r="HX85">
            <v>0.13721752166699999</v>
          </cell>
          <cell r="HY85">
            <v>0.14119523763700001</v>
          </cell>
          <cell r="HZ85">
            <v>0.14230424165700001</v>
          </cell>
          <cell r="IA85">
            <v>0.13546442985500001</v>
          </cell>
          <cell r="IB85">
            <v>0.14451688528100001</v>
          </cell>
          <cell r="IC85">
            <v>0.13911390304599999</v>
          </cell>
          <cell r="ID85">
            <v>0.138621866703</v>
          </cell>
          <cell r="IE85">
            <v>0.13594871759400001</v>
          </cell>
          <cell r="IF85">
            <v>0.1355702281</v>
          </cell>
          <cell r="IG85">
            <v>0.13821440935099999</v>
          </cell>
          <cell r="IH85">
            <v>0.134477317333</v>
          </cell>
          <cell r="II85">
            <v>0.13696479797399999</v>
          </cell>
          <cell r="IJ85">
            <v>0.134817481041</v>
          </cell>
          <cell r="IK85">
            <v>0.13571012020100001</v>
          </cell>
          <cell r="IL85">
            <v>0.13507717847799999</v>
          </cell>
          <cell r="IM85">
            <v>0.13425755500799999</v>
          </cell>
          <cell r="IN85">
            <v>0.12855184078199999</v>
          </cell>
          <cell r="IO85">
            <v>0.13287985324900001</v>
          </cell>
          <cell r="IP85">
            <v>0.13461709022500001</v>
          </cell>
          <cell r="IQ85">
            <v>0.13317400217100001</v>
          </cell>
          <cell r="IR85">
            <v>0.14393231272699999</v>
          </cell>
          <cell r="IS85">
            <v>8.7078791111700003E-3</v>
          </cell>
          <cell r="IT85">
            <v>16.528974533100001</v>
          </cell>
        </row>
        <row r="86">
          <cell r="A86" t="str">
            <v>SNP_CN_2289136_C106G_A36P_pncA</v>
          </cell>
          <cell r="B86">
            <v>-0.18335324525800001</v>
          </cell>
          <cell r="C86">
            <v>-0.21816769242299999</v>
          </cell>
          <cell r="D86">
            <v>-0.20935234427499999</v>
          </cell>
          <cell r="E86">
            <v>-0.215758323669</v>
          </cell>
          <cell r="F86">
            <v>-0.19955003261599999</v>
          </cell>
          <cell r="G86">
            <v>-0.20328605175</v>
          </cell>
          <cell r="H86">
            <v>-0.21684229373899999</v>
          </cell>
          <cell r="I86">
            <v>-0.215147733688</v>
          </cell>
          <cell r="J86">
            <v>-0.20397120714200001</v>
          </cell>
          <cell r="K86">
            <v>-0.21403935551600001</v>
          </cell>
          <cell r="L86">
            <v>-0.216198444366</v>
          </cell>
          <cell r="M86">
            <v>-0.20459619164500001</v>
          </cell>
          <cell r="N86">
            <v>-0.20504817366600001</v>
          </cell>
          <cell r="O86">
            <v>-0.20975956320799999</v>
          </cell>
          <cell r="P86">
            <v>-0.20960623025899999</v>
          </cell>
          <cell r="Q86">
            <v>-0.20973071456</v>
          </cell>
          <cell r="R86">
            <v>-0.199032515287</v>
          </cell>
          <cell r="S86">
            <v>-0.193621039391</v>
          </cell>
          <cell r="T86">
            <v>-0.194301098585</v>
          </cell>
          <cell r="U86">
            <v>-0.19629514217399999</v>
          </cell>
          <cell r="V86">
            <v>-0.19668200612100001</v>
          </cell>
          <cell r="W86">
            <v>-0.189440876245</v>
          </cell>
          <cell r="X86">
            <v>-0.19024926423999999</v>
          </cell>
          <cell r="Y86">
            <v>-0.190353691578</v>
          </cell>
          <cell r="Z86">
            <v>-0.19729807972899999</v>
          </cell>
          <cell r="AA86">
            <v>-0.189390152693</v>
          </cell>
          <cell r="AB86">
            <v>-0.19202372431799999</v>
          </cell>
          <cell r="AC86">
            <v>-0.19033613800999999</v>
          </cell>
          <cell r="AD86">
            <v>-0.190891504288</v>
          </cell>
          <cell r="AE86">
            <v>-0.18149694800400001</v>
          </cell>
          <cell r="AF86">
            <v>-0.18674409389499999</v>
          </cell>
          <cell r="AG86">
            <v>-0.184803664684</v>
          </cell>
          <cell r="AH86">
            <v>-0.18826135993000001</v>
          </cell>
          <cell r="AI86">
            <v>-0.18968969583500001</v>
          </cell>
          <cell r="AJ86">
            <v>-0.19389694929099999</v>
          </cell>
          <cell r="AK86">
            <v>-0.19408404827100001</v>
          </cell>
          <cell r="AL86">
            <v>-0.19325131177900001</v>
          </cell>
          <cell r="AM86">
            <v>-0.19316551089299999</v>
          </cell>
          <cell r="AN86">
            <v>-0.192849397659</v>
          </cell>
          <cell r="AO86">
            <v>-0.192254662514</v>
          </cell>
          <cell r="AP86">
            <v>-0.200558185577</v>
          </cell>
          <cell r="AQ86">
            <v>-0.19108694791799999</v>
          </cell>
          <cell r="AR86">
            <v>-0.18450301885600001</v>
          </cell>
          <cell r="AS86">
            <v>-0.18314650654799999</v>
          </cell>
          <cell r="AT86">
            <v>-0.16976365447</v>
          </cell>
          <cell r="AU86">
            <v>-0.163536846638</v>
          </cell>
          <cell r="AV86">
            <v>-0.17046508193000001</v>
          </cell>
          <cell r="AW86">
            <v>-0.16482529044200001</v>
          </cell>
          <cell r="AX86">
            <v>-0.16825625300399999</v>
          </cell>
          <cell r="AY86">
            <v>-0.167515397072</v>
          </cell>
          <cell r="AZ86">
            <v>-0.18253052234600001</v>
          </cell>
          <cell r="BA86">
            <v>-0.17470702529000001</v>
          </cell>
          <cell r="BB86">
            <v>-0.17400488257400001</v>
          </cell>
          <cell r="BC86">
            <v>-0.16969910263999999</v>
          </cell>
          <cell r="BD86">
            <v>-0.16651251912100001</v>
          </cell>
          <cell r="BE86">
            <v>-0.17193353176100001</v>
          </cell>
          <cell r="BF86">
            <v>-0.17335793376</v>
          </cell>
          <cell r="BG86">
            <v>-0.17394542694099999</v>
          </cell>
          <cell r="BH86">
            <v>-0.175500810146</v>
          </cell>
          <cell r="BI86">
            <v>-0.17669910192499999</v>
          </cell>
          <cell r="BJ86">
            <v>-0.17724505066900001</v>
          </cell>
          <cell r="BK86">
            <v>-0.180535823107</v>
          </cell>
          <cell r="BL86">
            <v>-0.17931440472599999</v>
          </cell>
          <cell r="BM86">
            <v>-0.17526462674099999</v>
          </cell>
          <cell r="BN86">
            <v>-0.17990055680299999</v>
          </cell>
          <cell r="BO86">
            <v>-0.17976006865499999</v>
          </cell>
          <cell r="BP86">
            <v>-0.18132343888300001</v>
          </cell>
          <cell r="BQ86">
            <v>-0.17508339881900001</v>
          </cell>
          <cell r="BR86">
            <v>-0.18629640340799999</v>
          </cell>
          <cell r="BS86">
            <v>-0.18169459700599999</v>
          </cell>
          <cell r="BT86">
            <v>-0.173685461283</v>
          </cell>
          <cell r="BU86">
            <v>-0.17689910531</v>
          </cell>
          <cell r="BV86">
            <v>-0.17466250061999999</v>
          </cell>
          <cell r="BW86">
            <v>-0.18412712216400001</v>
          </cell>
          <cell r="BX86">
            <v>-0.16645494103399999</v>
          </cell>
          <cell r="BY86">
            <v>-0.16628485917999999</v>
          </cell>
          <cell r="BZ86">
            <v>-0.170360058546</v>
          </cell>
          <cell r="CA86">
            <v>-0.17191573977499999</v>
          </cell>
          <cell r="CB86">
            <v>-0.170766890049</v>
          </cell>
          <cell r="CC86">
            <v>-0.16618666052799999</v>
          </cell>
          <cell r="CD86">
            <v>-0.17418316006699999</v>
          </cell>
          <cell r="CE86">
            <v>-0.171272873878</v>
          </cell>
          <cell r="CF86">
            <v>-0.176493257284</v>
          </cell>
          <cell r="CG86">
            <v>-0.17209544777899999</v>
          </cell>
          <cell r="CH86">
            <v>-0.17165368795399999</v>
          </cell>
          <cell r="CI86">
            <v>-0.169820576906</v>
          </cell>
          <cell r="CJ86">
            <v>-0.172484993935</v>
          </cell>
          <cell r="CK86">
            <v>-0.165098726749</v>
          </cell>
          <cell r="CL86">
            <v>-0.17571437358899999</v>
          </cell>
          <cell r="CM86">
            <v>-0.17768576741200001</v>
          </cell>
          <cell r="CN86">
            <v>-0.173389166594</v>
          </cell>
          <cell r="CO86">
            <v>-0.169658273458</v>
          </cell>
          <cell r="CP86">
            <v>-0.16871190071100001</v>
          </cell>
          <cell r="CQ86">
            <v>-0.168764412403</v>
          </cell>
          <cell r="CR86">
            <v>-0.16761791706099999</v>
          </cell>
          <cell r="CS86">
            <v>-0.16712436080000001</v>
          </cell>
          <cell r="CT86">
            <v>-0.17189002037000001</v>
          </cell>
          <cell r="CU86">
            <v>-0.17522001266500001</v>
          </cell>
          <cell r="CV86">
            <v>-0.173113882542</v>
          </cell>
          <cell r="CW86">
            <v>-0.175990760326</v>
          </cell>
          <cell r="CX86">
            <v>-0.17456561327</v>
          </cell>
          <cell r="CY86">
            <v>-0.173102527857</v>
          </cell>
          <cell r="CZ86">
            <v>-0.16939586401000001</v>
          </cell>
          <cell r="DA86">
            <v>-0.16912326216699999</v>
          </cell>
          <cell r="DB86">
            <v>-0.17020526528400001</v>
          </cell>
          <cell r="DC86">
            <v>-0.17045056819900001</v>
          </cell>
          <cell r="DD86">
            <v>-0.170476227999</v>
          </cell>
          <cell r="DE86">
            <v>-0.17168879509000001</v>
          </cell>
          <cell r="DF86">
            <v>-0.166893422604</v>
          </cell>
          <cell r="DG86">
            <v>-0.16491571068800001</v>
          </cell>
          <cell r="DH86">
            <v>-0.16602888703300001</v>
          </cell>
          <cell r="DI86">
            <v>-0.17262330651300001</v>
          </cell>
          <cell r="DJ86">
            <v>-0.170966655016</v>
          </cell>
          <cell r="DK86">
            <v>-0.16824814677200001</v>
          </cell>
          <cell r="DL86">
            <v>-0.164657831192</v>
          </cell>
          <cell r="DM86">
            <v>-0.16702362895</v>
          </cell>
          <cell r="DN86">
            <v>-0.16815358400300001</v>
          </cell>
          <cell r="DO86">
            <v>-0.169341266155</v>
          </cell>
          <cell r="DP86">
            <v>-0.16598904132799999</v>
          </cell>
          <cell r="DQ86">
            <v>-0.16186696291</v>
          </cell>
          <cell r="DR86">
            <v>-0.165037691593</v>
          </cell>
          <cell r="DS86">
            <v>-0.16607746481899999</v>
          </cell>
          <cell r="DT86">
            <v>-0.164901971817</v>
          </cell>
          <cell r="DU86">
            <v>-0.158835530281</v>
          </cell>
          <cell r="DV86">
            <v>-0.162129998207</v>
          </cell>
          <cell r="DW86">
            <v>-0.16558927297600001</v>
          </cell>
          <cell r="DX86">
            <v>-0.16989457607299999</v>
          </cell>
          <cell r="DY86">
            <v>-0.16647836565999999</v>
          </cell>
          <cell r="DZ86">
            <v>-0.169223606586</v>
          </cell>
          <cell r="EA86">
            <v>-0.17112863063799999</v>
          </cell>
          <cell r="EB86">
            <v>-0.17081812024099999</v>
          </cell>
          <cell r="EC86">
            <v>-0.16642570495600001</v>
          </cell>
          <cell r="ED86">
            <v>-0.170569747686</v>
          </cell>
          <cell r="EE86">
            <v>-0.17394778132399999</v>
          </cell>
          <cell r="EF86">
            <v>-0.177671819925</v>
          </cell>
          <cell r="EG86">
            <v>-0.166680514812</v>
          </cell>
          <cell r="EH86">
            <v>-0.17447653412799999</v>
          </cell>
          <cell r="EI86">
            <v>-0.17643657326699999</v>
          </cell>
          <cell r="EJ86">
            <v>-0.17640435695600001</v>
          </cell>
          <cell r="EK86">
            <v>-0.17746213078500001</v>
          </cell>
          <cell r="EL86">
            <v>-0.178949713707</v>
          </cell>
          <cell r="EM86">
            <v>-0.178786933422</v>
          </cell>
          <cell r="EN86">
            <v>-0.17919734120399999</v>
          </cell>
          <cell r="EO86">
            <v>-0.17843171954199999</v>
          </cell>
          <cell r="EP86">
            <v>-0.17692911624900001</v>
          </cell>
          <cell r="EQ86">
            <v>-0.17906635999699999</v>
          </cell>
          <cell r="ER86">
            <v>-0.181979328394</v>
          </cell>
          <cell r="ES86">
            <v>-0.182200521231</v>
          </cell>
          <cell r="ET86">
            <v>-0.18600258231200001</v>
          </cell>
          <cell r="EU86">
            <v>-0.185820877552</v>
          </cell>
          <cell r="EV86">
            <v>-0.18529438972500001</v>
          </cell>
          <cell r="EW86">
            <v>-0.19028219580700001</v>
          </cell>
          <cell r="EX86">
            <v>-0.18835625052499999</v>
          </cell>
          <cell r="EY86">
            <v>-0.18831196427300001</v>
          </cell>
          <cell r="EZ86">
            <v>-0.18778961896900001</v>
          </cell>
          <cell r="FA86">
            <v>-0.18469247221900001</v>
          </cell>
          <cell r="FB86">
            <v>-0.190676659346</v>
          </cell>
          <cell r="FC86">
            <v>-0.19144526124</v>
          </cell>
          <cell r="FD86">
            <v>-0.190022438765</v>
          </cell>
          <cell r="FE86">
            <v>-0.187976419926</v>
          </cell>
          <cell r="FF86">
            <v>-0.190941035748</v>
          </cell>
          <cell r="FG86">
            <v>-0.187533855438</v>
          </cell>
          <cell r="FH86">
            <v>-0.19532385468499999</v>
          </cell>
          <cell r="FI86">
            <v>-0.183876991272</v>
          </cell>
          <cell r="FJ86">
            <v>-0.17895179987000001</v>
          </cell>
          <cell r="FK86">
            <v>-0.189577192068</v>
          </cell>
          <cell r="FL86">
            <v>-0.18640708923300001</v>
          </cell>
          <cell r="FM86">
            <v>-0.188319712877</v>
          </cell>
          <cell r="FN86">
            <v>-0.184941709042</v>
          </cell>
          <cell r="FO86">
            <v>-0.19271436333700001</v>
          </cell>
          <cell r="FP86">
            <v>-0.194921046495</v>
          </cell>
          <cell r="FQ86">
            <v>-0.19413587451</v>
          </cell>
          <cell r="FR86">
            <v>-0.195245951414</v>
          </cell>
          <cell r="FS86">
            <v>-0.19304874539399999</v>
          </cell>
          <cell r="FT86">
            <v>-0.19460630416899999</v>
          </cell>
          <cell r="FU86">
            <v>-0.190146833658</v>
          </cell>
          <cell r="FV86">
            <v>-0.194174319506</v>
          </cell>
          <cell r="FW86">
            <v>-0.19731324911100001</v>
          </cell>
          <cell r="FX86">
            <v>-0.198794007301</v>
          </cell>
          <cell r="FY86">
            <v>-0.201146304607</v>
          </cell>
          <cell r="FZ86">
            <v>-0.19282323122</v>
          </cell>
          <cell r="GA86">
            <v>-0.20112860202800001</v>
          </cell>
          <cell r="GB86">
            <v>-0.20137888193100001</v>
          </cell>
          <cell r="GC86">
            <v>-0.19855207204799999</v>
          </cell>
          <cell r="GD86">
            <v>-0.19730374216999999</v>
          </cell>
          <cell r="GE86">
            <v>-0.19636294245700001</v>
          </cell>
          <cell r="GF86">
            <v>-0.196045130491</v>
          </cell>
          <cell r="GG86">
            <v>-0.19509193301200001</v>
          </cell>
          <cell r="GH86">
            <v>-0.190476596355</v>
          </cell>
          <cell r="GI86">
            <v>-0.19035837054300001</v>
          </cell>
          <cell r="GJ86">
            <v>-0.19310134649300001</v>
          </cell>
          <cell r="GK86">
            <v>-0.18729236722000001</v>
          </cell>
          <cell r="GL86">
            <v>-0.195405125618</v>
          </cell>
          <cell r="GM86">
            <v>-0.190333366394</v>
          </cell>
          <cell r="GN86">
            <v>-0.18755578994800001</v>
          </cell>
          <cell r="GO86">
            <v>-0.195521295071</v>
          </cell>
          <cell r="GP86">
            <v>-0.19016966223699999</v>
          </cell>
          <cell r="GQ86">
            <v>-0.19210457801799999</v>
          </cell>
          <cell r="GR86">
            <v>-0.19394323229800001</v>
          </cell>
          <cell r="GS86">
            <v>-0.18906396627399999</v>
          </cell>
          <cell r="GT86">
            <v>-0.18214809894600001</v>
          </cell>
          <cell r="GU86">
            <v>-0.18212124705300001</v>
          </cell>
          <cell r="GV86">
            <v>-0.186063855886</v>
          </cell>
          <cell r="GW86">
            <v>-0.18472826480900001</v>
          </cell>
          <cell r="GX86">
            <v>-0.185654789209</v>
          </cell>
          <cell r="GY86">
            <v>-0.186557978392</v>
          </cell>
          <cell r="GZ86">
            <v>-0.18565425276799999</v>
          </cell>
          <cell r="HA86">
            <v>-0.18721368908899999</v>
          </cell>
          <cell r="HB86">
            <v>-0.18547227978700001</v>
          </cell>
          <cell r="HC86">
            <v>-0.188141912222</v>
          </cell>
          <cell r="HD86">
            <v>-0.18885278701800001</v>
          </cell>
          <cell r="HE86">
            <v>-0.18887463212</v>
          </cell>
          <cell r="HF86">
            <v>-0.18206134438499999</v>
          </cell>
          <cell r="HG86">
            <v>-0.185400903225</v>
          </cell>
          <cell r="HH86">
            <v>-0.18867290019999999</v>
          </cell>
          <cell r="HI86">
            <v>-0.18194884061800001</v>
          </cell>
          <cell r="HJ86">
            <v>-0.186938256025</v>
          </cell>
          <cell r="HK86">
            <v>-0.18656489253</v>
          </cell>
          <cell r="HL86">
            <v>-0.18878486752500001</v>
          </cell>
          <cell r="HM86">
            <v>-0.18939507007600001</v>
          </cell>
          <cell r="HN86">
            <v>-0.18623664975199999</v>
          </cell>
          <cell r="HO86">
            <v>-0.186678618193</v>
          </cell>
          <cell r="HP86">
            <v>-0.19255539774899999</v>
          </cell>
          <cell r="HQ86">
            <v>-0.190460920334</v>
          </cell>
          <cell r="HR86">
            <v>-0.188288003206</v>
          </cell>
          <cell r="HS86">
            <v>-0.18625420332000001</v>
          </cell>
          <cell r="HT86">
            <v>-0.191337436438</v>
          </cell>
          <cell r="HU86">
            <v>-0.19488817453400001</v>
          </cell>
          <cell r="HV86">
            <v>-0.188123732805</v>
          </cell>
          <cell r="HW86">
            <v>-0.18677300214799999</v>
          </cell>
          <cell r="HX86">
            <v>-0.18553954362899999</v>
          </cell>
          <cell r="HY86">
            <v>-0.19349232316000001</v>
          </cell>
          <cell r="HZ86">
            <v>-0.188707560301</v>
          </cell>
          <cell r="IA86">
            <v>-0.186646342278</v>
          </cell>
          <cell r="IB86">
            <v>-0.19167396426200001</v>
          </cell>
          <cell r="IC86">
            <v>-0.18944129347800001</v>
          </cell>
          <cell r="ID86">
            <v>-0.19496926665299999</v>
          </cell>
          <cell r="IE86">
            <v>-0.189118891954</v>
          </cell>
          <cell r="IF86">
            <v>-0.191968172789</v>
          </cell>
          <cell r="IG86">
            <v>-0.18741956353200001</v>
          </cell>
          <cell r="IH86">
            <v>-0.19154438376399999</v>
          </cell>
          <cell r="II86">
            <v>-0.19259372353599999</v>
          </cell>
          <cell r="IJ86">
            <v>-0.19004490971599999</v>
          </cell>
          <cell r="IK86">
            <v>-0.190007686615</v>
          </cell>
          <cell r="IL86">
            <v>-0.192434489727</v>
          </cell>
          <cell r="IM86">
            <v>-0.193811744452</v>
          </cell>
          <cell r="IN86">
            <v>-0.18862286210099999</v>
          </cell>
          <cell r="IO86">
            <v>-0.19575315713899999</v>
          </cell>
          <cell r="IP86">
            <v>-0.19791549444199999</v>
          </cell>
          <cell r="IQ86">
            <v>-0.197582453489</v>
          </cell>
          <cell r="IR86">
            <v>-0.18399798870100001</v>
          </cell>
          <cell r="IS86">
            <v>1.2098904699100001E-2</v>
          </cell>
          <cell r="IT86">
            <v>-15.207821846</v>
          </cell>
        </row>
        <row r="87">
          <cell r="A87" t="str">
            <v>SNP_CN_2289072_T170C_H57R_pncA</v>
          </cell>
          <cell r="B87">
            <v>0.170538902283</v>
          </cell>
          <cell r="C87">
            <v>0.184905230999</v>
          </cell>
          <cell r="D87">
            <v>0.18985551595700001</v>
          </cell>
          <cell r="E87">
            <v>0.18417531251899999</v>
          </cell>
          <cell r="F87">
            <v>0.179110765457</v>
          </cell>
          <cell r="G87">
            <v>0.179598450661</v>
          </cell>
          <cell r="H87">
            <v>0.170965015888</v>
          </cell>
          <cell r="I87">
            <v>0.17685592174500001</v>
          </cell>
          <cell r="J87">
            <v>0.16700637340499999</v>
          </cell>
          <cell r="K87">
            <v>0.17579668760299999</v>
          </cell>
          <cell r="L87">
            <v>0.185173511505</v>
          </cell>
          <cell r="M87">
            <v>0.16912209987599999</v>
          </cell>
          <cell r="N87">
            <v>0.18327248096500001</v>
          </cell>
          <cell r="O87">
            <v>0.181703567505</v>
          </cell>
          <cell r="P87">
            <v>0.18210572004299999</v>
          </cell>
          <cell r="Q87">
            <v>0.176249086857</v>
          </cell>
          <cell r="R87">
            <v>0.174746096134</v>
          </cell>
          <cell r="S87">
            <v>0.17523932456999999</v>
          </cell>
          <cell r="T87">
            <v>0.174348115921</v>
          </cell>
          <cell r="U87">
            <v>0.18218767643</v>
          </cell>
          <cell r="V87">
            <v>0.18204236030599999</v>
          </cell>
          <cell r="W87">
            <v>0.17085421085399999</v>
          </cell>
          <cell r="X87">
            <v>0.173058331013</v>
          </cell>
          <cell r="Y87">
            <v>0.178612470627</v>
          </cell>
          <cell r="Z87">
            <v>0.17973524331999999</v>
          </cell>
          <cell r="AA87">
            <v>0.192546188831</v>
          </cell>
          <cell r="AB87">
            <v>0.17949342727699999</v>
          </cell>
          <cell r="AC87">
            <v>0.18329524993900001</v>
          </cell>
          <cell r="AD87">
            <v>0.18504315614700001</v>
          </cell>
          <cell r="AE87">
            <v>0.18434244394300001</v>
          </cell>
          <cell r="AF87">
            <v>0.17566198110600001</v>
          </cell>
          <cell r="AG87">
            <v>0.174646854401</v>
          </cell>
          <cell r="AH87">
            <v>0.17466968297999999</v>
          </cell>
          <cell r="AI87">
            <v>0.171744048595</v>
          </cell>
          <cell r="AJ87">
            <v>0.17923533916500001</v>
          </cell>
          <cell r="AK87">
            <v>0.17160791158700001</v>
          </cell>
          <cell r="AL87">
            <v>0.173990607262</v>
          </cell>
          <cell r="AM87">
            <v>0.18294197320899999</v>
          </cell>
          <cell r="AN87">
            <v>0.18286281824100001</v>
          </cell>
          <cell r="AO87">
            <v>0.17247718572599999</v>
          </cell>
          <cell r="AP87">
            <v>0.18074935674699999</v>
          </cell>
          <cell r="AQ87">
            <v>0.16972196102100001</v>
          </cell>
          <cell r="AR87">
            <v>0.17490309476900001</v>
          </cell>
          <cell r="AS87">
            <v>0.17560261488000001</v>
          </cell>
          <cell r="AT87">
            <v>0.165332138538</v>
          </cell>
          <cell r="AU87">
            <v>0.16223835945100001</v>
          </cell>
          <cell r="AV87">
            <v>0.16593515873</v>
          </cell>
          <cell r="AW87">
            <v>0.166996955872</v>
          </cell>
          <cell r="AX87">
            <v>0.172492206097</v>
          </cell>
          <cell r="AY87">
            <v>0.16546785831499999</v>
          </cell>
          <cell r="AZ87">
            <v>0.16560983657799999</v>
          </cell>
          <cell r="BA87">
            <v>0.15415328741100001</v>
          </cell>
          <cell r="BB87">
            <v>0.15698713064200001</v>
          </cell>
          <cell r="BC87">
            <v>0.159066140652</v>
          </cell>
          <cell r="BD87">
            <v>0.16207450628299999</v>
          </cell>
          <cell r="BE87">
            <v>0.16369384527200001</v>
          </cell>
          <cell r="BF87">
            <v>0.166357755661</v>
          </cell>
          <cell r="BG87">
            <v>0.16379678249400001</v>
          </cell>
          <cell r="BH87">
            <v>0.16672873496999999</v>
          </cell>
          <cell r="BI87">
            <v>0.17301243543600001</v>
          </cell>
          <cell r="BJ87">
            <v>0.16733551025400001</v>
          </cell>
          <cell r="BK87">
            <v>0.164121568203</v>
          </cell>
          <cell r="BL87">
            <v>0.16281247138999999</v>
          </cell>
          <cell r="BM87">
            <v>0.16270619630800001</v>
          </cell>
          <cell r="BN87">
            <v>0.165473043919</v>
          </cell>
          <cell r="BO87">
            <v>0.16924595832799999</v>
          </cell>
          <cell r="BP87">
            <v>0.17271012067800001</v>
          </cell>
          <cell r="BQ87">
            <v>0.15994215011599999</v>
          </cell>
          <cell r="BR87">
            <v>0.169901549816</v>
          </cell>
          <cell r="BS87">
            <v>0.16374307870900001</v>
          </cell>
          <cell r="BT87">
            <v>0.15955418348299999</v>
          </cell>
          <cell r="BU87">
            <v>0.15474414825400001</v>
          </cell>
          <cell r="BV87">
            <v>0.15345084667200001</v>
          </cell>
          <cell r="BW87">
            <v>0.16236680746099999</v>
          </cell>
          <cell r="BX87">
            <v>0.160167336464</v>
          </cell>
          <cell r="BY87">
            <v>0.15163898468000001</v>
          </cell>
          <cell r="BZ87">
            <v>0.15589559078199999</v>
          </cell>
          <cell r="CA87">
            <v>0.159845769405</v>
          </cell>
          <cell r="CB87">
            <v>0.15665739774699999</v>
          </cell>
          <cell r="CC87">
            <v>0.15330207347899999</v>
          </cell>
          <cell r="CD87">
            <v>0.16101729869799999</v>
          </cell>
          <cell r="CE87">
            <v>0.15314227342600001</v>
          </cell>
          <cell r="CF87">
            <v>0.16177290678</v>
          </cell>
          <cell r="CG87">
            <v>0.15146213769899999</v>
          </cell>
          <cell r="CH87">
            <v>0.14947509765600001</v>
          </cell>
          <cell r="CI87">
            <v>0.15656286478000001</v>
          </cell>
          <cell r="CJ87">
            <v>0.15776818990700001</v>
          </cell>
          <cell r="CK87">
            <v>0.15559446811700001</v>
          </cell>
          <cell r="CL87">
            <v>0.15795624256099999</v>
          </cell>
          <cell r="CM87">
            <v>0.161369085312</v>
          </cell>
          <cell r="CN87">
            <v>0.16662287712099999</v>
          </cell>
          <cell r="CO87">
            <v>0.16366338729900001</v>
          </cell>
          <cell r="CP87">
            <v>0.15618258714700001</v>
          </cell>
          <cell r="CQ87">
            <v>0.159702599049</v>
          </cell>
          <cell r="CR87">
            <v>0.160433590412</v>
          </cell>
          <cell r="CS87">
            <v>0.15836584568000001</v>
          </cell>
          <cell r="CT87">
            <v>0.159978866577</v>
          </cell>
          <cell r="CU87">
            <v>0.161707878113</v>
          </cell>
          <cell r="CV87">
            <v>0.15753358602500001</v>
          </cell>
          <cell r="CW87">
            <v>0.15825015306500001</v>
          </cell>
          <cell r="CX87">
            <v>0.157948374748</v>
          </cell>
          <cell r="CY87">
            <v>0.15564966201800001</v>
          </cell>
          <cell r="CZ87">
            <v>0.14987599849700001</v>
          </cell>
          <cell r="DA87">
            <v>0.151431977749</v>
          </cell>
          <cell r="DB87">
            <v>0.15238195657699999</v>
          </cell>
          <cell r="DC87">
            <v>0.15798926353500001</v>
          </cell>
          <cell r="DD87">
            <v>0.15528476238300001</v>
          </cell>
          <cell r="DE87">
            <v>0.15816134214399999</v>
          </cell>
          <cell r="DF87">
            <v>0.15325295925099999</v>
          </cell>
          <cell r="DG87">
            <v>0.15047085285199999</v>
          </cell>
          <cell r="DH87">
            <v>0.151092588902</v>
          </cell>
          <cell r="DI87">
            <v>0.155902445316</v>
          </cell>
          <cell r="DJ87">
            <v>0.15221256017699999</v>
          </cell>
          <cell r="DK87">
            <v>0.15205818414700001</v>
          </cell>
          <cell r="DL87">
            <v>0.14592093229299999</v>
          </cell>
          <cell r="DM87">
            <v>0.15026885271099999</v>
          </cell>
          <cell r="DN87">
            <v>0.15680742263799999</v>
          </cell>
          <cell r="DO87">
            <v>0.15403878688799999</v>
          </cell>
          <cell r="DP87">
            <v>0.14988297224</v>
          </cell>
          <cell r="DQ87">
            <v>0.14867681264900001</v>
          </cell>
          <cell r="DR87">
            <v>0.147836625576</v>
          </cell>
          <cell r="DS87">
            <v>0.15475523471800001</v>
          </cell>
          <cell r="DT87">
            <v>0.158222973347</v>
          </cell>
          <cell r="DU87">
            <v>0.15095359086999999</v>
          </cell>
          <cell r="DV87">
            <v>0.157143056393</v>
          </cell>
          <cell r="DW87">
            <v>0.16011643409699999</v>
          </cell>
          <cell r="DX87">
            <v>0.159493982792</v>
          </cell>
          <cell r="DY87">
            <v>0.15645647049</v>
          </cell>
          <cell r="DZ87">
            <v>0.16285705566399999</v>
          </cell>
          <cell r="EA87">
            <v>0.16226732730900001</v>
          </cell>
          <cell r="EB87">
            <v>0.16553199291199999</v>
          </cell>
          <cell r="EC87">
            <v>0.15721213817599999</v>
          </cell>
          <cell r="ED87">
            <v>0.15730500221300001</v>
          </cell>
          <cell r="EE87">
            <v>0.1600882411</v>
          </cell>
          <cell r="EF87">
            <v>0.16284847259499999</v>
          </cell>
          <cell r="EG87">
            <v>0.15696102380800001</v>
          </cell>
          <cell r="EH87">
            <v>0.15538305044199999</v>
          </cell>
          <cell r="EI87">
            <v>0.162784099579</v>
          </cell>
          <cell r="EJ87">
            <v>0.157363057137</v>
          </cell>
          <cell r="EK87">
            <v>0.16293984651599999</v>
          </cell>
          <cell r="EL87">
            <v>0.16618937253999999</v>
          </cell>
          <cell r="EM87">
            <v>0.159053683281</v>
          </cell>
          <cell r="EN87">
            <v>0.15735203027700001</v>
          </cell>
          <cell r="EO87">
            <v>0.160774827003</v>
          </cell>
          <cell r="EP87">
            <v>0.155390501022</v>
          </cell>
          <cell r="EQ87">
            <v>0.16090351343199999</v>
          </cell>
          <cell r="ER87">
            <v>0.15786826610599999</v>
          </cell>
          <cell r="ES87">
            <v>0.161503255367</v>
          </cell>
          <cell r="ET87">
            <v>0.158919692039</v>
          </cell>
          <cell r="EU87">
            <v>0.166843891144</v>
          </cell>
          <cell r="EV87">
            <v>0.157958984375</v>
          </cell>
          <cell r="EW87">
            <v>0.15979105234099999</v>
          </cell>
          <cell r="EX87">
            <v>0.15938454866400001</v>
          </cell>
          <cell r="EY87">
            <v>0.16049873828899999</v>
          </cell>
          <cell r="EZ87">
            <v>0.15750229358699999</v>
          </cell>
          <cell r="FA87">
            <v>0.15466058254199999</v>
          </cell>
          <cell r="FB87">
            <v>0.163241028786</v>
          </cell>
          <cell r="FC87">
            <v>0.16355240344999999</v>
          </cell>
          <cell r="FD87">
            <v>0.16472405195199999</v>
          </cell>
          <cell r="FE87">
            <v>0.160270392895</v>
          </cell>
          <cell r="FF87">
            <v>0.16232293844199999</v>
          </cell>
          <cell r="FG87">
            <v>0.15505272149999999</v>
          </cell>
          <cell r="FH87">
            <v>0.170931637287</v>
          </cell>
          <cell r="FI87">
            <v>0.15887439250900001</v>
          </cell>
          <cell r="FJ87">
            <v>0.155600488186</v>
          </cell>
          <cell r="FK87">
            <v>0.16927379369699999</v>
          </cell>
          <cell r="FL87">
            <v>0.15764909982700001</v>
          </cell>
          <cell r="FM87">
            <v>0.15902334451700001</v>
          </cell>
          <cell r="FN87">
            <v>0.158257722855</v>
          </cell>
          <cell r="FO87">
            <v>0.15986120700799999</v>
          </cell>
          <cell r="FP87">
            <v>0.15496528148700001</v>
          </cell>
          <cell r="FQ87">
            <v>0.15169185399999999</v>
          </cell>
          <cell r="FR87">
            <v>0.151362121105</v>
          </cell>
          <cell r="FS87">
            <v>0.15433400869399999</v>
          </cell>
          <cell r="FT87">
            <v>0.157152533531</v>
          </cell>
          <cell r="FU87">
            <v>0.15065240860000001</v>
          </cell>
          <cell r="FV87">
            <v>0.15666896104799999</v>
          </cell>
          <cell r="FW87">
            <v>0.152569293976</v>
          </cell>
          <cell r="FX87">
            <v>0.14835172891599999</v>
          </cell>
          <cell r="FY87">
            <v>0.151750862598</v>
          </cell>
          <cell r="FZ87">
            <v>0.143632829189</v>
          </cell>
          <cell r="GA87">
            <v>0.152806460857</v>
          </cell>
          <cell r="GB87">
            <v>0.155409932137</v>
          </cell>
          <cell r="GC87">
            <v>0.14995443821000001</v>
          </cell>
          <cell r="GD87">
            <v>0.152393460274</v>
          </cell>
          <cell r="GE87">
            <v>0.15130531787900001</v>
          </cell>
          <cell r="GF87">
            <v>0.14489436149599999</v>
          </cell>
          <cell r="GG87">
            <v>0.14840757846800001</v>
          </cell>
          <cell r="GH87">
            <v>0.15104460716199999</v>
          </cell>
          <cell r="GI87">
            <v>0.146693587303</v>
          </cell>
          <cell r="GJ87">
            <v>0.152622640133</v>
          </cell>
          <cell r="GK87">
            <v>0.14644616842300001</v>
          </cell>
          <cell r="GL87">
            <v>0.15167880058300001</v>
          </cell>
          <cell r="GM87">
            <v>0.15087610483200001</v>
          </cell>
          <cell r="GN87">
            <v>0.14760023355499999</v>
          </cell>
          <cell r="GO87">
            <v>0.15130746364600001</v>
          </cell>
          <cell r="GP87">
            <v>0.14898216724400001</v>
          </cell>
          <cell r="GQ87">
            <v>0.152972638607</v>
          </cell>
          <cell r="GR87">
            <v>0.154819905758</v>
          </cell>
          <cell r="GS87">
            <v>0.14907628297799999</v>
          </cell>
          <cell r="GT87">
            <v>0.14610630273799999</v>
          </cell>
          <cell r="GU87">
            <v>0.147607684135</v>
          </cell>
          <cell r="GV87">
            <v>0.15740460157399999</v>
          </cell>
          <cell r="GW87">
            <v>0.15542972087900001</v>
          </cell>
          <cell r="GX87">
            <v>0.14802312850999999</v>
          </cell>
          <cell r="GY87">
            <v>0.15123510360699999</v>
          </cell>
          <cell r="GZ87">
            <v>0.14898574352300001</v>
          </cell>
          <cell r="HA87">
            <v>0.15513008832899999</v>
          </cell>
          <cell r="HB87">
            <v>0.14760637283299999</v>
          </cell>
          <cell r="HC87">
            <v>0.149998486042</v>
          </cell>
          <cell r="HD87">
            <v>0.15379530191400001</v>
          </cell>
          <cell r="HE87">
            <v>0.152843117714</v>
          </cell>
          <cell r="HF87">
            <v>0.14584553241699999</v>
          </cell>
          <cell r="HG87">
            <v>0.15097230672799999</v>
          </cell>
          <cell r="HH87">
            <v>0.15877377986899999</v>
          </cell>
          <cell r="HI87">
            <v>0.147281229496</v>
          </cell>
          <cell r="HJ87">
            <v>0.15076410770400001</v>
          </cell>
          <cell r="HK87">
            <v>0.151720881462</v>
          </cell>
          <cell r="HL87">
            <v>0.149756014347</v>
          </cell>
          <cell r="HM87">
            <v>0.14535683393500001</v>
          </cell>
          <cell r="HN87">
            <v>0.14346414804499999</v>
          </cell>
          <cell r="HO87">
            <v>0.14140731096299999</v>
          </cell>
          <cell r="HP87">
            <v>0.151323199272</v>
          </cell>
          <cell r="HQ87">
            <v>0.15081256628</v>
          </cell>
          <cell r="HR87">
            <v>0.14771920442600001</v>
          </cell>
          <cell r="HS87">
            <v>0.141640305519</v>
          </cell>
          <cell r="HT87">
            <v>0.147224605083</v>
          </cell>
          <cell r="HU87">
            <v>0.15270960331</v>
          </cell>
          <cell r="HV87">
            <v>0.149379014969</v>
          </cell>
          <cell r="HW87">
            <v>0.15105569362599999</v>
          </cell>
          <cell r="HX87">
            <v>0.14810663461699999</v>
          </cell>
          <cell r="HY87">
            <v>0.152292966843</v>
          </cell>
          <cell r="HZ87">
            <v>0.15356171131099999</v>
          </cell>
          <cell r="IA87">
            <v>0.146033346653</v>
          </cell>
          <cell r="IB87">
            <v>0.15610086917900001</v>
          </cell>
          <cell r="IC87">
            <v>0.15009814500800001</v>
          </cell>
          <cell r="ID87">
            <v>0.15349394083000001</v>
          </cell>
          <cell r="IE87">
            <v>0.150468945503</v>
          </cell>
          <cell r="IF87">
            <v>0.1497823596</v>
          </cell>
          <cell r="IG87">
            <v>0.154409170151</v>
          </cell>
          <cell r="IH87">
            <v>0.149584829807</v>
          </cell>
          <cell r="II87">
            <v>0.153235852718</v>
          </cell>
          <cell r="IJ87">
            <v>0.150518298149</v>
          </cell>
          <cell r="IK87">
            <v>0.15171390771900001</v>
          </cell>
          <cell r="IL87">
            <v>0.15089911222499999</v>
          </cell>
          <cell r="IM87">
            <v>0.15257227420800001</v>
          </cell>
          <cell r="IN87">
            <v>0.146188557148</v>
          </cell>
          <cell r="IO87">
            <v>0.14782428741500001</v>
          </cell>
          <cell r="IP87">
            <v>0.14951276779200001</v>
          </cell>
          <cell r="IQ87">
            <v>0.14765083789799999</v>
          </cell>
          <cell r="IR87">
            <v>0.159743234515</v>
          </cell>
          <cell r="IS87">
            <v>1.0536482557700001E-2</v>
          </cell>
          <cell r="IT87">
            <v>15.160964012100001</v>
          </cell>
        </row>
        <row r="88">
          <cell r="A88" t="str">
            <v>SNP_CN_2289226_T16G_I6L_pncA</v>
          </cell>
          <cell r="B88">
            <v>-0.16418689489400001</v>
          </cell>
          <cell r="C88">
            <v>-0.16811612248400001</v>
          </cell>
          <cell r="D88">
            <v>-0.166459053755</v>
          </cell>
          <cell r="E88">
            <v>-0.16368252039</v>
          </cell>
          <cell r="F88">
            <v>-0.159118175507</v>
          </cell>
          <cell r="G88">
            <v>-0.16073018312500001</v>
          </cell>
          <cell r="H88">
            <v>-0.165835887194</v>
          </cell>
          <cell r="I88">
            <v>-0.16953396797199999</v>
          </cell>
          <cell r="J88">
            <v>-0.155180424452</v>
          </cell>
          <cell r="K88">
            <v>-0.16300028562499999</v>
          </cell>
          <cell r="L88">
            <v>-0.16498714685400001</v>
          </cell>
          <cell r="M88">
            <v>-0.144072562456</v>
          </cell>
          <cell r="N88">
            <v>-0.136632740498</v>
          </cell>
          <cell r="O88">
            <v>-0.12800934910799999</v>
          </cell>
          <cell r="P88">
            <v>-0.12519407272300001</v>
          </cell>
          <cell r="Q88">
            <v>-0.12514024972900001</v>
          </cell>
          <cell r="R88">
            <v>-0.117350101471</v>
          </cell>
          <cell r="S88">
            <v>-0.120941281319</v>
          </cell>
          <cell r="T88">
            <v>-0.12184715271</v>
          </cell>
          <cell r="U88">
            <v>-0.12728840112699999</v>
          </cell>
          <cell r="V88">
            <v>-0.13567006588</v>
          </cell>
          <cell r="W88">
            <v>-0.1353046</v>
          </cell>
          <cell r="X88">
            <v>-0.138554990292</v>
          </cell>
          <cell r="Y88">
            <v>-0.14194273948700001</v>
          </cell>
          <cell r="Z88">
            <v>-0.146082103252</v>
          </cell>
          <cell r="AA88">
            <v>-0.15509805083299999</v>
          </cell>
          <cell r="AB88">
            <v>-0.14955469965900001</v>
          </cell>
          <cell r="AC88">
            <v>-0.142654299736</v>
          </cell>
          <cell r="AD88">
            <v>-0.13693192601199999</v>
          </cell>
          <cell r="AE88">
            <v>-0.12939983606300001</v>
          </cell>
          <cell r="AF88">
            <v>-0.12483614683200001</v>
          </cell>
          <cell r="AG88">
            <v>-0.12432795763</v>
          </cell>
          <cell r="AH88">
            <v>-0.126953721046</v>
          </cell>
          <cell r="AI88">
            <v>-0.124811410904</v>
          </cell>
          <cell r="AJ88">
            <v>-0.13216078281400001</v>
          </cell>
          <cell r="AK88">
            <v>-0.12536978721600001</v>
          </cell>
          <cell r="AL88">
            <v>-0.126855641603</v>
          </cell>
          <cell r="AM88">
            <v>-0.120503634214</v>
          </cell>
          <cell r="AN88">
            <v>-0.11926099658</v>
          </cell>
          <cell r="AO88">
            <v>-0.118084847927</v>
          </cell>
          <cell r="AP88">
            <v>-0.12663611769700001</v>
          </cell>
          <cell r="AQ88">
            <v>-0.120889127254</v>
          </cell>
          <cell r="AR88">
            <v>-0.12907034158700001</v>
          </cell>
          <cell r="AS88">
            <v>-0.128184646368</v>
          </cell>
          <cell r="AT88">
            <v>-0.133025884628</v>
          </cell>
          <cell r="AU88">
            <v>-0.13379594683599999</v>
          </cell>
          <cell r="AV88">
            <v>-0.131931483746</v>
          </cell>
          <cell r="AW88">
            <v>-0.131118327379</v>
          </cell>
          <cell r="AX88">
            <v>-0.13597476482400001</v>
          </cell>
          <cell r="AY88">
            <v>-0.13464498519900001</v>
          </cell>
          <cell r="AZ88">
            <v>-0.13037708401699999</v>
          </cell>
          <cell r="BA88">
            <v>-0.13174277543999999</v>
          </cell>
          <cell r="BB88">
            <v>-0.131571471691</v>
          </cell>
          <cell r="BC88">
            <v>-0.12804517149899999</v>
          </cell>
          <cell r="BD88">
            <v>-0.12893453240399999</v>
          </cell>
          <cell r="BE88">
            <v>-0.133851617575</v>
          </cell>
          <cell r="BF88">
            <v>-0.133619844913</v>
          </cell>
          <cell r="BG88">
            <v>-0.13318726420400001</v>
          </cell>
          <cell r="BH88">
            <v>-0.137745916843</v>
          </cell>
          <cell r="BI88">
            <v>-0.141124486923</v>
          </cell>
          <cell r="BJ88">
            <v>-0.14120808243800001</v>
          </cell>
          <cell r="BK88">
            <v>-0.13414040207899999</v>
          </cell>
          <cell r="BL88">
            <v>-0.130592167377</v>
          </cell>
          <cell r="BM88">
            <v>-0.129737824202</v>
          </cell>
          <cell r="BN88">
            <v>-0.133644968271</v>
          </cell>
          <cell r="BO88">
            <v>-0.13157957792300001</v>
          </cell>
          <cell r="BP88">
            <v>-0.14046040177300001</v>
          </cell>
          <cell r="BQ88">
            <v>-0.13331162929500001</v>
          </cell>
          <cell r="BR88">
            <v>-0.13655087351799999</v>
          </cell>
          <cell r="BS88">
            <v>-0.13569173216800001</v>
          </cell>
          <cell r="BT88">
            <v>-0.13424828648600001</v>
          </cell>
          <cell r="BU88">
            <v>-0.13142049312599999</v>
          </cell>
          <cell r="BV88">
            <v>-0.12959715724000001</v>
          </cell>
          <cell r="BW88">
            <v>-0.13556590676300001</v>
          </cell>
          <cell r="BX88">
            <v>-0.13419789075899999</v>
          </cell>
          <cell r="BY88">
            <v>-0.12638229131699999</v>
          </cell>
          <cell r="BZ88">
            <v>-0.130049973726</v>
          </cell>
          <cell r="CA88">
            <v>-0.131448745728</v>
          </cell>
          <cell r="CB88">
            <v>-0.13034585118299999</v>
          </cell>
          <cell r="CC88">
            <v>-0.126213401556</v>
          </cell>
          <cell r="CD88">
            <v>-0.12887388467800001</v>
          </cell>
          <cell r="CE88">
            <v>-0.12802028656</v>
          </cell>
          <cell r="CF88">
            <v>-0.13382834196099999</v>
          </cell>
          <cell r="CG88">
            <v>-0.128181993961</v>
          </cell>
          <cell r="CH88">
            <v>-0.127354323864</v>
          </cell>
          <cell r="CI88">
            <v>-0.123886942863</v>
          </cell>
          <cell r="CJ88">
            <v>-0.12626573443399999</v>
          </cell>
          <cell r="CK88">
            <v>-0.124418199062</v>
          </cell>
          <cell r="CL88">
            <v>-0.13035547733300001</v>
          </cell>
          <cell r="CM88">
            <v>-0.13412880897500001</v>
          </cell>
          <cell r="CN88">
            <v>-0.13641920685799999</v>
          </cell>
          <cell r="CO88">
            <v>-0.133628904819</v>
          </cell>
          <cell r="CP88">
            <v>-0.13425248861299999</v>
          </cell>
          <cell r="CQ88">
            <v>-0.13105356693299999</v>
          </cell>
          <cell r="CR88">
            <v>-0.13000664114999999</v>
          </cell>
          <cell r="CS88">
            <v>-0.129481136799</v>
          </cell>
          <cell r="CT88">
            <v>-0.131653487682</v>
          </cell>
          <cell r="CU88">
            <v>-0.136064469814</v>
          </cell>
          <cell r="CV88">
            <v>-0.13257348537399999</v>
          </cell>
          <cell r="CW88">
            <v>-0.135851562023</v>
          </cell>
          <cell r="CX88">
            <v>-0.13631680607800001</v>
          </cell>
          <cell r="CY88">
            <v>-0.135760754347</v>
          </cell>
          <cell r="CZ88">
            <v>-0.137796014547</v>
          </cell>
          <cell r="DA88">
            <v>-0.13849484920499999</v>
          </cell>
          <cell r="DB88">
            <v>-0.140273720026</v>
          </cell>
          <cell r="DC88">
            <v>-0.14375436306</v>
          </cell>
          <cell r="DD88">
            <v>-0.14140018820799999</v>
          </cell>
          <cell r="DE88">
            <v>-0.14174076914799999</v>
          </cell>
          <cell r="DF88">
            <v>-0.137012988329</v>
          </cell>
          <cell r="DG88">
            <v>-0.13522312045099999</v>
          </cell>
          <cell r="DH88">
            <v>-0.134397417307</v>
          </cell>
          <cell r="DI88">
            <v>-0.13664641976399999</v>
          </cell>
          <cell r="DJ88">
            <v>-0.13474595546699999</v>
          </cell>
          <cell r="DK88">
            <v>-0.135278224945</v>
          </cell>
          <cell r="DL88">
            <v>-0.132002741098</v>
          </cell>
          <cell r="DM88">
            <v>-0.13406622409800001</v>
          </cell>
          <cell r="DN88">
            <v>-0.13218972086899999</v>
          </cell>
          <cell r="DO88">
            <v>-0.13204118609400001</v>
          </cell>
          <cell r="DP88">
            <v>-0.13143369555500001</v>
          </cell>
          <cell r="DQ88">
            <v>-0.13204625248900001</v>
          </cell>
          <cell r="DR88">
            <v>-0.13436543941500001</v>
          </cell>
          <cell r="DS88">
            <v>-0.136705696583</v>
          </cell>
          <cell r="DT88">
            <v>-0.13963729143100001</v>
          </cell>
          <cell r="DU88">
            <v>-0.13489419221900001</v>
          </cell>
          <cell r="DV88">
            <v>-0.13577991723999999</v>
          </cell>
          <cell r="DW88">
            <v>-0.13311430811899999</v>
          </cell>
          <cell r="DX88">
            <v>-0.13527888059599999</v>
          </cell>
          <cell r="DY88">
            <v>-0.13240864872899999</v>
          </cell>
          <cell r="DZ88">
            <v>-0.135879307985</v>
          </cell>
          <cell r="EA88">
            <v>-0.13665378093700001</v>
          </cell>
          <cell r="EB88">
            <v>-0.136126339436</v>
          </cell>
          <cell r="EC88">
            <v>-0.13287335634200001</v>
          </cell>
          <cell r="ED88">
            <v>-0.13541743159299999</v>
          </cell>
          <cell r="EE88">
            <v>-0.14016479253799999</v>
          </cell>
          <cell r="EF88">
            <v>-0.143036812544</v>
          </cell>
          <cell r="EG88">
            <v>-0.13469690084499999</v>
          </cell>
          <cell r="EH88">
            <v>-0.13985535502400001</v>
          </cell>
          <cell r="EI88">
            <v>-0.143478870392</v>
          </cell>
          <cell r="EJ88">
            <v>-0.14281937480000001</v>
          </cell>
          <cell r="EK88">
            <v>-0.14288505911800001</v>
          </cell>
          <cell r="EL88">
            <v>-0.14378133416200001</v>
          </cell>
          <cell r="EM88">
            <v>-0.14298012852700001</v>
          </cell>
          <cell r="EN88">
            <v>-0.14099180698399999</v>
          </cell>
          <cell r="EO88">
            <v>-0.14088973402999999</v>
          </cell>
          <cell r="EP88">
            <v>-0.13783791661299999</v>
          </cell>
          <cell r="EQ88">
            <v>-0.139476686716</v>
          </cell>
          <cell r="ER88">
            <v>-0.140095174313</v>
          </cell>
          <cell r="ES88">
            <v>-0.14032468199699999</v>
          </cell>
          <cell r="ET88">
            <v>-0.14136046171200001</v>
          </cell>
          <cell r="EU88">
            <v>-0.14017316698999999</v>
          </cell>
          <cell r="EV88">
            <v>-0.13786730170200001</v>
          </cell>
          <cell r="EW88">
            <v>-0.143436938524</v>
          </cell>
          <cell r="EX88">
            <v>-0.142050325871</v>
          </cell>
          <cell r="EY88">
            <v>-0.14200252294499999</v>
          </cell>
          <cell r="EZ88">
            <v>-0.139967024326</v>
          </cell>
          <cell r="FA88">
            <v>-0.13699114322700001</v>
          </cell>
          <cell r="FB88">
            <v>-0.142210036516</v>
          </cell>
          <cell r="FC88">
            <v>-0.14346727728799999</v>
          </cell>
          <cell r="FD88">
            <v>-0.14221853017800001</v>
          </cell>
          <cell r="FE88">
            <v>-0.14007717371</v>
          </cell>
          <cell r="FF88">
            <v>-0.141579270363</v>
          </cell>
          <cell r="FG88">
            <v>-0.137287020683</v>
          </cell>
          <cell r="FH88">
            <v>-0.141510754824</v>
          </cell>
          <cell r="FI88">
            <v>-0.13203817606000001</v>
          </cell>
          <cell r="FJ88">
            <v>-0.13344562053699999</v>
          </cell>
          <cell r="FK88">
            <v>-0.14415180683100001</v>
          </cell>
          <cell r="FL88">
            <v>-0.14071562886200001</v>
          </cell>
          <cell r="FM88">
            <v>-0.14194852113699999</v>
          </cell>
          <cell r="FN88">
            <v>-0.13949152827299999</v>
          </cell>
          <cell r="FO88">
            <v>-0.141606420279</v>
          </cell>
          <cell r="FP88">
            <v>-0.142523050308</v>
          </cell>
          <cell r="FQ88">
            <v>-0.14127469062799999</v>
          </cell>
          <cell r="FR88">
            <v>-0.14198121428499999</v>
          </cell>
          <cell r="FS88">
            <v>-0.14342996478100001</v>
          </cell>
          <cell r="FT88">
            <v>-0.14637681841899999</v>
          </cell>
          <cell r="FU88">
            <v>-0.142413496971</v>
          </cell>
          <cell r="FV88">
            <v>-0.146221935749</v>
          </cell>
          <cell r="FW88">
            <v>-0.147581398487</v>
          </cell>
          <cell r="FX88">
            <v>-0.14804074168199999</v>
          </cell>
          <cell r="FY88">
            <v>-0.151468485594</v>
          </cell>
          <cell r="FZ88">
            <v>-0.144629448652</v>
          </cell>
          <cell r="GA88">
            <v>-0.15189191698999999</v>
          </cell>
          <cell r="GB88">
            <v>-0.152878820896</v>
          </cell>
          <cell r="GC88">
            <v>-0.152852088213</v>
          </cell>
          <cell r="GD88">
            <v>-0.15212255716299999</v>
          </cell>
          <cell r="GE88">
            <v>-0.14915993809700001</v>
          </cell>
          <cell r="GF88">
            <v>-0.144645392895</v>
          </cell>
          <cell r="GG88">
            <v>-0.14858904480900001</v>
          </cell>
          <cell r="GH88">
            <v>-0.14726862311399999</v>
          </cell>
          <cell r="GI88">
            <v>-0.14494171738600001</v>
          </cell>
          <cell r="GJ88">
            <v>-0.147531300783</v>
          </cell>
          <cell r="GK88">
            <v>-0.14233496785200001</v>
          </cell>
          <cell r="GL88">
            <v>-0.148173987865</v>
          </cell>
          <cell r="GM88">
            <v>-0.14407369494399999</v>
          </cell>
          <cell r="GN88">
            <v>-0.141345649958</v>
          </cell>
          <cell r="GO88">
            <v>-0.14723798632599999</v>
          </cell>
          <cell r="GP88">
            <v>-0.143897384405</v>
          </cell>
          <cell r="GQ88">
            <v>-0.14556455612200001</v>
          </cell>
          <cell r="GR88">
            <v>-0.14569339156200001</v>
          </cell>
          <cell r="GS88">
            <v>-0.14224541187299999</v>
          </cell>
          <cell r="GT88">
            <v>-0.14110428094899999</v>
          </cell>
          <cell r="GU88">
            <v>-0.142556250095</v>
          </cell>
          <cell r="GV88">
            <v>-0.14619395136800001</v>
          </cell>
          <cell r="GW88">
            <v>-0.146010667086</v>
          </cell>
          <cell r="GX88">
            <v>-0.145356804132</v>
          </cell>
          <cell r="GY88">
            <v>-0.14458918571500001</v>
          </cell>
          <cell r="GZ88">
            <v>-0.14366281032600001</v>
          </cell>
          <cell r="HA88">
            <v>-0.146460026503</v>
          </cell>
          <cell r="HB88">
            <v>-0.14466029405600001</v>
          </cell>
          <cell r="HC88">
            <v>-0.14737468957899999</v>
          </cell>
          <cell r="HD88">
            <v>-0.14910027384800001</v>
          </cell>
          <cell r="HE88">
            <v>-0.146908223629</v>
          </cell>
          <cell r="HF88">
            <v>-0.14089703559899999</v>
          </cell>
          <cell r="HG88">
            <v>-0.145236909389</v>
          </cell>
          <cell r="HH88">
            <v>-0.14824128150900001</v>
          </cell>
          <cell r="HI88">
            <v>-0.14228701591500001</v>
          </cell>
          <cell r="HJ88">
            <v>-0.14415293932000001</v>
          </cell>
          <cell r="HK88">
            <v>-0.14429190754900001</v>
          </cell>
          <cell r="HL88">
            <v>-0.14561390876800001</v>
          </cell>
          <cell r="HM88">
            <v>-0.144812256098</v>
          </cell>
          <cell r="HN88">
            <v>-0.142767399549</v>
          </cell>
          <cell r="HO88">
            <v>-0.14334881305700001</v>
          </cell>
          <cell r="HP88">
            <v>-0.14811262488400001</v>
          </cell>
          <cell r="HQ88">
            <v>-0.14664837718000001</v>
          </cell>
          <cell r="HR88">
            <v>-0.145272433758</v>
          </cell>
          <cell r="HS88">
            <v>-0.143135488033</v>
          </cell>
          <cell r="HT88">
            <v>-0.146550446749</v>
          </cell>
          <cell r="HU88">
            <v>-0.149401336908</v>
          </cell>
          <cell r="HV88">
            <v>-0.14833894372</v>
          </cell>
          <cell r="HW88">
            <v>-0.14789184927900001</v>
          </cell>
          <cell r="HX88">
            <v>-0.14624330401399999</v>
          </cell>
          <cell r="HY88">
            <v>-0.152011454105</v>
          </cell>
          <cell r="HZ88">
            <v>-0.15075060725200001</v>
          </cell>
          <cell r="IA88">
            <v>-0.144829213619</v>
          </cell>
          <cell r="IB88">
            <v>-0.14924487471600001</v>
          </cell>
          <cell r="IC88">
            <v>-0.14721581339799999</v>
          </cell>
          <cell r="ID88">
            <v>-0.15066847205200001</v>
          </cell>
          <cell r="IE88">
            <v>-0.146208792925</v>
          </cell>
          <cell r="IF88">
            <v>-0.14862737059600001</v>
          </cell>
          <cell r="IG88">
            <v>-0.145069926977</v>
          </cell>
          <cell r="IH88">
            <v>-0.14448404312099999</v>
          </cell>
          <cell r="II88">
            <v>-0.14893010258700001</v>
          </cell>
          <cell r="IJ88">
            <v>-0.14756745099999999</v>
          </cell>
          <cell r="IK88">
            <v>-0.146746724844</v>
          </cell>
          <cell r="IL88">
            <v>-0.14788231253600001</v>
          </cell>
          <cell r="IM88">
            <v>-0.149009764194</v>
          </cell>
          <cell r="IN88">
            <v>-0.14448371529599999</v>
          </cell>
          <cell r="IO88">
            <v>-0.14943367242799999</v>
          </cell>
          <cell r="IP88">
            <v>-0.15057936310799999</v>
          </cell>
          <cell r="IQ88">
            <v>-0.14984935522100001</v>
          </cell>
          <cell r="IR88">
            <v>-0.13959878683099999</v>
          </cell>
          <cell r="IS88">
            <v>9.2808511108200004E-3</v>
          </cell>
          <cell r="IT88">
            <v>-15.0415935516</v>
          </cell>
        </row>
        <row r="89">
          <cell r="A89" t="str">
            <v>SNP_CN_2289095_G147C_D49E_pncA</v>
          </cell>
          <cell r="B89">
            <v>0.160217344761</v>
          </cell>
          <cell r="C89">
            <v>0.177251160145</v>
          </cell>
          <cell r="D89">
            <v>0.163557171822</v>
          </cell>
          <cell r="E89">
            <v>0.137232244015</v>
          </cell>
          <cell r="F89">
            <v>0.144866287708</v>
          </cell>
          <cell r="G89">
            <v>0.142612934113</v>
          </cell>
          <cell r="H89">
            <v>0.133521080017</v>
          </cell>
          <cell r="I89">
            <v>0.12849652767200001</v>
          </cell>
          <cell r="J89">
            <v>0.12534052133599999</v>
          </cell>
          <cell r="K89">
            <v>0.134313941002</v>
          </cell>
          <cell r="L89">
            <v>0.14519864320799999</v>
          </cell>
          <cell r="M89">
            <v>0.138840615749</v>
          </cell>
          <cell r="N89">
            <v>0.13966542482399999</v>
          </cell>
          <cell r="O89">
            <v>0.14346289634699999</v>
          </cell>
          <cell r="P89">
            <v>0.14481467008599999</v>
          </cell>
          <cell r="Q89">
            <v>0.14264202117899999</v>
          </cell>
          <cell r="R89">
            <v>0.144286930561</v>
          </cell>
          <cell r="S89">
            <v>0.14689195156099999</v>
          </cell>
          <cell r="T89">
            <v>0.14675641059899999</v>
          </cell>
          <cell r="U89">
            <v>0.15021085739100001</v>
          </cell>
          <cell r="V89">
            <v>0.15518212318399999</v>
          </cell>
          <cell r="W89">
            <v>0.14490121603</v>
          </cell>
          <cell r="X89">
            <v>0.148177504539</v>
          </cell>
          <cell r="Y89">
            <v>0.14866864681200001</v>
          </cell>
          <cell r="Z89">
            <v>0.15103578567500001</v>
          </cell>
          <cell r="AA89">
            <v>0.17046648263899999</v>
          </cell>
          <cell r="AB89">
            <v>0.16382062435200001</v>
          </cell>
          <cell r="AC89">
            <v>0.16844445466999999</v>
          </cell>
          <cell r="AD89">
            <v>0.17124634981199999</v>
          </cell>
          <cell r="AE89">
            <v>0.164991974831</v>
          </cell>
          <cell r="AF89">
            <v>0.16231727600099999</v>
          </cell>
          <cell r="AG89">
            <v>0.16176205873499999</v>
          </cell>
          <cell r="AH89">
            <v>0.16277551651</v>
          </cell>
          <cell r="AI89">
            <v>0.15992099046700001</v>
          </cell>
          <cell r="AJ89">
            <v>0.17246407270399999</v>
          </cell>
          <cell r="AK89">
            <v>0.16174775361999999</v>
          </cell>
          <cell r="AL89">
            <v>0.16400438547099999</v>
          </cell>
          <cell r="AM89">
            <v>0.17292594909699999</v>
          </cell>
          <cell r="AN89">
            <v>0.17297506332400001</v>
          </cell>
          <cell r="AO89">
            <v>0.164498925209</v>
          </cell>
          <cell r="AP89">
            <v>0.169672489166</v>
          </cell>
          <cell r="AQ89">
            <v>0.158900022507</v>
          </cell>
          <cell r="AR89">
            <v>0.16474318504300001</v>
          </cell>
          <cell r="AS89">
            <v>0.16431516408899999</v>
          </cell>
          <cell r="AT89">
            <v>0.16342240572</v>
          </cell>
          <cell r="AU89">
            <v>0.16098546981799999</v>
          </cell>
          <cell r="AV89">
            <v>0.16464602947199999</v>
          </cell>
          <cell r="AW89">
            <v>0.16567414998999999</v>
          </cell>
          <cell r="AX89">
            <v>0.17426878213899999</v>
          </cell>
          <cell r="AY89">
            <v>0.167339265347</v>
          </cell>
          <cell r="AZ89">
            <v>0.176783382893</v>
          </cell>
          <cell r="BA89">
            <v>0.170197844505</v>
          </cell>
          <cell r="BB89">
            <v>0.173461854458</v>
          </cell>
          <cell r="BC89">
            <v>0.174882054329</v>
          </cell>
          <cell r="BD89">
            <v>0.17746019363400001</v>
          </cell>
          <cell r="BE89">
            <v>0.178468942642</v>
          </cell>
          <cell r="BF89">
            <v>0.18027126789100001</v>
          </cell>
          <cell r="BG89">
            <v>0.17714846134199999</v>
          </cell>
          <cell r="BH89">
            <v>0.17877250909799999</v>
          </cell>
          <cell r="BI89">
            <v>0.18482387065899999</v>
          </cell>
          <cell r="BJ89">
            <v>0.17841559648499999</v>
          </cell>
          <cell r="BK89">
            <v>0.17421877384199999</v>
          </cell>
          <cell r="BL89">
            <v>0.17566007375699999</v>
          </cell>
          <cell r="BM89">
            <v>0.175586044788</v>
          </cell>
          <cell r="BN89">
            <v>0.17836213111900001</v>
          </cell>
          <cell r="BO89">
            <v>0.182006001472</v>
          </cell>
          <cell r="BP89">
            <v>0.183996498585</v>
          </cell>
          <cell r="BQ89">
            <v>0.169598340988</v>
          </cell>
          <cell r="BR89">
            <v>0.182621181011</v>
          </cell>
          <cell r="BS89">
            <v>0.17636787891399999</v>
          </cell>
          <cell r="BT89">
            <v>0.17487996816599999</v>
          </cell>
          <cell r="BU89">
            <v>0.17422527074800001</v>
          </cell>
          <cell r="BV89">
            <v>0.17482703924199999</v>
          </cell>
          <cell r="BW89">
            <v>0.18454438447999999</v>
          </cell>
          <cell r="BX89">
            <v>0.17951107025099999</v>
          </cell>
          <cell r="BY89">
            <v>0.17690277099599999</v>
          </cell>
          <cell r="BZ89">
            <v>0.18235278129599999</v>
          </cell>
          <cell r="CA89">
            <v>0.18651008606</v>
          </cell>
          <cell r="CB89">
            <v>0.182765781879</v>
          </cell>
          <cell r="CC89">
            <v>0.17876684665699999</v>
          </cell>
          <cell r="CD89">
            <v>0.18317246437099999</v>
          </cell>
          <cell r="CE89">
            <v>0.174170732498</v>
          </cell>
          <cell r="CF89">
            <v>0.18335467577</v>
          </cell>
          <cell r="CG89">
            <v>0.17060363292700001</v>
          </cell>
          <cell r="CH89">
            <v>0.16770148277300001</v>
          </cell>
          <cell r="CI89">
            <v>0.175092816353</v>
          </cell>
          <cell r="CJ89">
            <v>0.175984919071</v>
          </cell>
          <cell r="CK89">
            <v>0.170873045921</v>
          </cell>
          <cell r="CL89">
            <v>0.17186689376799999</v>
          </cell>
          <cell r="CM89">
            <v>0.174740552902</v>
          </cell>
          <cell r="CN89">
            <v>0.17983752489099999</v>
          </cell>
          <cell r="CO89">
            <v>0.17658233642599999</v>
          </cell>
          <cell r="CP89">
            <v>0.168126583099</v>
          </cell>
          <cell r="CQ89">
            <v>0.17130911350299999</v>
          </cell>
          <cell r="CR89">
            <v>0.17362499237099999</v>
          </cell>
          <cell r="CS89">
            <v>0.17158734798399999</v>
          </cell>
          <cell r="CT89">
            <v>0.16929364204399999</v>
          </cell>
          <cell r="CU89">
            <v>0.17420399188999999</v>
          </cell>
          <cell r="CV89">
            <v>0.16896057128899999</v>
          </cell>
          <cell r="CW89">
            <v>0.16956192254999999</v>
          </cell>
          <cell r="CX89">
            <v>0.172296345234</v>
          </cell>
          <cell r="CY89">
            <v>0.17010682821299999</v>
          </cell>
          <cell r="CZ89">
            <v>0.16383904218699999</v>
          </cell>
          <cell r="DA89">
            <v>0.16549986600899999</v>
          </cell>
          <cell r="DB89">
            <v>0.16584920883199999</v>
          </cell>
          <cell r="DC89">
            <v>0.171496391296</v>
          </cell>
          <cell r="DD89">
            <v>0.167905986309</v>
          </cell>
          <cell r="DE89">
            <v>0.170237243176</v>
          </cell>
          <cell r="DF89">
            <v>0.16489249467799999</v>
          </cell>
          <cell r="DG89">
            <v>0.16175359487499999</v>
          </cell>
          <cell r="DH89">
            <v>0.16409921646100001</v>
          </cell>
          <cell r="DI89">
            <v>0.167535245419</v>
          </cell>
          <cell r="DJ89">
            <v>0.164290785789</v>
          </cell>
          <cell r="DK89">
            <v>0.163829445839</v>
          </cell>
          <cell r="DL89">
            <v>0.158230364323</v>
          </cell>
          <cell r="DM89">
            <v>0.16324859857599999</v>
          </cell>
          <cell r="DN89">
            <v>0.169676065445</v>
          </cell>
          <cell r="DO89">
            <v>0.16595488786699999</v>
          </cell>
          <cell r="DP89">
            <v>0.16292649507500001</v>
          </cell>
          <cell r="DQ89">
            <v>0.16097593307499999</v>
          </cell>
          <cell r="DR89">
            <v>0.15989482402800001</v>
          </cell>
          <cell r="DS89">
            <v>0.163402855396</v>
          </cell>
          <cell r="DT89">
            <v>0.16649073362399999</v>
          </cell>
          <cell r="DU89">
            <v>0.15877544879899999</v>
          </cell>
          <cell r="DV89">
            <v>0.16504824161500001</v>
          </cell>
          <cell r="DW89">
            <v>0.16473239660299999</v>
          </cell>
          <cell r="DX89">
            <v>0.16372984647800001</v>
          </cell>
          <cell r="DY89">
            <v>0.160624504089</v>
          </cell>
          <cell r="DZ89">
            <v>0.16715776920299999</v>
          </cell>
          <cell r="EA89">
            <v>0.16515785455699999</v>
          </cell>
          <cell r="EB89">
            <v>0.168260276318</v>
          </cell>
          <cell r="EC89">
            <v>0.15969079732899999</v>
          </cell>
          <cell r="ED89">
            <v>0.159725189209</v>
          </cell>
          <cell r="EE89">
            <v>0.16625493764900001</v>
          </cell>
          <cell r="EF89">
            <v>0.16949409246399999</v>
          </cell>
          <cell r="EG89">
            <v>0.16210162639600001</v>
          </cell>
          <cell r="EH89">
            <v>0.16162866353999999</v>
          </cell>
          <cell r="EI89">
            <v>0.169279932976</v>
          </cell>
          <cell r="EJ89">
            <v>0.163877427578</v>
          </cell>
          <cell r="EK89">
            <v>0.169844210148</v>
          </cell>
          <cell r="EL89">
            <v>0.17518854141199999</v>
          </cell>
          <cell r="EM89">
            <v>0.167208492756</v>
          </cell>
          <cell r="EN89">
            <v>0.16383719444299999</v>
          </cell>
          <cell r="EO89">
            <v>0.16755342483499999</v>
          </cell>
          <cell r="EP89">
            <v>0.16185849904999999</v>
          </cell>
          <cell r="EQ89">
            <v>0.167618811131</v>
          </cell>
          <cell r="ER89">
            <v>0.164060354233</v>
          </cell>
          <cell r="ES89">
            <v>0.167830765247</v>
          </cell>
          <cell r="ET89">
            <v>0.15961974859200001</v>
          </cell>
          <cell r="EU89">
            <v>0.16707211732899999</v>
          </cell>
          <cell r="EV89">
            <v>0.15818011760699999</v>
          </cell>
          <cell r="EW89">
            <v>0.164025306702</v>
          </cell>
          <cell r="EX89">
            <v>0.16375440359099999</v>
          </cell>
          <cell r="EY89">
            <v>0.16488504409800001</v>
          </cell>
          <cell r="EZ89">
            <v>0.16343289613699999</v>
          </cell>
          <cell r="FA89">
            <v>0.160634815693</v>
          </cell>
          <cell r="FB89">
            <v>0.16950398683500001</v>
          </cell>
          <cell r="FC89">
            <v>0.169680178165</v>
          </cell>
          <cell r="FD89">
            <v>0.17101210355800001</v>
          </cell>
          <cell r="FE89">
            <v>0.16621202230500001</v>
          </cell>
          <cell r="FF89">
            <v>0.168211638927</v>
          </cell>
          <cell r="FG89">
            <v>0.160668671131</v>
          </cell>
          <cell r="FH89">
            <v>0.173444628716</v>
          </cell>
          <cell r="FI89">
            <v>0.160041332245</v>
          </cell>
          <cell r="FJ89">
            <v>0.160126388073</v>
          </cell>
          <cell r="FK89">
            <v>0.170514166355</v>
          </cell>
          <cell r="FL89">
            <v>0.15862798690800001</v>
          </cell>
          <cell r="FM89">
            <v>0.160015821457</v>
          </cell>
          <cell r="FN89">
            <v>0.15925592184099999</v>
          </cell>
          <cell r="FO89">
            <v>0.16314786672600001</v>
          </cell>
          <cell r="FP89">
            <v>0.1583943367</v>
          </cell>
          <cell r="FQ89">
            <v>0.15491896867800001</v>
          </cell>
          <cell r="FR89">
            <v>0.154168903828</v>
          </cell>
          <cell r="FS89">
            <v>0.152442514896</v>
          </cell>
          <cell r="FT89">
            <v>0.155017912388</v>
          </cell>
          <cell r="FU89">
            <v>0.14866197109199999</v>
          </cell>
          <cell r="FV89">
            <v>0.15456706285499999</v>
          </cell>
          <cell r="FW89">
            <v>0.15061479806899999</v>
          </cell>
          <cell r="FX89">
            <v>0.14975380897500001</v>
          </cell>
          <cell r="FY89">
            <v>0.153367400169</v>
          </cell>
          <cell r="FZ89">
            <v>0.145154893398</v>
          </cell>
          <cell r="GA89">
            <v>0.154427647591</v>
          </cell>
          <cell r="GB89">
            <v>0.15570199489600001</v>
          </cell>
          <cell r="GC89">
            <v>0.15267193317399999</v>
          </cell>
          <cell r="GD89">
            <v>0.154881179333</v>
          </cell>
          <cell r="GE89">
            <v>0.157305657864</v>
          </cell>
          <cell r="GF89">
            <v>0.150818109512</v>
          </cell>
          <cell r="GG89">
            <v>0.15374869108200001</v>
          </cell>
          <cell r="GH89">
            <v>0.15626639127700001</v>
          </cell>
          <cell r="GI89">
            <v>0.14950054884</v>
          </cell>
          <cell r="GJ89">
            <v>0.156500279903</v>
          </cell>
          <cell r="GK89">
            <v>0.14954262971900001</v>
          </cell>
          <cell r="GL89">
            <v>0.15471220016500001</v>
          </cell>
          <cell r="GM89">
            <v>0.153699696064</v>
          </cell>
          <cell r="GN89">
            <v>0.15127432346299999</v>
          </cell>
          <cell r="GO89">
            <v>0.15376543998700001</v>
          </cell>
          <cell r="GP89">
            <v>0.15118616819399999</v>
          </cell>
          <cell r="GQ89">
            <v>0.15525794029199999</v>
          </cell>
          <cell r="GR89">
            <v>0.157150864601</v>
          </cell>
          <cell r="GS89">
            <v>0.150964260101</v>
          </cell>
          <cell r="GT89">
            <v>0.14811992645300001</v>
          </cell>
          <cell r="GU89">
            <v>0.14928507804899999</v>
          </cell>
          <cell r="GV89">
            <v>0.159206748009</v>
          </cell>
          <cell r="GW89">
            <v>0.15722382068599999</v>
          </cell>
          <cell r="GX89">
            <v>0.14972317218799999</v>
          </cell>
          <cell r="GY89">
            <v>0.15292090177500001</v>
          </cell>
          <cell r="GZ89">
            <v>0.15049904584900001</v>
          </cell>
          <cell r="HA89">
            <v>0.15894305706</v>
          </cell>
          <cell r="HB89">
            <v>0.14995837211599999</v>
          </cell>
          <cell r="HC89">
            <v>0.152162373066</v>
          </cell>
          <cell r="HD89">
            <v>0.15603733062700001</v>
          </cell>
          <cell r="HE89">
            <v>0.15830177068699999</v>
          </cell>
          <cell r="HF89">
            <v>0.14990103244799999</v>
          </cell>
          <cell r="HG89">
            <v>0.154891908169</v>
          </cell>
          <cell r="HH89">
            <v>0.162481665611</v>
          </cell>
          <cell r="HI89">
            <v>0.151553630829</v>
          </cell>
          <cell r="HJ89">
            <v>0.15536171197900001</v>
          </cell>
          <cell r="HK89">
            <v>0.156297087669</v>
          </cell>
          <cell r="HL89">
            <v>0.157302379608</v>
          </cell>
          <cell r="HM89">
            <v>0.150207400322</v>
          </cell>
          <cell r="HN89">
            <v>0.148027360439</v>
          </cell>
          <cell r="HO89">
            <v>0.14396256208399999</v>
          </cell>
          <cell r="HP89">
            <v>0.15025997161900001</v>
          </cell>
          <cell r="HQ89">
            <v>0.14961385726900001</v>
          </cell>
          <cell r="HR89">
            <v>0.14633399248100001</v>
          </cell>
          <cell r="HS89">
            <v>0.14030325412799999</v>
          </cell>
          <cell r="HT89">
            <v>0.14627248048800001</v>
          </cell>
          <cell r="HU89">
            <v>0.15174943208700001</v>
          </cell>
          <cell r="HV89">
            <v>0.14843189716300001</v>
          </cell>
          <cell r="HW89">
            <v>0.15007841587099999</v>
          </cell>
          <cell r="HX89">
            <v>0.14704334735899999</v>
          </cell>
          <cell r="HY89">
            <v>0.151358246803</v>
          </cell>
          <cell r="HZ89">
            <v>0.152906477451</v>
          </cell>
          <cell r="IA89">
            <v>0.1456797719</v>
          </cell>
          <cell r="IB89">
            <v>0.15672624111200001</v>
          </cell>
          <cell r="IC89">
            <v>0.15083593130100001</v>
          </cell>
          <cell r="ID89">
            <v>0.15445232391399999</v>
          </cell>
          <cell r="IE89">
            <v>0.151409327984</v>
          </cell>
          <cell r="IF89">
            <v>0.15091824531600001</v>
          </cell>
          <cell r="IG89">
            <v>0.155592978001</v>
          </cell>
          <cell r="IH89">
            <v>0.15067654848100001</v>
          </cell>
          <cell r="II89">
            <v>0.160985589027</v>
          </cell>
          <cell r="IJ89">
            <v>0.15819692611700001</v>
          </cell>
          <cell r="IK89">
            <v>0.15912717580800001</v>
          </cell>
          <cell r="IL89">
            <v>0.15828520059599999</v>
          </cell>
          <cell r="IM89">
            <v>0.15753436088600001</v>
          </cell>
          <cell r="IN89">
            <v>0.150743842125</v>
          </cell>
          <cell r="IO89">
            <v>0.15242242813099999</v>
          </cell>
          <cell r="IP89">
            <v>0.15407323837299999</v>
          </cell>
          <cell r="IQ89">
            <v>0.15235757827800001</v>
          </cell>
          <cell r="IR89">
            <v>0.161486938596</v>
          </cell>
          <cell r="IS89">
            <v>1.1253762990200001E-2</v>
          </cell>
          <cell r="IT89">
            <v>14.349595069899999</v>
          </cell>
        </row>
        <row r="90">
          <cell r="A90" t="str">
            <v>SNP_CN_2288925_A317G_F106S_pncA</v>
          </cell>
          <cell r="B90">
            <v>0.183273136616</v>
          </cell>
          <cell r="C90">
            <v>0.12581694126099999</v>
          </cell>
          <cell r="D90">
            <v>0.16422522068000001</v>
          </cell>
          <cell r="E90">
            <v>0.17672324180599999</v>
          </cell>
          <cell r="F90">
            <v>0.15399801731099999</v>
          </cell>
          <cell r="G90">
            <v>0.155272364616</v>
          </cell>
          <cell r="H90">
            <v>0.162071526051</v>
          </cell>
          <cell r="I90">
            <v>0.16899049282100001</v>
          </cell>
          <cell r="J90">
            <v>0.158603072166</v>
          </cell>
          <cell r="K90">
            <v>0.16738808155099999</v>
          </cell>
          <cell r="L90">
            <v>0.16815072298</v>
          </cell>
          <cell r="M90">
            <v>0.14344751834899999</v>
          </cell>
          <cell r="N90">
            <v>0.144564509392</v>
          </cell>
          <cell r="O90">
            <v>0.14781713485699999</v>
          </cell>
          <cell r="P90">
            <v>0.14824694395099999</v>
          </cell>
          <cell r="Q90">
            <v>0.143914997578</v>
          </cell>
          <cell r="R90">
            <v>0.15180337428999999</v>
          </cell>
          <cell r="S90">
            <v>0.158312678337</v>
          </cell>
          <cell r="T90">
            <v>0.15794432163200001</v>
          </cell>
          <cell r="U90">
            <v>0.164347112179</v>
          </cell>
          <cell r="V90">
            <v>0.17245900631</v>
          </cell>
          <cell r="W90">
            <v>0.172680497169</v>
          </cell>
          <cell r="X90">
            <v>0.177965581417</v>
          </cell>
          <cell r="Y90">
            <v>0.18206852674499999</v>
          </cell>
          <cell r="Z90">
            <v>0.18163990974399999</v>
          </cell>
          <cell r="AA90">
            <v>0.18118208646799999</v>
          </cell>
          <cell r="AB90">
            <v>0.172938168049</v>
          </cell>
          <cell r="AC90">
            <v>0.17462980747199999</v>
          </cell>
          <cell r="AD90">
            <v>0.17770272493399999</v>
          </cell>
          <cell r="AE90">
            <v>0.17421942949300001</v>
          </cell>
          <cell r="AF90">
            <v>0.165899157524</v>
          </cell>
          <cell r="AG90">
            <v>0.165611326694</v>
          </cell>
          <cell r="AH90">
            <v>0.16333591938</v>
          </cell>
          <cell r="AI90">
            <v>0.16162961721399999</v>
          </cell>
          <cell r="AJ90">
            <v>0.16848403215400001</v>
          </cell>
          <cell r="AK90">
            <v>0.16485500335700001</v>
          </cell>
          <cell r="AL90">
            <v>0.16533607244500001</v>
          </cell>
          <cell r="AM90">
            <v>0.17911809682800001</v>
          </cell>
          <cell r="AN90">
            <v>0.17939811945</v>
          </cell>
          <cell r="AO90">
            <v>0.16919565200799999</v>
          </cell>
          <cell r="AP90">
            <v>0.17408370971699999</v>
          </cell>
          <cell r="AQ90">
            <v>0.16505801677699999</v>
          </cell>
          <cell r="AR90">
            <v>0.16216057539000001</v>
          </cell>
          <cell r="AS90">
            <v>0.16366171836900001</v>
          </cell>
          <cell r="AT90">
            <v>0.16961753368400001</v>
          </cell>
          <cell r="AU90">
            <v>0.166711449623</v>
          </cell>
          <cell r="AV90">
            <v>0.16875803470600001</v>
          </cell>
          <cell r="AW90">
            <v>0.17118555307399999</v>
          </cell>
          <cell r="AX90">
            <v>0.18176853656799999</v>
          </cell>
          <cell r="AY90">
            <v>0.17477959394500001</v>
          </cell>
          <cell r="AZ90">
            <v>0.18340218067200001</v>
          </cell>
          <cell r="BA90">
            <v>0.17083293199499999</v>
          </cell>
          <cell r="BB90">
            <v>0.173861205578</v>
          </cell>
          <cell r="BC90">
            <v>0.175735712051</v>
          </cell>
          <cell r="BD90">
            <v>0.18060749769199999</v>
          </cell>
          <cell r="BE90">
            <v>0.18100583553300001</v>
          </cell>
          <cell r="BF90">
            <v>0.17936033010499999</v>
          </cell>
          <cell r="BG90">
            <v>0.17667448520699999</v>
          </cell>
          <cell r="BH90">
            <v>0.18260520696599999</v>
          </cell>
          <cell r="BI90">
            <v>0.18731361627599999</v>
          </cell>
          <cell r="BJ90">
            <v>0.180695772171</v>
          </cell>
          <cell r="BK90">
            <v>0.17647606134400001</v>
          </cell>
          <cell r="BL90">
            <v>0.17757105827299999</v>
          </cell>
          <cell r="BM90">
            <v>0.178285300732</v>
          </cell>
          <cell r="BN90">
            <v>0.181405842304</v>
          </cell>
          <cell r="BO90">
            <v>0.18433260917700001</v>
          </cell>
          <cell r="BP90">
            <v>0.191869914532</v>
          </cell>
          <cell r="BQ90">
            <v>0.17713695764500001</v>
          </cell>
          <cell r="BR90">
            <v>0.18965548276899999</v>
          </cell>
          <cell r="BS90">
            <v>0.184505999088</v>
          </cell>
          <cell r="BT90">
            <v>0.180348098278</v>
          </cell>
          <cell r="BU90">
            <v>0.17877316474900001</v>
          </cell>
          <cell r="BV90">
            <v>0.17971342802000001</v>
          </cell>
          <cell r="BW90">
            <v>0.19060826301600001</v>
          </cell>
          <cell r="BX90">
            <v>0.18180626630800001</v>
          </cell>
          <cell r="BY90">
            <v>0.18196207284900001</v>
          </cell>
          <cell r="BZ90">
            <v>0.18845564127</v>
          </cell>
          <cell r="CA90">
            <v>0.193387210369</v>
          </cell>
          <cell r="CB90">
            <v>0.18929940462100001</v>
          </cell>
          <cell r="CC90">
            <v>0.185207664967</v>
          </cell>
          <cell r="CD90">
            <v>0.19294488430000001</v>
          </cell>
          <cell r="CE90">
            <v>0.183685421944</v>
          </cell>
          <cell r="CF90">
            <v>0.192264676094</v>
          </cell>
          <cell r="CG90">
            <v>0.17937380075500001</v>
          </cell>
          <cell r="CH90">
            <v>0.17698907852199999</v>
          </cell>
          <cell r="CI90">
            <v>0.18658447265600001</v>
          </cell>
          <cell r="CJ90">
            <v>0.18763357400899999</v>
          </cell>
          <cell r="CK90">
            <v>0.185459196568</v>
          </cell>
          <cell r="CL90">
            <v>0.18573951721199999</v>
          </cell>
          <cell r="CM90">
            <v>0.18819141387900001</v>
          </cell>
          <cell r="CN90">
            <v>0.19188892841300001</v>
          </cell>
          <cell r="CO90">
            <v>0.18843740224800001</v>
          </cell>
          <cell r="CP90">
            <v>0.181527733803</v>
          </cell>
          <cell r="CQ90">
            <v>0.18670076131800001</v>
          </cell>
          <cell r="CR90">
            <v>0.18866497278200001</v>
          </cell>
          <cell r="CS90">
            <v>0.18617802858400001</v>
          </cell>
          <cell r="CT90">
            <v>0.18405348062499999</v>
          </cell>
          <cell r="CU90">
            <v>0.19021642208100001</v>
          </cell>
          <cell r="CV90">
            <v>0.18489956855799999</v>
          </cell>
          <cell r="CW90">
            <v>0.18638557195700001</v>
          </cell>
          <cell r="CX90">
            <v>0.18899029493300001</v>
          </cell>
          <cell r="CY90">
            <v>0.18772482871999999</v>
          </cell>
          <cell r="CZ90">
            <v>0.18608307838400001</v>
          </cell>
          <cell r="DA90">
            <v>0.18831986188899999</v>
          </cell>
          <cell r="DB90">
            <v>0.18736988305999999</v>
          </cell>
          <cell r="DC90">
            <v>0.19402897357900001</v>
          </cell>
          <cell r="DD90">
            <v>0.19090837240200001</v>
          </cell>
          <cell r="DE90">
            <v>0.19403403997400001</v>
          </cell>
          <cell r="DF90">
            <v>0.19019043445600001</v>
          </cell>
          <cell r="DG90">
            <v>0.186604976654</v>
          </cell>
          <cell r="DH90">
            <v>0.18744051456499999</v>
          </cell>
          <cell r="DI90">
            <v>0.19272762536999999</v>
          </cell>
          <cell r="DJ90">
            <v>0.18927109241500001</v>
          </cell>
          <cell r="DK90">
            <v>0.18875110149400001</v>
          </cell>
          <cell r="DL90">
            <v>0.18245863914499999</v>
          </cell>
          <cell r="DM90">
            <v>0.188410401344</v>
          </cell>
          <cell r="DN90">
            <v>0.19654005765900001</v>
          </cell>
          <cell r="DO90">
            <v>0.19244658947000001</v>
          </cell>
          <cell r="DP90">
            <v>0.18805587291699999</v>
          </cell>
          <cell r="DQ90">
            <v>0.18517541885399999</v>
          </cell>
          <cell r="DR90">
            <v>0.18331170082100001</v>
          </cell>
          <cell r="DS90">
            <v>0.192068099976</v>
          </cell>
          <cell r="DT90">
            <v>0.19573658704800001</v>
          </cell>
          <cell r="DU90">
            <v>0.18650019168900001</v>
          </cell>
          <cell r="DV90">
            <v>0.19395482540100001</v>
          </cell>
          <cell r="DW90">
            <v>0.19729107618300001</v>
          </cell>
          <cell r="DX90">
            <v>0.19595545530299999</v>
          </cell>
          <cell r="DY90">
            <v>0.19270867109299999</v>
          </cell>
          <cell r="DZ90">
            <v>0.200260102749</v>
          </cell>
          <cell r="EA90">
            <v>0.198772490025</v>
          </cell>
          <cell r="EB90">
            <v>0.20236402749999999</v>
          </cell>
          <cell r="EC90">
            <v>0.19207471609099999</v>
          </cell>
          <cell r="ED90">
            <v>0.19118201732599999</v>
          </cell>
          <cell r="EE90">
            <v>0.198931396008</v>
          </cell>
          <cell r="EF90">
            <v>0.20225507021</v>
          </cell>
          <cell r="EG90">
            <v>0.19578635692599999</v>
          </cell>
          <cell r="EH90">
            <v>0.19445043802299999</v>
          </cell>
          <cell r="EI90">
            <v>0.20367908477800001</v>
          </cell>
          <cell r="EJ90">
            <v>0.196789801121</v>
          </cell>
          <cell r="EK90">
            <v>0.20447152853</v>
          </cell>
          <cell r="EL90">
            <v>0.211245179176</v>
          </cell>
          <cell r="EM90">
            <v>0.20143413543700001</v>
          </cell>
          <cell r="EN90">
            <v>0.19814503192899999</v>
          </cell>
          <cell r="EO90">
            <v>0.20291703939399999</v>
          </cell>
          <cell r="EP90">
            <v>0.193668007851</v>
          </cell>
          <cell r="EQ90">
            <v>0.20014613866799999</v>
          </cell>
          <cell r="ER90">
            <v>0.19488137960400001</v>
          </cell>
          <cell r="ES90">
            <v>0.19991266727400001</v>
          </cell>
          <cell r="ET90">
            <v>0.191591918468</v>
          </cell>
          <cell r="EU90">
            <v>0.201200783253</v>
          </cell>
          <cell r="EV90">
            <v>0.19042080640799999</v>
          </cell>
          <cell r="EW90">
            <v>0.194038569927</v>
          </cell>
          <cell r="EX90">
            <v>0.19347357749899999</v>
          </cell>
          <cell r="EY90">
            <v>0.19455093145399999</v>
          </cell>
          <cell r="EZ90">
            <v>0.19193726778</v>
          </cell>
          <cell r="FA90">
            <v>0.18827927112599999</v>
          </cell>
          <cell r="FB90">
            <v>0.198510766029</v>
          </cell>
          <cell r="FC90">
            <v>0.197215616703</v>
          </cell>
          <cell r="FD90">
            <v>0.198000967503</v>
          </cell>
          <cell r="FE90">
            <v>0.19256520271300001</v>
          </cell>
          <cell r="FF90">
            <v>0.19532907009100001</v>
          </cell>
          <cell r="FG90">
            <v>0.187033891678</v>
          </cell>
          <cell r="FH90">
            <v>0.205344259739</v>
          </cell>
          <cell r="FI90">
            <v>0.19080388545999999</v>
          </cell>
          <cell r="FJ90">
            <v>0.191450238228</v>
          </cell>
          <cell r="FK90">
            <v>0.20699673891100001</v>
          </cell>
          <cell r="FL90">
            <v>0.19241398572900001</v>
          </cell>
          <cell r="FM90">
            <v>0.19371622800800001</v>
          </cell>
          <cell r="FN90">
            <v>0.19361084699600001</v>
          </cell>
          <cell r="FO90">
            <v>0.19832265377</v>
          </cell>
          <cell r="FP90">
            <v>0.19706851244000001</v>
          </cell>
          <cell r="FQ90">
            <v>0.19160497188600001</v>
          </cell>
          <cell r="FR90">
            <v>0.190739810467</v>
          </cell>
          <cell r="FS90">
            <v>0.19128692150099999</v>
          </cell>
          <cell r="FT90">
            <v>0.19802778959299999</v>
          </cell>
          <cell r="FU90">
            <v>0.18962091207500001</v>
          </cell>
          <cell r="FV90">
            <v>0.20334434509300001</v>
          </cell>
          <cell r="FW90">
            <v>0.19679200649299999</v>
          </cell>
          <cell r="FX90">
            <v>0.194402992725</v>
          </cell>
          <cell r="FY90">
            <v>0.20019787550000001</v>
          </cell>
          <cell r="FZ90">
            <v>0.18977564573299999</v>
          </cell>
          <cell r="GA90">
            <v>0.20156174898099999</v>
          </cell>
          <cell r="GB90">
            <v>0.205091655254</v>
          </cell>
          <cell r="GC90">
            <v>0.19788569212000001</v>
          </cell>
          <cell r="GD90">
            <v>0.197160124779</v>
          </cell>
          <cell r="GE90">
            <v>0.199379682541</v>
          </cell>
          <cell r="GF90">
            <v>0.196224451065</v>
          </cell>
          <cell r="GG90">
            <v>0.19517302513099999</v>
          </cell>
          <cell r="GH90">
            <v>0.198024213314</v>
          </cell>
          <cell r="GI90">
            <v>0.191167056561</v>
          </cell>
          <cell r="GJ90">
            <v>0.20074385404600001</v>
          </cell>
          <cell r="GK90">
            <v>0.19233399629600001</v>
          </cell>
          <cell r="GL90">
            <v>0.19907087087600001</v>
          </cell>
          <cell r="GM90">
            <v>0.198007762432</v>
          </cell>
          <cell r="GN90">
            <v>0.19485735893200001</v>
          </cell>
          <cell r="GO90">
            <v>0.19820070266699999</v>
          </cell>
          <cell r="GP90">
            <v>0.19368904829</v>
          </cell>
          <cell r="GQ90">
            <v>0.20104980468799999</v>
          </cell>
          <cell r="GR90">
            <v>0.205198287964</v>
          </cell>
          <cell r="GS90">
            <v>0.194800198078</v>
          </cell>
          <cell r="GT90">
            <v>0.188226461411</v>
          </cell>
          <cell r="GU90">
            <v>0.18655025958999999</v>
          </cell>
          <cell r="GV90">
            <v>0.19939923286399999</v>
          </cell>
          <cell r="GW90">
            <v>0.198428332806</v>
          </cell>
          <cell r="GX90">
            <v>0.19099909067199999</v>
          </cell>
          <cell r="GY90">
            <v>0.1949634552</v>
          </cell>
          <cell r="GZ90">
            <v>0.19192326068900001</v>
          </cell>
          <cell r="HA90">
            <v>0.20149040222199999</v>
          </cell>
          <cell r="HB90">
            <v>0.19098591804500001</v>
          </cell>
          <cell r="HC90">
            <v>0.19270008802399999</v>
          </cell>
          <cell r="HD90">
            <v>0.199457228184</v>
          </cell>
          <cell r="HE90">
            <v>0.20183348655700001</v>
          </cell>
          <cell r="HF90">
            <v>0.191685140133</v>
          </cell>
          <cell r="HG90">
            <v>0.19717735052099999</v>
          </cell>
          <cell r="HH90">
            <v>0.206893742085</v>
          </cell>
          <cell r="HI90">
            <v>0.19185799360299999</v>
          </cell>
          <cell r="HJ90">
            <v>0.197921872139</v>
          </cell>
          <cell r="HK90">
            <v>0.198757529259</v>
          </cell>
          <cell r="HL90">
            <v>0.198782324791</v>
          </cell>
          <cell r="HM90">
            <v>0.19091480970399999</v>
          </cell>
          <cell r="HN90">
            <v>0.18806999921799999</v>
          </cell>
          <cell r="HO90">
            <v>0.18444579839700001</v>
          </cell>
          <cell r="HP90">
            <v>0.19661390781400001</v>
          </cell>
          <cell r="HQ90">
            <v>0.195678472519</v>
          </cell>
          <cell r="HR90">
            <v>0.19036591052999999</v>
          </cell>
          <cell r="HS90">
            <v>0.18195003271099999</v>
          </cell>
          <cell r="HT90">
            <v>0.18935763835899999</v>
          </cell>
          <cell r="HU90">
            <v>0.195967853069</v>
          </cell>
          <cell r="HV90">
            <v>0.19265407323799999</v>
          </cell>
          <cell r="HW90">
            <v>0.19503968954100001</v>
          </cell>
          <cell r="HX90">
            <v>0.19087374210399999</v>
          </cell>
          <cell r="HY90">
            <v>0.195489108562</v>
          </cell>
          <cell r="HZ90">
            <v>0.196500241756</v>
          </cell>
          <cell r="IA90">
            <v>0.185787200928</v>
          </cell>
          <cell r="IB90">
            <v>0.200827717781</v>
          </cell>
          <cell r="IC90">
            <v>0.191057324409</v>
          </cell>
          <cell r="ID90">
            <v>0.19288444519</v>
          </cell>
          <cell r="IE90">
            <v>0.18894392252</v>
          </cell>
          <cell r="IF90">
            <v>0.18681532144499999</v>
          </cell>
          <cell r="IG90">
            <v>0.193529248238</v>
          </cell>
          <cell r="IH90">
            <v>0.18516087532</v>
          </cell>
          <cell r="II90">
            <v>0.19828778505299999</v>
          </cell>
          <cell r="IJ90">
            <v>0.19432097673400001</v>
          </cell>
          <cell r="IK90">
            <v>0.19527131318999999</v>
          </cell>
          <cell r="IL90">
            <v>0.19419342279400001</v>
          </cell>
          <cell r="IM90">
            <v>0.19559335708600001</v>
          </cell>
          <cell r="IN90">
            <v>0.18765133619300001</v>
          </cell>
          <cell r="IO90">
            <v>0.189528644085</v>
          </cell>
          <cell r="IP90">
            <v>0.19107955694199999</v>
          </cell>
          <cell r="IQ90">
            <v>0.18887692689900001</v>
          </cell>
          <cell r="IR90">
            <v>0.18657298386099999</v>
          </cell>
          <cell r="IS90">
            <v>1.32370647043E-2</v>
          </cell>
          <cell r="IT90">
            <v>14.0947399139</v>
          </cell>
        </row>
        <row r="91">
          <cell r="A91" t="str">
            <v>SNP_CN_2288844_A398G_I133T_pncA</v>
          </cell>
          <cell r="B91">
            <v>0.15788811445199999</v>
          </cell>
          <cell r="C91">
            <v>0.10942858457599999</v>
          </cell>
          <cell r="D91">
            <v>0.131776571274</v>
          </cell>
          <cell r="E91">
            <v>0.14371478557600001</v>
          </cell>
          <cell r="F91">
            <v>0.122783899307</v>
          </cell>
          <cell r="G91">
            <v>0.12057566642799999</v>
          </cell>
          <cell r="H91">
            <v>0.13384485244800001</v>
          </cell>
          <cell r="I91">
            <v>0.14393317699399999</v>
          </cell>
          <cell r="J91">
            <v>0.13092869520200001</v>
          </cell>
          <cell r="K91">
            <v>0.13503229618099999</v>
          </cell>
          <cell r="L91">
            <v>0.134142398834</v>
          </cell>
          <cell r="M91">
            <v>0.113568127155</v>
          </cell>
          <cell r="N91">
            <v>0.112960875034</v>
          </cell>
          <cell r="O91">
            <v>0.123029649258</v>
          </cell>
          <cell r="P91">
            <v>0.121512115002</v>
          </cell>
          <cell r="Q91">
            <v>0.11539733409900001</v>
          </cell>
          <cell r="R91">
            <v>0.120678186417</v>
          </cell>
          <cell r="S91">
            <v>0.125493526459</v>
          </cell>
          <cell r="T91">
            <v>0.12571406364400001</v>
          </cell>
          <cell r="U91">
            <v>0.13543802499800001</v>
          </cell>
          <cell r="V91">
            <v>0.12719488143900001</v>
          </cell>
          <cell r="W91">
            <v>0.12886321544599999</v>
          </cell>
          <cell r="X91">
            <v>0.12738853692999999</v>
          </cell>
          <cell r="Y91">
            <v>0.13416880369199999</v>
          </cell>
          <cell r="Z91">
            <v>0.13803279399900001</v>
          </cell>
          <cell r="AA91">
            <v>0.161036372185</v>
          </cell>
          <cell r="AB91">
            <v>0.1548153162</v>
          </cell>
          <cell r="AC91">
            <v>0.15265887975699999</v>
          </cell>
          <cell r="AD91">
            <v>0.156574606895</v>
          </cell>
          <cell r="AE91">
            <v>0.15720641613</v>
          </cell>
          <cell r="AF91">
            <v>0.155402839184</v>
          </cell>
          <cell r="AG91">
            <v>0.153753519058</v>
          </cell>
          <cell r="AH91">
            <v>0.15494185686100001</v>
          </cell>
          <cell r="AI91">
            <v>0.15360110998199999</v>
          </cell>
          <cell r="AJ91">
            <v>0.166180074215</v>
          </cell>
          <cell r="AK91">
            <v>0.159918248653</v>
          </cell>
          <cell r="AL91">
            <v>0.162346720695</v>
          </cell>
          <cell r="AM91">
            <v>0.17074906826</v>
          </cell>
          <cell r="AN91">
            <v>0.17080819606799999</v>
          </cell>
          <cell r="AO91">
            <v>0.16248357295999999</v>
          </cell>
          <cell r="AP91">
            <v>0.16762948036200001</v>
          </cell>
          <cell r="AQ91">
            <v>0.15895652770999999</v>
          </cell>
          <cell r="AR91">
            <v>0.15657311677899999</v>
          </cell>
          <cell r="AS91">
            <v>0.155985713005</v>
          </cell>
          <cell r="AT91">
            <v>0.15647900104500001</v>
          </cell>
          <cell r="AU91">
            <v>0.150051414967</v>
          </cell>
          <cell r="AV91">
            <v>0.14999783039100001</v>
          </cell>
          <cell r="AW91">
            <v>0.14818036556200001</v>
          </cell>
          <cell r="AX91">
            <v>0.15642094612099999</v>
          </cell>
          <cell r="AY91">
            <v>0.149911284447</v>
          </cell>
          <cell r="AZ91">
            <v>0.15995001792899999</v>
          </cell>
          <cell r="BA91">
            <v>0.1549654603</v>
          </cell>
          <cell r="BB91">
            <v>0.15741807222400001</v>
          </cell>
          <cell r="BC91">
            <v>0.15540415048600001</v>
          </cell>
          <cell r="BD91">
            <v>0.15824669599499999</v>
          </cell>
          <cell r="BE91">
            <v>0.159924268723</v>
          </cell>
          <cell r="BF91">
            <v>0.16211849451099999</v>
          </cell>
          <cell r="BG91">
            <v>0.15814888477299999</v>
          </cell>
          <cell r="BH91">
            <v>0.153755068779</v>
          </cell>
          <cell r="BI91">
            <v>0.15997159481000001</v>
          </cell>
          <cell r="BJ91">
            <v>0.15503537654899999</v>
          </cell>
          <cell r="BK91">
            <v>0.147457063198</v>
          </cell>
          <cell r="BL91">
            <v>0.14596295356799999</v>
          </cell>
          <cell r="BM91">
            <v>0.146573424339</v>
          </cell>
          <cell r="BN91">
            <v>0.14930200576800001</v>
          </cell>
          <cell r="BO91">
            <v>0.153605341911</v>
          </cell>
          <cell r="BP91">
            <v>0.15919560193999999</v>
          </cell>
          <cell r="BQ91">
            <v>0.14776515960700001</v>
          </cell>
          <cell r="BR91">
            <v>0.15677577257200001</v>
          </cell>
          <cell r="BS91">
            <v>0.15379732847200001</v>
          </cell>
          <cell r="BT91">
            <v>0.15313285589200001</v>
          </cell>
          <cell r="BU91">
            <v>0.148801028728</v>
          </cell>
          <cell r="BV91">
            <v>0.14925003051800001</v>
          </cell>
          <cell r="BW91">
            <v>0.158175706863</v>
          </cell>
          <cell r="BX91">
            <v>0.156214952469</v>
          </cell>
          <cell r="BY91">
            <v>0.155906021595</v>
          </cell>
          <cell r="BZ91">
            <v>0.16052573919300001</v>
          </cell>
          <cell r="CA91">
            <v>0.163421154022</v>
          </cell>
          <cell r="CB91">
            <v>0.159703969955</v>
          </cell>
          <cell r="CC91">
            <v>0.15605580806700001</v>
          </cell>
          <cell r="CD91">
            <v>0.159960091114</v>
          </cell>
          <cell r="CE91">
            <v>0.15493643283799999</v>
          </cell>
          <cell r="CF91">
            <v>0.16374582052200001</v>
          </cell>
          <cell r="CG91">
            <v>0.15249538421600001</v>
          </cell>
          <cell r="CH91">
            <v>0.15028226375600001</v>
          </cell>
          <cell r="CI91">
            <v>0.15453970432299999</v>
          </cell>
          <cell r="CJ91">
            <v>0.15556949377099999</v>
          </cell>
          <cell r="CK91">
            <v>0.153402924538</v>
          </cell>
          <cell r="CL91">
            <v>0.15581959485999999</v>
          </cell>
          <cell r="CM91">
            <v>0.159549534321</v>
          </cell>
          <cell r="CN91">
            <v>0.16474211216000001</v>
          </cell>
          <cell r="CO91">
            <v>0.16162258386600001</v>
          </cell>
          <cell r="CP91">
            <v>0.15569806098899999</v>
          </cell>
          <cell r="CQ91">
            <v>0.15934079885499999</v>
          </cell>
          <cell r="CR91">
            <v>0.16010761261000001</v>
          </cell>
          <cell r="CS91">
            <v>0.158042371273</v>
          </cell>
          <cell r="CT91">
            <v>0.159578442574</v>
          </cell>
          <cell r="CU91">
            <v>0.165166735649</v>
          </cell>
          <cell r="CV91">
            <v>0.161010980606</v>
          </cell>
          <cell r="CW91">
            <v>0.16434961557399999</v>
          </cell>
          <cell r="CX91">
            <v>0.167004644871</v>
          </cell>
          <cell r="CY91">
            <v>0.16584342718100001</v>
          </cell>
          <cell r="CZ91">
            <v>0.16402310133</v>
          </cell>
          <cell r="DA91">
            <v>0.16590619087200001</v>
          </cell>
          <cell r="DB91">
            <v>0.16345739364600001</v>
          </cell>
          <cell r="DC91">
            <v>0.16881728172300001</v>
          </cell>
          <cell r="DD91">
            <v>0.161848306656</v>
          </cell>
          <cell r="DE91">
            <v>0.16454136371600001</v>
          </cell>
          <cell r="DF91">
            <v>0.159594893456</v>
          </cell>
          <cell r="DG91">
            <v>0.15661209821700001</v>
          </cell>
          <cell r="DH91">
            <v>0.159258008003</v>
          </cell>
          <cell r="DI91">
            <v>0.16421133279799999</v>
          </cell>
          <cell r="DJ91">
            <v>0.161252677441</v>
          </cell>
          <cell r="DK91">
            <v>0.15862262249</v>
          </cell>
          <cell r="DL91">
            <v>0.15309625864000001</v>
          </cell>
          <cell r="DM91">
            <v>0.157895743847</v>
          </cell>
          <cell r="DN91">
            <v>0.16415107250200001</v>
          </cell>
          <cell r="DO91">
            <v>0.16058319807099999</v>
          </cell>
          <cell r="DP91">
            <v>0.15610212087600001</v>
          </cell>
          <cell r="DQ91">
            <v>0.15184819698300001</v>
          </cell>
          <cell r="DR91">
            <v>0.150941967964</v>
          </cell>
          <cell r="DS91">
            <v>0.15796601772300001</v>
          </cell>
          <cell r="DT91">
            <v>0.16130948066699999</v>
          </cell>
          <cell r="DU91">
            <v>0.153865039349</v>
          </cell>
          <cell r="DV91">
            <v>0.16003495454800001</v>
          </cell>
          <cell r="DW91">
            <v>0.15971636772200001</v>
          </cell>
          <cell r="DX91">
            <v>0.15889412164700001</v>
          </cell>
          <cell r="DY91">
            <v>0.155885577202</v>
          </cell>
          <cell r="DZ91">
            <v>0.16205912828399999</v>
          </cell>
          <cell r="EA91">
            <v>0.16146409511599999</v>
          </cell>
          <cell r="EB91">
            <v>0.164707243443</v>
          </cell>
          <cell r="EC91">
            <v>0.15642249584199999</v>
          </cell>
          <cell r="ED91">
            <v>0.156511843204</v>
          </cell>
          <cell r="EE91">
            <v>0.163295447826</v>
          </cell>
          <cell r="EF91">
            <v>0.166219472885</v>
          </cell>
          <cell r="EG91">
            <v>0.16018003225300001</v>
          </cell>
          <cell r="EH91">
            <v>0.15856999158900001</v>
          </cell>
          <cell r="EI91">
            <v>0.165938258171</v>
          </cell>
          <cell r="EJ91">
            <v>0.160685420036</v>
          </cell>
          <cell r="EK91">
            <v>0.16539376974100001</v>
          </cell>
          <cell r="EL91">
            <v>0.17043858766600001</v>
          </cell>
          <cell r="EM91">
            <v>0.16318243741999999</v>
          </cell>
          <cell r="EN91">
            <v>0.160108864307</v>
          </cell>
          <cell r="EO91">
            <v>0.16343355178800001</v>
          </cell>
          <cell r="EP91">
            <v>0.15613973140699999</v>
          </cell>
          <cell r="EQ91">
            <v>0.16146892309200001</v>
          </cell>
          <cell r="ER91">
            <v>0.158332228661</v>
          </cell>
          <cell r="ES91">
            <v>0.16195821762099999</v>
          </cell>
          <cell r="ET91">
            <v>0.158732175827</v>
          </cell>
          <cell r="EU91">
            <v>0.16633862257000001</v>
          </cell>
          <cell r="EV91">
            <v>0.15558457374599999</v>
          </cell>
          <cell r="EW91">
            <v>0.16072583198500001</v>
          </cell>
          <cell r="EX91">
            <v>0.15931683778799999</v>
          </cell>
          <cell r="EY91">
            <v>0.160228073597</v>
          </cell>
          <cell r="EZ91">
            <v>0.157269358635</v>
          </cell>
          <cell r="FA91">
            <v>0.154007971287</v>
          </cell>
          <cell r="FB91">
            <v>0.16173130273799999</v>
          </cell>
          <cell r="FC91">
            <v>0.162159085274</v>
          </cell>
          <cell r="FD91">
            <v>0.16333478689200001</v>
          </cell>
          <cell r="FE91">
            <v>0.15893805026999999</v>
          </cell>
          <cell r="FF91">
            <v>0.16125440597499999</v>
          </cell>
          <cell r="FG91">
            <v>0.15530771017100001</v>
          </cell>
          <cell r="FH91">
            <v>0.17136985063599999</v>
          </cell>
          <cell r="FI91">
            <v>0.15926498174699999</v>
          </cell>
          <cell r="FJ91">
            <v>0.15978175401700001</v>
          </cell>
          <cell r="FK91">
            <v>0.17375093698499999</v>
          </cell>
          <cell r="FL91">
            <v>0.164116621017</v>
          </cell>
          <cell r="FM91">
            <v>0.16572171449699999</v>
          </cell>
          <cell r="FN91">
            <v>0.16540300846100001</v>
          </cell>
          <cell r="FO91">
            <v>0.169614672661</v>
          </cell>
          <cell r="FP91">
            <v>0.16474556922899999</v>
          </cell>
          <cell r="FQ91">
            <v>0.15894442796700001</v>
          </cell>
          <cell r="FR91">
            <v>0.158316373825</v>
          </cell>
          <cell r="FS91">
            <v>0.160734713078</v>
          </cell>
          <cell r="FT91">
            <v>0.16619050502800001</v>
          </cell>
          <cell r="FU91">
            <v>0.15839749574699999</v>
          </cell>
          <cell r="FV91">
            <v>0.16883343458200001</v>
          </cell>
          <cell r="FW91">
            <v>0.162507176399</v>
          </cell>
          <cell r="FX91">
            <v>0.160729289055</v>
          </cell>
          <cell r="FY91">
            <v>0.165600895882</v>
          </cell>
          <cell r="FZ91">
            <v>0.15668779611600001</v>
          </cell>
          <cell r="GA91">
            <v>0.16695994138699999</v>
          </cell>
          <cell r="GB91">
            <v>0.16981923580200001</v>
          </cell>
          <cell r="GC91">
            <v>0.165973305702</v>
          </cell>
          <cell r="GD91">
            <v>0.16768872737900001</v>
          </cell>
          <cell r="GE91">
            <v>0.16673153638800001</v>
          </cell>
          <cell r="GF91">
            <v>0.15973186492899999</v>
          </cell>
          <cell r="GG91">
            <v>0.16216200590099999</v>
          </cell>
          <cell r="GH91">
            <v>0.164469718933</v>
          </cell>
          <cell r="GI91">
            <v>0.159098446369</v>
          </cell>
          <cell r="GJ91">
            <v>0.16667628288299999</v>
          </cell>
          <cell r="GK91">
            <v>0.15931516885800001</v>
          </cell>
          <cell r="GL91">
            <v>0.164743065834</v>
          </cell>
          <cell r="GM91">
            <v>0.16376012563699999</v>
          </cell>
          <cell r="GN91">
            <v>0.161038994789</v>
          </cell>
          <cell r="GO91">
            <v>0.164730787277</v>
          </cell>
          <cell r="GP91">
            <v>0.161900341511</v>
          </cell>
          <cell r="GQ91">
            <v>0.16875696182300001</v>
          </cell>
          <cell r="GR91">
            <v>0.17330825328800001</v>
          </cell>
          <cell r="GS91">
            <v>0.16610628366499999</v>
          </cell>
          <cell r="GT91">
            <v>0.162248730659</v>
          </cell>
          <cell r="GU91">
            <v>0.15975821018200001</v>
          </cell>
          <cell r="GV91">
            <v>0.16989058256100001</v>
          </cell>
          <cell r="GW91">
            <v>0.16768264770499999</v>
          </cell>
          <cell r="GX91">
            <v>0.162407338619</v>
          </cell>
          <cell r="GY91">
            <v>0.16587907075899999</v>
          </cell>
          <cell r="GZ91">
            <v>0.163235008717</v>
          </cell>
          <cell r="HA91">
            <v>0.17208844423299999</v>
          </cell>
          <cell r="HB91">
            <v>0.16342401504500001</v>
          </cell>
          <cell r="HC91">
            <v>0.16465669870399999</v>
          </cell>
          <cell r="HD91">
            <v>0.170100927353</v>
          </cell>
          <cell r="HE91">
            <v>0.16951417923000001</v>
          </cell>
          <cell r="HF91">
            <v>0.160418987274</v>
          </cell>
          <cell r="HG91">
            <v>0.163795590401</v>
          </cell>
          <cell r="HH91">
            <v>0.17132914066300001</v>
          </cell>
          <cell r="HI91">
            <v>0.159583330154</v>
          </cell>
          <cell r="HJ91">
            <v>0.166465759277</v>
          </cell>
          <cell r="HK91">
            <v>0.167542755604</v>
          </cell>
          <cell r="HL91">
            <v>0.168059229851</v>
          </cell>
          <cell r="HM91">
            <v>0.16048282384900001</v>
          </cell>
          <cell r="HN91">
            <v>0.157988488674</v>
          </cell>
          <cell r="HO91">
            <v>0.15515792369799999</v>
          </cell>
          <cell r="HP91">
            <v>0.16549021005600001</v>
          </cell>
          <cell r="HQ91">
            <v>0.164820432663</v>
          </cell>
          <cell r="HR91">
            <v>0.16076648235300001</v>
          </cell>
          <cell r="HS91">
            <v>0.153956711292</v>
          </cell>
          <cell r="HT91">
            <v>0.16028767824199999</v>
          </cell>
          <cell r="HU91">
            <v>0.16485297679899999</v>
          </cell>
          <cell r="HV91">
            <v>0.16424381732900001</v>
          </cell>
          <cell r="HW91">
            <v>0.16645288467399999</v>
          </cell>
          <cell r="HX91">
            <v>0.16287946701</v>
          </cell>
          <cell r="HY91">
            <v>0.16459131240800001</v>
          </cell>
          <cell r="HZ91">
            <v>0.16542172431900001</v>
          </cell>
          <cell r="IA91">
            <v>0.156750917435</v>
          </cell>
          <cell r="IB91">
            <v>0.16892373561900001</v>
          </cell>
          <cell r="IC91">
            <v>0.16189879179</v>
          </cell>
          <cell r="ID91">
            <v>0.16489022970200001</v>
          </cell>
          <cell r="IE91">
            <v>0.16150194406500001</v>
          </cell>
          <cell r="IF91">
            <v>0.15900915861100001</v>
          </cell>
          <cell r="IG91">
            <v>0.16276448965099999</v>
          </cell>
          <cell r="IH91">
            <v>0.157060265541</v>
          </cell>
          <cell r="II91">
            <v>0.16753679513899999</v>
          </cell>
          <cell r="IJ91">
            <v>0.16414117813099999</v>
          </cell>
          <cell r="IK91">
            <v>0.16505563259100001</v>
          </cell>
          <cell r="IL91">
            <v>0.164167582989</v>
          </cell>
          <cell r="IM91">
            <v>0.165323495865</v>
          </cell>
          <cell r="IN91">
            <v>0.158360779285</v>
          </cell>
          <cell r="IO91">
            <v>0.162518262863</v>
          </cell>
          <cell r="IP91">
            <v>0.16430145502099999</v>
          </cell>
          <cell r="IQ91">
            <v>0.16241902113000001</v>
          </cell>
          <cell r="IR91">
            <v>0.15745271742299999</v>
          </cell>
          <cell r="IS91">
            <v>1.14439055324E-2</v>
          </cell>
          <cell r="IT91">
            <v>13.7586526871</v>
          </cell>
        </row>
        <row r="92">
          <cell r="A92" t="str">
            <v>SNP_CN_2289207_T35G_D12A_pncA</v>
          </cell>
          <cell r="B92">
            <v>0.22110009193399999</v>
          </cell>
          <cell r="C92">
            <v>0.18488156795499999</v>
          </cell>
          <cell r="D92">
            <v>0.18167859315900001</v>
          </cell>
          <cell r="E92">
            <v>0.16157007217399999</v>
          </cell>
          <cell r="F92">
            <v>0.15714555978799999</v>
          </cell>
          <cell r="G92">
            <v>0.15637868642800001</v>
          </cell>
          <cell r="H92">
            <v>0.162502586842</v>
          </cell>
          <cell r="I92">
            <v>0.158141434193</v>
          </cell>
          <cell r="J92">
            <v>0.14596813917199999</v>
          </cell>
          <cell r="K92">
            <v>0.15221327543300001</v>
          </cell>
          <cell r="L92">
            <v>0.16706454753899999</v>
          </cell>
          <cell r="M92">
            <v>0.15476125478700001</v>
          </cell>
          <cell r="N92">
            <v>0.16713237762499999</v>
          </cell>
          <cell r="O92">
            <v>0.16354358196300001</v>
          </cell>
          <cell r="P92">
            <v>0.16170543432199999</v>
          </cell>
          <cell r="Q92">
            <v>0.15975862741499999</v>
          </cell>
          <cell r="R92">
            <v>0.15979570150399999</v>
          </cell>
          <cell r="S92">
            <v>0.16348028182999999</v>
          </cell>
          <cell r="T92">
            <v>0.16272848844500001</v>
          </cell>
          <cell r="U92">
            <v>0.16737818718</v>
          </cell>
          <cell r="V92">
            <v>0.169083297253</v>
          </cell>
          <cell r="W92">
            <v>0.15825098753</v>
          </cell>
          <cell r="X92">
            <v>0.161420822144</v>
          </cell>
          <cell r="Y92">
            <v>0.164018332958</v>
          </cell>
          <cell r="Z92">
            <v>0.16363954544100001</v>
          </cell>
          <cell r="AA92">
            <v>0.17027425766000001</v>
          </cell>
          <cell r="AB92">
            <v>0.15921527147299999</v>
          </cell>
          <cell r="AC92">
            <v>0.15565025806400001</v>
          </cell>
          <cell r="AD92">
            <v>0.149599432945</v>
          </cell>
          <cell r="AE92">
            <v>0.143714666367</v>
          </cell>
          <cell r="AF92">
            <v>0.13924270868300001</v>
          </cell>
          <cell r="AG92">
            <v>0.138981699944</v>
          </cell>
          <cell r="AH92">
            <v>0.13951450586299999</v>
          </cell>
          <cell r="AI92">
            <v>0.13752341270400001</v>
          </cell>
          <cell r="AJ92">
            <v>0.14810639619800001</v>
          </cell>
          <cell r="AK92">
            <v>0.141172349453</v>
          </cell>
          <cell r="AL92">
            <v>0.144403994083</v>
          </cell>
          <cell r="AM92">
            <v>0.15528488159199999</v>
          </cell>
          <cell r="AN92">
            <v>0.15553939342500001</v>
          </cell>
          <cell r="AO92">
            <v>0.14925879240000001</v>
          </cell>
          <cell r="AP92">
            <v>0.15452873706799999</v>
          </cell>
          <cell r="AQ92">
            <v>0.145058274269</v>
          </cell>
          <cell r="AR92">
            <v>0.15124183893199999</v>
          </cell>
          <cell r="AS92">
            <v>0.15302485227599999</v>
          </cell>
          <cell r="AT92">
            <v>0.14890891313599999</v>
          </cell>
          <cell r="AU92">
            <v>0.14179974794399999</v>
          </cell>
          <cell r="AV92">
            <v>0.14433574676499999</v>
          </cell>
          <cell r="AW92">
            <v>0.14411979913699999</v>
          </cell>
          <cell r="AX92">
            <v>0.15038549900100001</v>
          </cell>
          <cell r="AY92">
            <v>0.14492517709700001</v>
          </cell>
          <cell r="AZ92">
            <v>0.15446108579600001</v>
          </cell>
          <cell r="BA92">
            <v>0.14727544784499999</v>
          </cell>
          <cell r="BB92">
            <v>0.14984828233700001</v>
          </cell>
          <cell r="BC92">
            <v>0.15131771564499999</v>
          </cell>
          <cell r="BD92">
            <v>0.15321546792999999</v>
          </cell>
          <cell r="BE92">
            <v>0.15306913852699999</v>
          </cell>
          <cell r="BF92">
            <v>0.15131956338899999</v>
          </cell>
          <cell r="BG92">
            <v>0.14852005243300001</v>
          </cell>
          <cell r="BH92">
            <v>0.14760267734499999</v>
          </cell>
          <cell r="BI92">
            <v>0.14936536550499999</v>
          </cell>
          <cell r="BJ92">
            <v>0.14458799362200001</v>
          </cell>
          <cell r="BK92">
            <v>0.14271205663700001</v>
          </cell>
          <cell r="BL92">
            <v>0.145365953445</v>
          </cell>
          <cell r="BM92">
            <v>0.14575940370599999</v>
          </cell>
          <cell r="BN92">
            <v>0.14803928136799999</v>
          </cell>
          <cell r="BO92">
            <v>0.149950921535</v>
          </cell>
          <cell r="BP92">
            <v>0.14697873592399999</v>
          </cell>
          <cell r="BQ92">
            <v>0.136220633984</v>
          </cell>
          <cell r="BR92">
            <v>0.15022867917999999</v>
          </cell>
          <cell r="BS92">
            <v>0.14947938919100001</v>
          </cell>
          <cell r="BT92">
            <v>0.14911472797399999</v>
          </cell>
          <cell r="BU92">
            <v>0.151721775532</v>
          </cell>
          <cell r="BV92">
            <v>0.15180724859200001</v>
          </cell>
          <cell r="BW92">
            <v>0.16171002388</v>
          </cell>
          <cell r="BX92">
            <v>0.15829938650100001</v>
          </cell>
          <cell r="BY92">
            <v>0.15957129001600001</v>
          </cell>
          <cell r="BZ92">
            <v>0.16389381885500001</v>
          </cell>
          <cell r="CA92">
            <v>0.16684472560899999</v>
          </cell>
          <cell r="CB92">
            <v>0.16296714544300001</v>
          </cell>
          <cell r="CC92">
            <v>0.159284293652</v>
          </cell>
          <cell r="CD92">
            <v>0.16441595554399999</v>
          </cell>
          <cell r="CE92">
            <v>0.158681571484</v>
          </cell>
          <cell r="CF92">
            <v>0.1673604846</v>
          </cell>
          <cell r="CG92">
            <v>0.15673339366899999</v>
          </cell>
          <cell r="CH92">
            <v>0.15399998426399999</v>
          </cell>
          <cell r="CI92">
            <v>0.15891319513300001</v>
          </cell>
          <cell r="CJ92">
            <v>0.15996801853199999</v>
          </cell>
          <cell r="CK92">
            <v>0.15431535244</v>
          </cell>
          <cell r="CL92">
            <v>0.150982320309</v>
          </cell>
          <cell r="CM92">
            <v>0.15489333867999999</v>
          </cell>
          <cell r="CN92">
            <v>0.16116261482200001</v>
          </cell>
          <cell r="CO92">
            <v>0.158508062363</v>
          </cell>
          <cell r="CP92">
            <v>0.15314728021599999</v>
          </cell>
          <cell r="CQ92">
            <v>0.15358310937899999</v>
          </cell>
          <cell r="CR92">
            <v>0.15472906827899999</v>
          </cell>
          <cell r="CS92">
            <v>0.15305483341199999</v>
          </cell>
          <cell r="CT92">
            <v>0.15565943718</v>
          </cell>
          <cell r="CU92">
            <v>0.16381996870000001</v>
          </cell>
          <cell r="CV92">
            <v>0.15986418724099999</v>
          </cell>
          <cell r="CW92">
            <v>0.16062259674099999</v>
          </cell>
          <cell r="CX92">
            <v>0.16322416067100001</v>
          </cell>
          <cell r="CY92">
            <v>0.16297912597700001</v>
          </cell>
          <cell r="CZ92">
            <v>0.15911918878600001</v>
          </cell>
          <cell r="DA92">
            <v>0.16048723459200001</v>
          </cell>
          <cell r="DB92">
            <v>0.16125905513800001</v>
          </cell>
          <cell r="DC92">
            <v>0.16651391983</v>
          </cell>
          <cell r="DD92">
            <v>0.16256070137</v>
          </cell>
          <cell r="DE92">
            <v>0.164804935455</v>
          </cell>
          <cell r="DF92">
            <v>0.160819590092</v>
          </cell>
          <cell r="DG92">
            <v>0.15812200307800001</v>
          </cell>
          <cell r="DH92">
            <v>0.16016662120799999</v>
          </cell>
          <cell r="DI92">
            <v>0.16471070051200001</v>
          </cell>
          <cell r="DJ92">
            <v>0.160914242268</v>
          </cell>
          <cell r="DK92">
            <v>0.16287338733699999</v>
          </cell>
          <cell r="DL92">
            <v>0.156862735748</v>
          </cell>
          <cell r="DM92">
            <v>0.16155993938400001</v>
          </cell>
          <cell r="DN92">
            <v>0.166619122028</v>
          </cell>
          <cell r="DO92">
            <v>0.16284805536300001</v>
          </cell>
          <cell r="DP92">
            <v>0.15898805856699999</v>
          </cell>
          <cell r="DQ92">
            <v>0.15928053855900001</v>
          </cell>
          <cell r="DR92">
            <v>0.15825903415699999</v>
          </cell>
          <cell r="DS92">
            <v>0.167851865292</v>
          </cell>
          <cell r="DT92">
            <v>0.17274415493</v>
          </cell>
          <cell r="DU92">
            <v>0.164704024792</v>
          </cell>
          <cell r="DV92">
            <v>0.16849046945599999</v>
          </cell>
          <cell r="DW92">
            <v>0.171743929386</v>
          </cell>
          <cell r="DX92">
            <v>0.168898224831</v>
          </cell>
          <cell r="DY92">
            <v>0.16609859466599999</v>
          </cell>
          <cell r="DZ92">
            <v>0.17322486639000001</v>
          </cell>
          <cell r="EA92">
            <v>0.17090082168599999</v>
          </cell>
          <cell r="EB92">
            <v>0.17352360486999999</v>
          </cell>
          <cell r="EC92">
            <v>0.16522789001499999</v>
          </cell>
          <cell r="ED92">
            <v>0.164107441902</v>
          </cell>
          <cell r="EE92">
            <v>0.17083466052999999</v>
          </cell>
          <cell r="EF92">
            <v>0.17418003082299999</v>
          </cell>
          <cell r="EG92">
            <v>0.16848367452599999</v>
          </cell>
          <cell r="EH92">
            <v>0.166533112526</v>
          </cell>
          <cell r="EI92">
            <v>0.176205098629</v>
          </cell>
          <cell r="EJ92">
            <v>0.16993021964999999</v>
          </cell>
          <cell r="EK92">
            <v>0.176897644997</v>
          </cell>
          <cell r="EL92">
            <v>0.18105340004000001</v>
          </cell>
          <cell r="EM92">
            <v>0.174183487892</v>
          </cell>
          <cell r="EN92">
            <v>0.17205286026</v>
          </cell>
          <cell r="EO92">
            <v>0.175136208534</v>
          </cell>
          <cell r="EP92">
            <v>0.16853338479999999</v>
          </cell>
          <cell r="EQ92">
            <v>0.17461550235699999</v>
          </cell>
          <cell r="ER92">
            <v>0.16956323385200001</v>
          </cell>
          <cell r="ES92">
            <v>0.17313760518999999</v>
          </cell>
          <cell r="ET92">
            <v>0.173862874508</v>
          </cell>
          <cell r="EU92">
            <v>0.18261468410500001</v>
          </cell>
          <cell r="EV92">
            <v>0.17014300823199999</v>
          </cell>
          <cell r="EW92">
            <v>0.17516493797300001</v>
          </cell>
          <cell r="EX92">
            <v>0.17464137077299999</v>
          </cell>
          <cell r="EY92">
            <v>0.17485618591300001</v>
          </cell>
          <cell r="EZ92">
            <v>0.17355972528499999</v>
          </cell>
          <cell r="FA92">
            <v>0.16996753215800001</v>
          </cell>
          <cell r="FB92">
            <v>0.178207576275</v>
          </cell>
          <cell r="FC92">
            <v>0.17755168676399999</v>
          </cell>
          <cell r="FD92">
            <v>0.17949390411400001</v>
          </cell>
          <cell r="FE92">
            <v>0.17215937376000001</v>
          </cell>
          <cell r="FF92">
            <v>0.173784434795</v>
          </cell>
          <cell r="FG92">
            <v>0.167826771736</v>
          </cell>
          <cell r="FH92">
            <v>0.18776327371599999</v>
          </cell>
          <cell r="FI92">
            <v>0.174677312374</v>
          </cell>
          <cell r="FJ92">
            <v>0.17130130529400001</v>
          </cell>
          <cell r="FK92">
            <v>0.18859928846400001</v>
          </cell>
          <cell r="FL92">
            <v>0.176761209965</v>
          </cell>
          <cell r="FM92">
            <v>0.179316759109</v>
          </cell>
          <cell r="FN92">
            <v>0.178086817265</v>
          </cell>
          <cell r="FO92">
            <v>0.18162918090800001</v>
          </cell>
          <cell r="FP92">
            <v>0.17788243293799999</v>
          </cell>
          <cell r="FQ92">
            <v>0.173142790794</v>
          </cell>
          <cell r="FR92">
            <v>0.17337316274600001</v>
          </cell>
          <cell r="FS92">
            <v>0.177092432976</v>
          </cell>
          <cell r="FT92">
            <v>0.180987298489</v>
          </cell>
          <cell r="FU92">
            <v>0.17422711849200001</v>
          </cell>
          <cell r="FV92">
            <v>0.185582220554</v>
          </cell>
          <cell r="FW92">
            <v>0.18244755268099999</v>
          </cell>
          <cell r="FX92">
            <v>0.177482247353</v>
          </cell>
          <cell r="FY92">
            <v>0.18287700414700001</v>
          </cell>
          <cell r="FZ92">
            <v>0.17325156927099999</v>
          </cell>
          <cell r="GA92">
            <v>0.18428289890300001</v>
          </cell>
          <cell r="GB92">
            <v>0.18766665458699999</v>
          </cell>
          <cell r="GC92">
            <v>0.180356562138</v>
          </cell>
          <cell r="GD92">
            <v>0.18056410551099999</v>
          </cell>
          <cell r="GE92">
            <v>0.182704389095</v>
          </cell>
          <cell r="GF92">
            <v>0.17624956369399999</v>
          </cell>
          <cell r="GG92">
            <v>0.17548084258999999</v>
          </cell>
          <cell r="GH92">
            <v>0.179138123989</v>
          </cell>
          <cell r="GI92">
            <v>0.171351492405</v>
          </cell>
          <cell r="GJ92">
            <v>0.17963868379600001</v>
          </cell>
          <cell r="GK92">
            <v>0.17270177602799999</v>
          </cell>
          <cell r="GL92">
            <v>0.17857527732799999</v>
          </cell>
          <cell r="GM92">
            <v>0.17613333463700001</v>
          </cell>
          <cell r="GN92">
            <v>0.17466646432899999</v>
          </cell>
          <cell r="GO92">
            <v>0.177795290947</v>
          </cell>
          <cell r="GP92">
            <v>0.17565673589700001</v>
          </cell>
          <cell r="GQ92">
            <v>0.18348950147599999</v>
          </cell>
          <cell r="GR92">
            <v>0.187265098095</v>
          </cell>
          <cell r="GS92">
            <v>0.180658996105</v>
          </cell>
          <cell r="GT92">
            <v>0.17588967084900001</v>
          </cell>
          <cell r="GU92">
            <v>0.17224353551900001</v>
          </cell>
          <cell r="GV92">
            <v>0.18404054641699999</v>
          </cell>
          <cell r="GW92">
            <v>0.18162071704900001</v>
          </cell>
          <cell r="GX92">
            <v>0.173762738705</v>
          </cell>
          <cell r="GY92">
            <v>0.17673522234</v>
          </cell>
          <cell r="GZ92">
            <v>0.173058927059</v>
          </cell>
          <cell r="HA92">
            <v>0.182286143303</v>
          </cell>
          <cell r="HB92">
            <v>0.17198354005800001</v>
          </cell>
          <cell r="HC92">
            <v>0.17297160625499999</v>
          </cell>
          <cell r="HD92">
            <v>0.179177224636</v>
          </cell>
          <cell r="HE92">
            <v>0.178529858589</v>
          </cell>
          <cell r="HF92">
            <v>0.16992717981300001</v>
          </cell>
          <cell r="HG92">
            <v>0.176023364067</v>
          </cell>
          <cell r="HH92">
            <v>0.184410154819</v>
          </cell>
          <cell r="HI92">
            <v>0.17151504754999999</v>
          </cell>
          <cell r="HJ92">
            <v>0.175773859024</v>
          </cell>
          <cell r="HK92">
            <v>0.176347494125</v>
          </cell>
          <cell r="HL92">
            <v>0.17385005950900001</v>
          </cell>
          <cell r="HM92">
            <v>0.16598880291000001</v>
          </cell>
          <cell r="HN92">
            <v>0.164707839489</v>
          </cell>
          <cell r="HO92">
            <v>0.16117751598400001</v>
          </cell>
          <cell r="HP92">
            <v>0.1688773036</v>
          </cell>
          <cell r="HQ92">
            <v>0.167603850365</v>
          </cell>
          <cell r="HR92">
            <v>0.16339480876900001</v>
          </cell>
          <cell r="HS92">
            <v>0.15580749511700001</v>
          </cell>
          <cell r="HT92">
            <v>0.161277115345</v>
          </cell>
          <cell r="HU92">
            <v>0.16856861114499999</v>
          </cell>
          <cell r="HV92">
            <v>0.16948032379200001</v>
          </cell>
          <cell r="HW92">
            <v>0.17185968160599999</v>
          </cell>
          <cell r="HX92">
            <v>0.16766589879999999</v>
          </cell>
          <cell r="HY92">
            <v>0.17138171195999999</v>
          </cell>
          <cell r="HZ92">
            <v>0.172276198864</v>
          </cell>
          <cell r="IA92">
            <v>0.16476559638999999</v>
          </cell>
          <cell r="IB92">
            <v>0.17811614275000001</v>
          </cell>
          <cell r="IC92">
            <v>0.17071300745000001</v>
          </cell>
          <cell r="ID92">
            <v>0.17531716823599999</v>
          </cell>
          <cell r="IE92">
            <v>0.17199862003300001</v>
          </cell>
          <cell r="IF92">
            <v>0.17041850089999999</v>
          </cell>
          <cell r="IG92">
            <v>0.17541623115499999</v>
          </cell>
          <cell r="IH92">
            <v>0.168137073517</v>
          </cell>
          <cell r="II92">
            <v>0.17702305316899999</v>
          </cell>
          <cell r="IJ92">
            <v>0.17287790775299999</v>
          </cell>
          <cell r="IK92">
            <v>0.17377930879600001</v>
          </cell>
          <cell r="IL92">
            <v>0.172353565693</v>
          </cell>
          <cell r="IM92">
            <v>0.17562943697</v>
          </cell>
          <cell r="IN92">
            <v>0.16720730066299999</v>
          </cell>
          <cell r="IO92">
            <v>0.169923424721</v>
          </cell>
          <cell r="IP92">
            <v>0.17296850681299999</v>
          </cell>
          <cell r="IQ92">
            <v>0.17062455415700001</v>
          </cell>
          <cell r="IR92">
            <v>0.16560031473600001</v>
          </cell>
          <cell r="IS92">
            <v>1.21564529836E-2</v>
          </cell>
          <cell r="IT92">
            <v>13.622420311000001</v>
          </cell>
        </row>
        <row r="93">
          <cell r="A93" t="str">
            <v>SNP_CN_2288805_G437A_A146V_pncA</v>
          </cell>
          <cell r="B93">
            <v>6.8527460098300004E-3</v>
          </cell>
          <cell r="C93">
            <v>0.19336807727800001</v>
          </cell>
          <cell r="D93">
            <v>0.20137566328000001</v>
          </cell>
          <cell r="E93">
            <v>0.200593292713</v>
          </cell>
          <cell r="F93">
            <v>0.197421133518</v>
          </cell>
          <cell r="G93">
            <v>0.199937164783</v>
          </cell>
          <cell r="H93">
            <v>0.20855814218499999</v>
          </cell>
          <cell r="I93">
            <v>0.212142348289</v>
          </cell>
          <cell r="J93">
            <v>0.203174829483</v>
          </cell>
          <cell r="K93">
            <v>0.21320164203600001</v>
          </cell>
          <cell r="L93">
            <v>0.227545678616</v>
          </cell>
          <cell r="M93">
            <v>0.212366044521</v>
          </cell>
          <cell r="N93">
            <v>0.231820523739</v>
          </cell>
          <cell r="O93">
            <v>0.22930288314799999</v>
          </cell>
          <cell r="P93">
            <v>0.230035066605</v>
          </cell>
          <cell r="Q93">
            <v>0.22215914726300001</v>
          </cell>
          <cell r="R93">
            <v>0.218341112137</v>
          </cell>
          <cell r="S93">
            <v>0.22132962942100001</v>
          </cell>
          <cell r="T93">
            <v>0.22037041187299999</v>
          </cell>
          <cell r="U93">
            <v>0.23204904794699999</v>
          </cell>
          <cell r="V93">
            <v>0.22939074039499999</v>
          </cell>
          <cell r="W93">
            <v>0.22317677736300001</v>
          </cell>
          <cell r="X93">
            <v>0.22590798139599999</v>
          </cell>
          <cell r="Y93">
            <v>0.233307540417</v>
          </cell>
          <cell r="Z93">
            <v>0.23366743326200001</v>
          </cell>
          <cell r="AA93">
            <v>0.246202528477</v>
          </cell>
          <cell r="AB93">
            <v>0.23302388191199999</v>
          </cell>
          <cell r="AC93">
            <v>0.238758921623</v>
          </cell>
          <cell r="AD93">
            <v>0.234554350376</v>
          </cell>
          <cell r="AE93">
            <v>0.233571648598</v>
          </cell>
          <cell r="AF93">
            <v>0.22773039341000001</v>
          </cell>
          <cell r="AG93">
            <v>0.22739052772500001</v>
          </cell>
          <cell r="AH93">
            <v>0.22718209028200001</v>
          </cell>
          <cell r="AI93">
            <v>0.22518897056600001</v>
          </cell>
          <cell r="AJ93">
            <v>0.24027371406600001</v>
          </cell>
          <cell r="AK93">
            <v>0.228665888309</v>
          </cell>
          <cell r="AL93">
            <v>0.23199045658100001</v>
          </cell>
          <cell r="AM93">
            <v>0.239722251892</v>
          </cell>
          <cell r="AN93">
            <v>0.23881840705900001</v>
          </cell>
          <cell r="AO93">
            <v>0.225451171398</v>
          </cell>
          <cell r="AP93">
            <v>0.23557782173200001</v>
          </cell>
          <cell r="AQ93">
            <v>0.22429162263899999</v>
          </cell>
          <cell r="AR93">
            <v>0.230559527874</v>
          </cell>
          <cell r="AS93">
            <v>0.23097294568999999</v>
          </cell>
          <cell r="AT93">
            <v>0.22692745923999999</v>
          </cell>
          <cell r="AU93">
            <v>0.22235369682299999</v>
          </cell>
          <cell r="AV93">
            <v>0.227344334126</v>
          </cell>
          <cell r="AW93">
            <v>0.23003005981399999</v>
          </cell>
          <cell r="AX93">
            <v>0.24121558666199999</v>
          </cell>
          <cell r="AY93">
            <v>0.23020577430700001</v>
          </cell>
          <cell r="AZ93">
            <v>0.239368736744</v>
          </cell>
          <cell r="BA93">
            <v>0.22650533914599999</v>
          </cell>
          <cell r="BB93">
            <v>0.23094928264600001</v>
          </cell>
          <cell r="BC93">
            <v>0.23257124424</v>
          </cell>
          <cell r="BD93">
            <v>0.23537814617200001</v>
          </cell>
          <cell r="BE93">
            <v>0.235084354877</v>
          </cell>
          <cell r="BF93">
            <v>0.23892557620999999</v>
          </cell>
          <cell r="BG93">
            <v>0.23427367210399999</v>
          </cell>
          <cell r="BH93">
            <v>0.23184967041000001</v>
          </cell>
          <cell r="BI93">
            <v>0.24133652448699999</v>
          </cell>
          <cell r="BJ93">
            <v>0.23157215118400001</v>
          </cell>
          <cell r="BK93">
            <v>0.22655624151199999</v>
          </cell>
          <cell r="BL93">
            <v>0.22803390026100001</v>
          </cell>
          <cell r="BM93">
            <v>0.22863078117399999</v>
          </cell>
          <cell r="BN93">
            <v>0.23288917541500001</v>
          </cell>
          <cell r="BO93">
            <v>0.23681050539000001</v>
          </cell>
          <cell r="BP93">
            <v>0.242381930351</v>
          </cell>
          <cell r="BQ93">
            <v>0.22348707914400001</v>
          </cell>
          <cell r="BR93">
            <v>0.241638600826</v>
          </cell>
          <cell r="BS93">
            <v>0.23551720380800001</v>
          </cell>
          <cell r="BT93">
            <v>0.234580993652</v>
          </cell>
          <cell r="BU93">
            <v>0.232152342796</v>
          </cell>
          <cell r="BV93">
            <v>0.23475289344799999</v>
          </cell>
          <cell r="BW93">
            <v>0.24698418378799999</v>
          </cell>
          <cell r="BX93">
            <v>0.237986505032</v>
          </cell>
          <cell r="BY93">
            <v>0.22919684648499999</v>
          </cell>
          <cell r="BZ93">
            <v>0.23668974638000001</v>
          </cell>
          <cell r="CA93">
            <v>0.24228924512899999</v>
          </cell>
          <cell r="CB93">
            <v>0.23611998558</v>
          </cell>
          <cell r="CC93">
            <v>0.23198765516299999</v>
          </cell>
          <cell r="CD93">
            <v>0.23957896232600001</v>
          </cell>
          <cell r="CE93">
            <v>0.23034870624500001</v>
          </cell>
          <cell r="CF93">
            <v>0.24322479963300001</v>
          </cell>
          <cell r="CG93">
            <v>0.22570753097499999</v>
          </cell>
          <cell r="CH93">
            <v>0.222867786884</v>
          </cell>
          <cell r="CI93">
            <v>0.23464411497099999</v>
          </cell>
          <cell r="CJ93">
            <v>0.23487162589999999</v>
          </cell>
          <cell r="CK93">
            <v>0.23223930597299999</v>
          </cell>
          <cell r="CL93">
            <v>0.232824623585</v>
          </cell>
          <cell r="CM93">
            <v>0.23551243543600001</v>
          </cell>
          <cell r="CN93">
            <v>0.24222171306599999</v>
          </cell>
          <cell r="CO93">
            <v>0.23857831955</v>
          </cell>
          <cell r="CP93">
            <v>0.22730135917700001</v>
          </cell>
          <cell r="CQ93">
            <v>0.232861578465</v>
          </cell>
          <cell r="CR93">
            <v>0.23634439706800001</v>
          </cell>
          <cell r="CS93">
            <v>0.23292917013200001</v>
          </cell>
          <cell r="CT93">
            <v>0.23447614908200001</v>
          </cell>
          <cell r="CU93">
            <v>0.240703761578</v>
          </cell>
          <cell r="CV93">
            <v>0.23445290327099999</v>
          </cell>
          <cell r="CW93">
            <v>0.23809182643900001</v>
          </cell>
          <cell r="CX93">
            <v>0.24253106117199999</v>
          </cell>
          <cell r="CY93">
            <v>0.24153381586100001</v>
          </cell>
          <cell r="CZ93">
            <v>0.23552781343500001</v>
          </cell>
          <cell r="DA93">
            <v>0.23893493413899999</v>
          </cell>
          <cell r="DB93">
            <v>0.23749846220000001</v>
          </cell>
          <cell r="DC93">
            <v>0.245182275772</v>
          </cell>
          <cell r="DD93">
            <v>0.23885542154299999</v>
          </cell>
          <cell r="DE93">
            <v>0.24220359325400001</v>
          </cell>
          <cell r="DF93">
            <v>0.23840630054500001</v>
          </cell>
          <cell r="DG93">
            <v>0.23239439725899999</v>
          </cell>
          <cell r="DH93">
            <v>0.23620617389699999</v>
          </cell>
          <cell r="DI93">
            <v>0.241716921329</v>
          </cell>
          <cell r="DJ93">
            <v>0.23716139793400001</v>
          </cell>
          <cell r="DK93">
            <v>0.235777199268</v>
          </cell>
          <cell r="DL93">
            <v>0.22756326198599999</v>
          </cell>
          <cell r="DM93">
            <v>0.234654188156</v>
          </cell>
          <cell r="DN93">
            <v>0.244242310524</v>
          </cell>
          <cell r="DO93">
            <v>0.23927062749899999</v>
          </cell>
          <cell r="DP93">
            <v>0.23250120878200001</v>
          </cell>
          <cell r="DQ93">
            <v>0.22993397712700001</v>
          </cell>
          <cell r="DR93">
            <v>0.22668474912600001</v>
          </cell>
          <cell r="DS93">
            <v>0.23747986555100001</v>
          </cell>
          <cell r="DT93">
            <v>0.24123418331099999</v>
          </cell>
          <cell r="DU93">
            <v>0.22955995798100001</v>
          </cell>
          <cell r="DV93">
            <v>0.23903656005900001</v>
          </cell>
          <cell r="DW93">
            <v>0.24197357892999999</v>
          </cell>
          <cell r="DX93">
            <v>0.238026499748</v>
          </cell>
          <cell r="DY93">
            <v>0.23412168025999999</v>
          </cell>
          <cell r="DZ93">
            <v>0.242398738861</v>
          </cell>
          <cell r="EA93">
            <v>0.24172210693400001</v>
          </cell>
          <cell r="EB93">
            <v>0.24544203281400001</v>
          </cell>
          <cell r="EC93">
            <v>0.23137003183400001</v>
          </cell>
          <cell r="ED93">
            <v>0.23023915290800001</v>
          </cell>
          <cell r="EE93">
            <v>0.23895317316100001</v>
          </cell>
          <cell r="EF93">
            <v>0.242371320724</v>
          </cell>
          <cell r="EG93">
            <v>0.23467397689799999</v>
          </cell>
          <cell r="EH93">
            <v>0.23159426450699999</v>
          </cell>
          <cell r="EI93">
            <v>0.24094700813299999</v>
          </cell>
          <cell r="EJ93">
            <v>0.23163324594500001</v>
          </cell>
          <cell r="EK93">
            <v>0.24079352617300001</v>
          </cell>
          <cell r="EL93">
            <v>0.24943184852600001</v>
          </cell>
          <cell r="EM93">
            <v>0.237029016018</v>
          </cell>
          <cell r="EN93">
            <v>0.234591722488</v>
          </cell>
          <cell r="EO93">
            <v>0.240793585777</v>
          </cell>
          <cell r="EP93">
            <v>0.22978162765499999</v>
          </cell>
          <cell r="EQ93">
            <v>0.23892372846599999</v>
          </cell>
          <cell r="ER93">
            <v>0.231197476387</v>
          </cell>
          <cell r="ES93">
            <v>0.237985253334</v>
          </cell>
          <cell r="ET93">
            <v>0.229120969772</v>
          </cell>
          <cell r="EU93">
            <v>0.24171262979499999</v>
          </cell>
          <cell r="EV93">
            <v>0.22890710830700001</v>
          </cell>
          <cell r="EW93">
            <v>0.23256182670600001</v>
          </cell>
          <cell r="EX93">
            <v>0.23185336589800001</v>
          </cell>
          <cell r="EY93">
            <v>0.23321318626400001</v>
          </cell>
          <cell r="EZ93">
            <v>0.230335652828</v>
          </cell>
          <cell r="FA93">
            <v>0.22597831487700001</v>
          </cell>
          <cell r="FB93">
            <v>0.23890799284</v>
          </cell>
          <cell r="FC93">
            <v>0.23829174041699999</v>
          </cell>
          <cell r="FD93">
            <v>0.238314509392</v>
          </cell>
          <cell r="FE93">
            <v>0.231347024441</v>
          </cell>
          <cell r="FF93">
            <v>0.23323172330899999</v>
          </cell>
          <cell r="FG93">
            <v>0.223414838314</v>
          </cell>
          <cell r="FH93">
            <v>0.2467700243</v>
          </cell>
          <cell r="FI93">
            <v>0.22995042800900001</v>
          </cell>
          <cell r="FJ93">
            <v>0.229693233967</v>
          </cell>
          <cell r="FK93">
            <v>0.24969774484599999</v>
          </cell>
          <cell r="FL93">
            <v>0.23455661535299999</v>
          </cell>
          <cell r="FM93">
            <v>0.23791861534100001</v>
          </cell>
          <cell r="FN93">
            <v>0.237889885902</v>
          </cell>
          <cell r="FO93">
            <v>0.24171686172500001</v>
          </cell>
          <cell r="FP93">
            <v>0.23922562599200001</v>
          </cell>
          <cell r="FQ93">
            <v>0.23351436853400001</v>
          </cell>
          <cell r="FR93">
            <v>0.23261690139800001</v>
          </cell>
          <cell r="FS93">
            <v>0.23569548130000001</v>
          </cell>
          <cell r="FT93">
            <v>0.24354183673900001</v>
          </cell>
          <cell r="FU93">
            <v>0.23164594173399999</v>
          </cell>
          <cell r="FV93">
            <v>0.246774196625</v>
          </cell>
          <cell r="FW93">
            <v>0.238110780716</v>
          </cell>
          <cell r="FX93">
            <v>0.23466879129400001</v>
          </cell>
          <cell r="FY93">
            <v>0.24158209562300001</v>
          </cell>
          <cell r="FZ93">
            <v>0.23028236627599999</v>
          </cell>
          <cell r="GA93">
            <v>0.24409657716800001</v>
          </cell>
          <cell r="GB93">
            <v>0.24894338846200001</v>
          </cell>
          <cell r="GC93">
            <v>0.24112039804499999</v>
          </cell>
          <cell r="GD93">
            <v>0.24442946910900001</v>
          </cell>
          <cell r="GE93">
            <v>0.24754852056500001</v>
          </cell>
          <cell r="GF93">
            <v>0.24005305767099999</v>
          </cell>
          <cell r="GG93">
            <v>0.240967869759</v>
          </cell>
          <cell r="GH93">
            <v>0.245570123196</v>
          </cell>
          <cell r="GI93">
            <v>0.23552381992300001</v>
          </cell>
          <cell r="GJ93">
            <v>0.247908294201</v>
          </cell>
          <cell r="GK93">
            <v>0.237756192684</v>
          </cell>
          <cell r="GL93">
            <v>0.24797093868299999</v>
          </cell>
          <cell r="GM93">
            <v>0.24579685926399999</v>
          </cell>
          <cell r="GN93">
            <v>0.241486132145</v>
          </cell>
          <cell r="GO93">
            <v>0.243437707424</v>
          </cell>
          <cell r="GP93">
            <v>0.239570736885</v>
          </cell>
          <cell r="GQ93">
            <v>0.24955964088400001</v>
          </cell>
          <cell r="GR93">
            <v>0.25636774301499998</v>
          </cell>
          <cell r="GS93">
            <v>0.24471360445000001</v>
          </cell>
          <cell r="GT93">
            <v>0.237057626247</v>
          </cell>
          <cell r="GU93">
            <v>0.23582333326300001</v>
          </cell>
          <cell r="GV93">
            <v>0.25265330076199999</v>
          </cell>
          <cell r="GW93">
            <v>0.25176382064800001</v>
          </cell>
          <cell r="GX93">
            <v>0.24106520414400001</v>
          </cell>
          <cell r="GY93">
            <v>0.24491918087</v>
          </cell>
          <cell r="GZ93">
            <v>0.23996120691299999</v>
          </cell>
          <cell r="HA93">
            <v>0.25443637371099997</v>
          </cell>
          <cell r="HB93">
            <v>0.24056291580200001</v>
          </cell>
          <cell r="HC93">
            <v>0.24234312772800001</v>
          </cell>
          <cell r="HD93">
            <v>0.24996763467800001</v>
          </cell>
          <cell r="HE93">
            <v>0.25124752521499999</v>
          </cell>
          <cell r="HF93">
            <v>0.238294482231</v>
          </cell>
          <cell r="HG93">
            <v>0.244870603085</v>
          </cell>
          <cell r="HH93">
            <v>0.25659108161900002</v>
          </cell>
          <cell r="HI93">
            <v>0.23801255226099999</v>
          </cell>
          <cell r="HJ93">
            <v>0.24735957384099999</v>
          </cell>
          <cell r="HK93">
            <v>0.24803221225700001</v>
          </cell>
          <cell r="HL93">
            <v>0.247338294983</v>
          </cell>
          <cell r="HM93">
            <v>0.237289309502</v>
          </cell>
          <cell r="HN93">
            <v>0.23360848426799999</v>
          </cell>
          <cell r="HO93">
            <v>0.22686737775800001</v>
          </cell>
          <cell r="HP93">
            <v>0.24192607402800001</v>
          </cell>
          <cell r="HQ93">
            <v>0.2401663661</v>
          </cell>
          <cell r="HR93">
            <v>0.23343664407699999</v>
          </cell>
          <cell r="HS93">
            <v>0.22307157516500001</v>
          </cell>
          <cell r="HT93">
            <v>0.23193824291199999</v>
          </cell>
          <cell r="HU93">
            <v>0.23989498615300001</v>
          </cell>
          <cell r="HV93">
            <v>0.238422334194</v>
          </cell>
          <cell r="HW93">
            <v>0.242464840412</v>
          </cell>
          <cell r="HX93">
            <v>0.237461447716</v>
          </cell>
          <cell r="HY93">
            <v>0.24118208885199999</v>
          </cell>
          <cell r="HZ93">
            <v>0.24179434776299999</v>
          </cell>
          <cell r="IA93">
            <v>0.22674036026</v>
          </cell>
          <cell r="IB93">
            <v>0.24570780992499999</v>
          </cell>
          <cell r="IC93">
            <v>0.234061777592</v>
          </cell>
          <cell r="ID93">
            <v>0.23624199628799999</v>
          </cell>
          <cell r="IE93">
            <v>0.23155140876800001</v>
          </cell>
          <cell r="IF93">
            <v>0.22892564535099999</v>
          </cell>
          <cell r="IG93">
            <v>0.23951989412300001</v>
          </cell>
          <cell r="IH93">
            <v>0.22840166091899999</v>
          </cell>
          <cell r="II93">
            <v>0.244722127914</v>
          </cell>
          <cell r="IJ93">
            <v>0.23955827951399999</v>
          </cell>
          <cell r="IK93">
            <v>0.242069661617</v>
          </cell>
          <cell r="IL93">
            <v>0.23888379335400001</v>
          </cell>
          <cell r="IM93">
            <v>0.24008321762099999</v>
          </cell>
          <cell r="IN93">
            <v>0.22923940420200001</v>
          </cell>
          <cell r="IO93">
            <v>0.23308175802200001</v>
          </cell>
          <cell r="IP93">
            <v>0.23515439033499999</v>
          </cell>
          <cell r="IQ93">
            <v>0.23311620950699999</v>
          </cell>
          <cell r="IR93">
            <v>0.234154015779</v>
          </cell>
          <cell r="IS93">
            <v>1.7220921814399999E-2</v>
          </cell>
          <cell r="IT93">
            <v>13.597065925600001</v>
          </cell>
        </row>
        <row r="94">
          <cell r="A94" t="str">
            <v>SNP_CN_2289142_A100C_Y34D_pncA</v>
          </cell>
          <cell r="B94">
            <v>0.14346939325300001</v>
          </cell>
          <cell r="C94">
            <v>9.3720972538000005E-2</v>
          </cell>
          <cell r="D94">
            <v>0.116330623627</v>
          </cell>
          <cell r="E94">
            <v>0.12666136026399999</v>
          </cell>
          <cell r="F94">
            <v>0.105314493179</v>
          </cell>
          <cell r="G94">
            <v>0.108886420727</v>
          </cell>
          <cell r="H94">
            <v>0.12271577119800001</v>
          </cell>
          <cell r="I94">
            <v>0.13298624753999999</v>
          </cell>
          <cell r="J94">
            <v>0.12985217571300001</v>
          </cell>
          <cell r="K94">
            <v>0.13804829120600001</v>
          </cell>
          <cell r="L94">
            <v>0.14774125814399999</v>
          </cell>
          <cell r="M94">
            <v>0.125335991383</v>
          </cell>
          <cell r="N94">
            <v>0.12516379356400001</v>
          </cell>
          <cell r="O94">
            <v>0.128736436367</v>
          </cell>
          <cell r="P94">
            <v>0.12716847658200001</v>
          </cell>
          <cell r="Q94">
            <v>0.12561649084099999</v>
          </cell>
          <cell r="R94">
            <v>0.12832832336399999</v>
          </cell>
          <cell r="S94">
            <v>0.130785703659</v>
          </cell>
          <cell r="T94">
            <v>0.130143880844</v>
          </cell>
          <cell r="U94">
            <v>0.13254016637800001</v>
          </cell>
          <cell r="V94">
            <v>0.12354159355200001</v>
          </cell>
          <cell r="W94">
            <v>0.11414706707</v>
          </cell>
          <cell r="X94">
            <v>0.118171691895</v>
          </cell>
          <cell r="Y94">
            <v>0.124676883221</v>
          </cell>
          <cell r="Z94">
            <v>0.12279385328300001</v>
          </cell>
          <cell r="AA94">
            <v>0.106295645237</v>
          </cell>
          <cell r="AB94">
            <v>9.9230408668499998E-2</v>
          </cell>
          <cell r="AC94">
            <v>9.6382856369E-2</v>
          </cell>
          <cell r="AD94">
            <v>0.10564160347</v>
          </cell>
          <cell r="AE94">
            <v>0.10885399580000001</v>
          </cell>
          <cell r="AF94">
            <v>0.111642003059</v>
          </cell>
          <cell r="AG94">
            <v>0.1100654006</v>
          </cell>
          <cell r="AH94">
            <v>0.112568855286</v>
          </cell>
          <cell r="AI94">
            <v>0.112368524075</v>
          </cell>
          <cell r="AJ94">
            <v>0.11603236198399999</v>
          </cell>
          <cell r="AK94">
            <v>0.114343464375</v>
          </cell>
          <cell r="AL94">
            <v>0.11399227380800001</v>
          </cell>
          <cell r="AM94">
            <v>0.12508052587499999</v>
          </cell>
          <cell r="AN94">
            <v>0.12569236755400001</v>
          </cell>
          <cell r="AO94">
            <v>0.120824694633</v>
          </cell>
          <cell r="AP94">
            <v>0.12881654501000001</v>
          </cell>
          <cell r="AQ94">
            <v>0.122816503048</v>
          </cell>
          <cell r="AR94">
            <v>0.13078653812400001</v>
          </cell>
          <cell r="AS94">
            <v>0.131973028183</v>
          </cell>
          <cell r="AT94">
            <v>0.134040117264</v>
          </cell>
          <cell r="AU94">
            <v>0.12791484594300001</v>
          </cell>
          <cell r="AV94">
            <v>0.131722867489</v>
          </cell>
          <cell r="AW94">
            <v>0.129742205143</v>
          </cell>
          <cell r="AX94">
            <v>0.13721644878399999</v>
          </cell>
          <cell r="AY94">
            <v>0.131587326527</v>
          </cell>
          <cell r="AZ94">
            <v>0.13034206628799999</v>
          </cell>
          <cell r="BA94">
            <v>0.127846896648</v>
          </cell>
          <cell r="BB94">
            <v>0.13030236959499999</v>
          </cell>
          <cell r="BC94">
            <v>0.128156781197</v>
          </cell>
          <cell r="BD94">
            <v>0.131876826286</v>
          </cell>
          <cell r="BE94">
            <v>0.131638586521</v>
          </cell>
          <cell r="BF94">
            <v>0.13382130861300001</v>
          </cell>
          <cell r="BG94">
            <v>0.130358934402</v>
          </cell>
          <cell r="BH94">
            <v>0.126009166241</v>
          </cell>
          <cell r="BI94">
            <v>0.13197153806699999</v>
          </cell>
          <cell r="BJ94">
            <v>0.12841373682000001</v>
          </cell>
          <cell r="BK94">
            <v>0.128931760788</v>
          </cell>
          <cell r="BL94">
            <v>0.130822122097</v>
          </cell>
          <cell r="BM94">
            <v>0.129244685173</v>
          </cell>
          <cell r="BN94">
            <v>0.13213479518900001</v>
          </cell>
          <cell r="BO94">
            <v>0.13247108459500001</v>
          </cell>
          <cell r="BP94">
            <v>0.13968878984499999</v>
          </cell>
          <cell r="BQ94">
            <v>0.12997716665299999</v>
          </cell>
          <cell r="BR94">
            <v>0.13733291625999999</v>
          </cell>
          <cell r="BS94">
            <v>0.134268283844</v>
          </cell>
          <cell r="BT94">
            <v>0.13387292623499999</v>
          </cell>
          <cell r="BU94">
            <v>0.12968337535900001</v>
          </cell>
          <cell r="BV94">
            <v>0.12808603048299999</v>
          </cell>
          <cell r="BW94">
            <v>0.136368155479</v>
          </cell>
          <cell r="BX94">
            <v>0.13615596294400001</v>
          </cell>
          <cell r="BY94">
            <v>0.128321647644</v>
          </cell>
          <cell r="BZ94">
            <v>0.13280302286099999</v>
          </cell>
          <cell r="CA94">
            <v>0.135090529919</v>
          </cell>
          <cell r="CB94">
            <v>0.13243234157600001</v>
          </cell>
          <cell r="CC94">
            <v>0.12958538532300001</v>
          </cell>
          <cell r="CD94">
            <v>0.13687562942500001</v>
          </cell>
          <cell r="CE94">
            <v>0.133138477802</v>
          </cell>
          <cell r="CF94">
            <v>0.14080077409700001</v>
          </cell>
          <cell r="CG94">
            <v>0.132079482079</v>
          </cell>
          <cell r="CH94">
            <v>0.12997460365300001</v>
          </cell>
          <cell r="CI94">
            <v>0.13576793670699999</v>
          </cell>
          <cell r="CJ94">
            <v>0.13589698076199999</v>
          </cell>
          <cell r="CK94">
            <v>0.13399463891999999</v>
          </cell>
          <cell r="CL94">
            <v>0.13718545436900001</v>
          </cell>
          <cell r="CM94">
            <v>0.140709459782</v>
          </cell>
          <cell r="CN94">
            <v>0.14562046527899999</v>
          </cell>
          <cell r="CO94">
            <v>0.142979025841</v>
          </cell>
          <cell r="CP94">
            <v>0.13838905096099999</v>
          </cell>
          <cell r="CQ94">
            <v>0.14193856716200001</v>
          </cell>
          <cell r="CR94">
            <v>0.142375230789</v>
          </cell>
          <cell r="CS94">
            <v>0.14064472913699999</v>
          </cell>
          <cell r="CT94">
            <v>0.13836777210199999</v>
          </cell>
          <cell r="CU94">
            <v>0.14339274167999999</v>
          </cell>
          <cell r="CV94">
            <v>0.13995206356000001</v>
          </cell>
          <cell r="CW94">
            <v>0.14040273428</v>
          </cell>
          <cell r="CX94">
            <v>0.139692425728</v>
          </cell>
          <cell r="CY94">
            <v>0.13880604505499999</v>
          </cell>
          <cell r="CZ94">
            <v>0.133576750755</v>
          </cell>
          <cell r="DA94">
            <v>0.13487863540600001</v>
          </cell>
          <cell r="DB94">
            <v>0.135780334473</v>
          </cell>
          <cell r="DC94">
            <v>0.14083695411700001</v>
          </cell>
          <cell r="DD94">
            <v>0.13858687877699999</v>
          </cell>
          <cell r="DE94">
            <v>0.14031535386999999</v>
          </cell>
          <cell r="DF94">
            <v>0.13537311554000001</v>
          </cell>
          <cell r="DG94">
            <v>0.133017718792</v>
          </cell>
          <cell r="DH94">
            <v>0.135232210159</v>
          </cell>
          <cell r="DI94">
            <v>0.13981837034200001</v>
          </cell>
          <cell r="DJ94">
            <v>0.13747990131400001</v>
          </cell>
          <cell r="DK94">
            <v>0.134961307049</v>
          </cell>
          <cell r="DL94">
            <v>0.13050329685199999</v>
          </cell>
          <cell r="DM94">
            <v>0.13443815708199999</v>
          </cell>
          <cell r="DN94">
            <v>0.13999235630000001</v>
          </cell>
          <cell r="DO94">
            <v>0.137680530548</v>
          </cell>
          <cell r="DP94">
            <v>0.135853111744</v>
          </cell>
          <cell r="DQ94">
            <v>0.13459247350699999</v>
          </cell>
          <cell r="DR94">
            <v>0.13400745391800001</v>
          </cell>
          <cell r="DS94">
            <v>0.14012712240200001</v>
          </cell>
          <cell r="DT94">
            <v>0.14323264360400001</v>
          </cell>
          <cell r="DU94">
            <v>0.13667154312099999</v>
          </cell>
          <cell r="DV94">
            <v>0.13988155126599999</v>
          </cell>
          <cell r="DW94">
            <v>0.142539322376</v>
          </cell>
          <cell r="DX94">
            <v>0.14040195941899999</v>
          </cell>
          <cell r="DY94">
            <v>0.13748520612699999</v>
          </cell>
          <cell r="DZ94">
            <v>0.14298248291000001</v>
          </cell>
          <cell r="EA94">
            <v>0.14107465744</v>
          </cell>
          <cell r="EB94">
            <v>0.14374768734000001</v>
          </cell>
          <cell r="EC94">
            <v>0.13388347625700001</v>
          </cell>
          <cell r="ED94">
            <v>0.134190440178</v>
          </cell>
          <cell r="EE94">
            <v>0.140635311604</v>
          </cell>
          <cell r="EF94">
            <v>0.143735587597</v>
          </cell>
          <cell r="EG94">
            <v>0.13687711954099999</v>
          </cell>
          <cell r="EH94">
            <v>0.13550877571100001</v>
          </cell>
          <cell r="EI94">
            <v>0.14221376180600001</v>
          </cell>
          <cell r="EJ94">
            <v>0.137586116791</v>
          </cell>
          <cell r="EK94">
            <v>0.141036808491</v>
          </cell>
          <cell r="EL94">
            <v>0.145510911942</v>
          </cell>
          <cell r="EM94">
            <v>0.13977491855599999</v>
          </cell>
          <cell r="EN94">
            <v>0.138449251652</v>
          </cell>
          <cell r="EO94">
            <v>0.14163255691500001</v>
          </cell>
          <cell r="EP94">
            <v>0.13548761606199999</v>
          </cell>
          <cell r="EQ94">
            <v>0.13923394680000001</v>
          </cell>
          <cell r="ER94">
            <v>0.137117505074</v>
          </cell>
          <cell r="ES94">
            <v>0.138898789883</v>
          </cell>
          <cell r="ET94">
            <v>0.137014865875</v>
          </cell>
          <cell r="EU94">
            <v>0.14193469285999999</v>
          </cell>
          <cell r="EV94">
            <v>0.13248610496499999</v>
          </cell>
          <cell r="EW94">
            <v>0.13367974758100001</v>
          </cell>
          <cell r="EX94">
            <v>0.13205063343000001</v>
          </cell>
          <cell r="EY94">
            <v>0.132874786854</v>
          </cell>
          <cell r="EZ94">
            <v>0.13021129369699999</v>
          </cell>
          <cell r="FA94">
            <v>0.12800621986399999</v>
          </cell>
          <cell r="FB94">
            <v>0.13553053140599999</v>
          </cell>
          <cell r="FC94">
            <v>0.13621544837999999</v>
          </cell>
          <cell r="FD94">
            <v>0.137602984905</v>
          </cell>
          <cell r="FE94">
            <v>0.13438177108800001</v>
          </cell>
          <cell r="FF94">
            <v>0.13643008470500001</v>
          </cell>
          <cell r="FG94">
            <v>0.13032776117299999</v>
          </cell>
          <cell r="FH94">
            <v>0.144183397293</v>
          </cell>
          <cell r="FI94">
            <v>0.13416939973799999</v>
          </cell>
          <cell r="FJ94">
            <v>0.130965173244</v>
          </cell>
          <cell r="FK94">
            <v>0.13888132572199999</v>
          </cell>
          <cell r="FL94">
            <v>0.13230633735700001</v>
          </cell>
          <cell r="FM94">
            <v>0.13355439901400001</v>
          </cell>
          <cell r="FN94">
            <v>0.13326883315999999</v>
          </cell>
          <cell r="FO94">
            <v>0.137382566929</v>
          </cell>
          <cell r="FP94">
            <v>0.13297611475000001</v>
          </cell>
          <cell r="FQ94">
            <v>0.130658149719</v>
          </cell>
          <cell r="FR94">
            <v>0.12996345758399999</v>
          </cell>
          <cell r="FS94">
            <v>0.132830798626</v>
          </cell>
          <cell r="FT94">
            <v>0.137787640095</v>
          </cell>
          <cell r="FU94">
            <v>0.132481753826</v>
          </cell>
          <cell r="FV94">
            <v>0.14185518026400001</v>
          </cell>
          <cell r="FW94">
            <v>0.138808190823</v>
          </cell>
          <cell r="FX94">
            <v>0.13473343849200001</v>
          </cell>
          <cell r="FY94">
            <v>0.13890105485900001</v>
          </cell>
          <cell r="FZ94">
            <v>0.13158434629400001</v>
          </cell>
          <cell r="GA94">
            <v>0.14064431190500001</v>
          </cell>
          <cell r="GB94">
            <v>0.143107354641</v>
          </cell>
          <cell r="GC94">
            <v>0.13800197839700001</v>
          </cell>
          <cell r="GD94">
            <v>0.140114247799</v>
          </cell>
          <cell r="GE94">
            <v>0.14233005046800001</v>
          </cell>
          <cell r="GF94">
            <v>0.14077204465900001</v>
          </cell>
          <cell r="GG94">
            <v>0.143481910229</v>
          </cell>
          <cell r="GH94">
            <v>0.14210343360899999</v>
          </cell>
          <cell r="GI94">
            <v>0.13779556751300001</v>
          </cell>
          <cell r="GJ94">
            <v>0.14424163103099999</v>
          </cell>
          <cell r="GK94">
            <v>0.13846272230100001</v>
          </cell>
          <cell r="GL94">
            <v>0.143408358097</v>
          </cell>
          <cell r="GM94">
            <v>0.14163559675199999</v>
          </cell>
          <cell r="GN94">
            <v>0.139169096947</v>
          </cell>
          <cell r="GO94">
            <v>0.14280986785899999</v>
          </cell>
          <cell r="GP94">
            <v>0.14039230346699999</v>
          </cell>
          <cell r="GQ94">
            <v>0.14394044876100001</v>
          </cell>
          <cell r="GR94">
            <v>0.14546561241100001</v>
          </cell>
          <cell r="GS94">
            <v>0.13976085186000001</v>
          </cell>
          <cell r="GT94">
            <v>0.13680934906</v>
          </cell>
          <cell r="GU94">
            <v>0.13783705234499999</v>
          </cell>
          <cell r="GV94">
            <v>0.14709424972499999</v>
          </cell>
          <cell r="GW94">
            <v>0.14691734313999999</v>
          </cell>
          <cell r="GX94">
            <v>0.14320653677</v>
          </cell>
          <cell r="GY94">
            <v>0.146427452564</v>
          </cell>
          <cell r="GZ94">
            <v>0.14413917064699999</v>
          </cell>
          <cell r="HA94">
            <v>0.15184867382</v>
          </cell>
          <cell r="HB94">
            <v>0.14322906732599999</v>
          </cell>
          <cell r="HC94">
            <v>0.14524251222599999</v>
          </cell>
          <cell r="HD94">
            <v>0.15022975206399999</v>
          </cell>
          <cell r="HE94">
            <v>0.15218645334200001</v>
          </cell>
          <cell r="HF94">
            <v>0.14513051509899999</v>
          </cell>
          <cell r="HG94">
            <v>0.148197352886</v>
          </cell>
          <cell r="HH94">
            <v>0.15494751930199999</v>
          </cell>
          <cell r="HI94">
            <v>0.144507527351</v>
          </cell>
          <cell r="HJ94">
            <v>0.15095573663699999</v>
          </cell>
          <cell r="HK94">
            <v>0.151953935623</v>
          </cell>
          <cell r="HL94">
            <v>0.152350366116</v>
          </cell>
          <cell r="HM94">
            <v>0.14748203754399999</v>
          </cell>
          <cell r="HN94">
            <v>0.14535468816800001</v>
          </cell>
          <cell r="HO94">
            <v>0.14332401752500001</v>
          </cell>
          <cell r="HP94">
            <v>0.15291446447400001</v>
          </cell>
          <cell r="HQ94">
            <v>0.15223395824399999</v>
          </cell>
          <cell r="HR94">
            <v>0.14736187458</v>
          </cell>
          <cell r="HS94">
            <v>0.14106422662699999</v>
          </cell>
          <cell r="HT94">
            <v>0.14593696594200001</v>
          </cell>
          <cell r="HU94">
            <v>0.14967960119199999</v>
          </cell>
          <cell r="HV94">
            <v>0.149179577827</v>
          </cell>
          <cell r="HW94">
            <v>0.150979816914</v>
          </cell>
          <cell r="HX94">
            <v>0.14812529087099999</v>
          </cell>
          <cell r="HY94">
            <v>0.14975655078899999</v>
          </cell>
          <cell r="HZ94">
            <v>0.15049159526799999</v>
          </cell>
          <cell r="IA94">
            <v>0.140528678894</v>
          </cell>
          <cell r="IB94">
            <v>0.14984160661699999</v>
          </cell>
          <cell r="IC94">
            <v>0.14378505945200001</v>
          </cell>
          <cell r="ID94">
            <v>0.14685672521599999</v>
          </cell>
          <cell r="IE94">
            <v>0.143695890903</v>
          </cell>
          <cell r="IF94">
            <v>0.14149332046499999</v>
          </cell>
          <cell r="IG94">
            <v>0.14542192220700001</v>
          </cell>
          <cell r="IH94">
            <v>0.141014039516</v>
          </cell>
          <cell r="II94">
            <v>0.15081453323399999</v>
          </cell>
          <cell r="IJ94">
            <v>0.147959053516</v>
          </cell>
          <cell r="IK94">
            <v>0.14878588914900001</v>
          </cell>
          <cell r="IL94">
            <v>0.14799022674599999</v>
          </cell>
          <cell r="IM94">
            <v>0.14960706234000001</v>
          </cell>
          <cell r="IN94">
            <v>0.14333820343000001</v>
          </cell>
          <cell r="IO94">
            <v>0.147356629372</v>
          </cell>
          <cell r="IP94">
            <v>0.14900422096300001</v>
          </cell>
          <cell r="IQ94">
            <v>0.14715439081199999</v>
          </cell>
          <cell r="IR94">
            <v>0.13579104840799999</v>
          </cell>
          <cell r="IS94">
            <v>1.0275719687300001E-2</v>
          </cell>
          <cell r="IT94">
            <v>13.2147483826</v>
          </cell>
        </row>
        <row r="95">
          <cell r="A95" t="str">
            <v>SNP_CN_2288730_G512A_A171V_pncA</v>
          </cell>
          <cell r="B95">
            <v>0.138642966747</v>
          </cell>
          <cell r="C95">
            <v>0.16504776477800001</v>
          </cell>
          <cell r="D95">
            <v>0.18491375446300001</v>
          </cell>
          <cell r="E95">
            <v>0.14322644472099999</v>
          </cell>
          <cell r="F95">
            <v>0.119446396828</v>
          </cell>
          <cell r="G95">
            <v>0.119588077068</v>
          </cell>
          <cell r="H95">
            <v>0.12845283746700001</v>
          </cell>
          <cell r="I95">
            <v>0.14332461357099999</v>
          </cell>
          <cell r="J95">
            <v>0.124639868736</v>
          </cell>
          <cell r="K95">
            <v>0.12819802761099999</v>
          </cell>
          <cell r="L95">
            <v>0.12695103883700001</v>
          </cell>
          <cell r="M95">
            <v>0.10715776681899999</v>
          </cell>
          <cell r="N95">
            <v>0.12066251039500001</v>
          </cell>
          <cell r="O95">
            <v>0.116636276245</v>
          </cell>
          <cell r="P95">
            <v>0.118071198463</v>
          </cell>
          <cell r="Q95">
            <v>0.11576551199</v>
          </cell>
          <cell r="R95">
            <v>0.10928851366</v>
          </cell>
          <cell r="S95">
            <v>0.11334890127199999</v>
          </cell>
          <cell r="T95">
            <v>0.113491773605</v>
          </cell>
          <cell r="U95">
            <v>0.118412196636</v>
          </cell>
          <cell r="V95">
            <v>0.114984452724</v>
          </cell>
          <cell r="W95">
            <v>0.11442899703999999</v>
          </cell>
          <cell r="X95">
            <v>0.121679246426</v>
          </cell>
          <cell r="Y95">
            <v>0.117719173431</v>
          </cell>
          <cell r="Z95">
            <v>0.11862117052100001</v>
          </cell>
          <cell r="AA95">
            <v>0.13623946905100001</v>
          </cell>
          <cell r="AB95">
            <v>0.126734673977</v>
          </cell>
          <cell r="AC95">
            <v>0.123765289783</v>
          </cell>
          <cell r="AD95">
            <v>0.132766187191</v>
          </cell>
          <cell r="AE95">
            <v>0.135768175125</v>
          </cell>
          <cell r="AF95">
            <v>0.137355625629</v>
          </cell>
          <cell r="AG95">
            <v>0.13555890321700001</v>
          </cell>
          <cell r="AH95">
            <v>0.13202708959600001</v>
          </cell>
          <cell r="AI95">
            <v>0.128683030605</v>
          </cell>
          <cell r="AJ95">
            <v>0.13310039043399999</v>
          </cell>
          <cell r="AK95">
            <v>0.124388754368</v>
          </cell>
          <cell r="AL95">
            <v>0.12502163648600001</v>
          </cell>
          <cell r="AM95">
            <v>0.12914788723000001</v>
          </cell>
          <cell r="AN95">
            <v>0.12837648391699999</v>
          </cell>
          <cell r="AO95">
            <v>0.12132447958000001</v>
          </cell>
          <cell r="AP95">
            <v>0.126232862473</v>
          </cell>
          <cell r="AQ95">
            <v>0.118792831898</v>
          </cell>
          <cell r="AR95">
            <v>0.121679782867</v>
          </cell>
          <cell r="AS95">
            <v>0.122373104095</v>
          </cell>
          <cell r="AT95">
            <v>0.11401283741</v>
          </cell>
          <cell r="AU95">
            <v>0.111445605755</v>
          </cell>
          <cell r="AV95">
            <v>0.117507874966</v>
          </cell>
          <cell r="AW95">
            <v>0.11850899457899999</v>
          </cell>
          <cell r="AX95">
            <v>0.124154806137</v>
          </cell>
          <cell r="AY95">
            <v>0.11951220035600001</v>
          </cell>
          <cell r="AZ95">
            <v>0.124794244766</v>
          </cell>
          <cell r="BA95">
            <v>0.11634427309000001</v>
          </cell>
          <cell r="BB95">
            <v>0.117432415485</v>
          </cell>
          <cell r="BC95">
            <v>0.116117060184</v>
          </cell>
          <cell r="BD95">
            <v>0.11029201746</v>
          </cell>
          <cell r="BE95">
            <v>0.111459970474</v>
          </cell>
          <cell r="BF95">
            <v>0.109856724739</v>
          </cell>
          <cell r="BG95">
            <v>0.10812211036699999</v>
          </cell>
          <cell r="BH95">
            <v>0.107457578182</v>
          </cell>
          <cell r="BI95">
            <v>0.11537861823999999</v>
          </cell>
          <cell r="BJ95">
            <v>0.111812591553</v>
          </cell>
          <cell r="BK95">
            <v>0.109210014343</v>
          </cell>
          <cell r="BL95">
            <v>0.112860500813</v>
          </cell>
          <cell r="BM95">
            <v>0.11142116785</v>
          </cell>
          <cell r="BN95">
            <v>0.112757742405</v>
          </cell>
          <cell r="BO95">
            <v>0.114753305912</v>
          </cell>
          <cell r="BP95">
            <v>0.11617732048</v>
          </cell>
          <cell r="BQ95">
            <v>0.10806196928</v>
          </cell>
          <cell r="BR95">
            <v>0.11725062131900001</v>
          </cell>
          <cell r="BS95">
            <v>0.112896680832</v>
          </cell>
          <cell r="BT95">
            <v>0.114717543125</v>
          </cell>
          <cell r="BU95">
            <v>0.11464321613300001</v>
          </cell>
          <cell r="BV95">
            <v>0.114256441593</v>
          </cell>
          <cell r="BW95">
            <v>0.120874941349</v>
          </cell>
          <cell r="BX95">
            <v>0.111134648323</v>
          </cell>
          <cell r="BY95">
            <v>0.112170994282</v>
          </cell>
          <cell r="BZ95">
            <v>0.115690946579</v>
          </cell>
          <cell r="CA95">
            <v>0.118335127831</v>
          </cell>
          <cell r="CB95">
            <v>0.11587244272199999</v>
          </cell>
          <cell r="CC95">
            <v>0.112986505032</v>
          </cell>
          <cell r="CD95">
            <v>0.115968763828</v>
          </cell>
          <cell r="CE95">
            <v>0.11019527912099999</v>
          </cell>
          <cell r="CF95">
            <v>0.114592552185</v>
          </cell>
          <cell r="CG95">
            <v>0.10665202140799999</v>
          </cell>
          <cell r="CH95">
            <v>0.105170071125</v>
          </cell>
          <cell r="CI95">
            <v>0.109108865261</v>
          </cell>
          <cell r="CJ95">
            <v>0.109994590282</v>
          </cell>
          <cell r="CK95">
            <v>0.10739839077</v>
          </cell>
          <cell r="CL95">
            <v>0.10421925783200001</v>
          </cell>
          <cell r="CM95">
            <v>0.10343390703200001</v>
          </cell>
          <cell r="CN95">
            <v>0.106860756874</v>
          </cell>
          <cell r="CO95">
            <v>0.10476934909799999</v>
          </cell>
          <cell r="CP95">
            <v>0.100638449192</v>
          </cell>
          <cell r="CQ95">
            <v>0.103025197983</v>
          </cell>
          <cell r="CR95">
            <v>0.10605168342600001</v>
          </cell>
          <cell r="CS95">
            <v>0.104808092117</v>
          </cell>
          <cell r="CT95">
            <v>0.10434138774899999</v>
          </cell>
          <cell r="CU95">
            <v>0.105361521244</v>
          </cell>
          <cell r="CV95">
            <v>0.10305893421200001</v>
          </cell>
          <cell r="CW95">
            <v>0.10726475715600001</v>
          </cell>
          <cell r="CX95">
            <v>0.108435809612</v>
          </cell>
          <cell r="CY95">
            <v>0.107607185841</v>
          </cell>
          <cell r="CZ95">
            <v>0.10421007871599999</v>
          </cell>
          <cell r="DA95">
            <v>0.105123341084</v>
          </cell>
          <cell r="DB95">
            <v>0.104636311531</v>
          </cell>
          <cell r="DC95">
            <v>0.107711732388</v>
          </cell>
          <cell r="DD95">
            <v>0.1085755229</v>
          </cell>
          <cell r="DE95">
            <v>0.11032068729400001</v>
          </cell>
          <cell r="DF95">
            <v>0.11033314466499999</v>
          </cell>
          <cell r="DG95">
            <v>0.108502566814</v>
          </cell>
          <cell r="DH95">
            <v>0.110363423824</v>
          </cell>
          <cell r="DI95">
            <v>0.11262071132699999</v>
          </cell>
          <cell r="DJ95">
            <v>0.10991054773300001</v>
          </cell>
          <cell r="DK95">
            <v>0.111498296261</v>
          </cell>
          <cell r="DL95">
            <v>0.10803079605099999</v>
          </cell>
          <cell r="DM95">
            <v>0.1110060215</v>
          </cell>
          <cell r="DN95">
            <v>0.11256533861199999</v>
          </cell>
          <cell r="DO95">
            <v>0.11069715023</v>
          </cell>
          <cell r="DP95">
            <v>0.108480215073</v>
          </cell>
          <cell r="DQ95">
            <v>0.108941018581</v>
          </cell>
          <cell r="DR95">
            <v>0.108997762203</v>
          </cell>
          <cell r="DS95">
            <v>0.113448679447</v>
          </cell>
          <cell r="DT95">
            <v>0.117994487286</v>
          </cell>
          <cell r="DU95">
            <v>0.11245256662399999</v>
          </cell>
          <cell r="DV95">
            <v>0.117229640484</v>
          </cell>
          <cell r="DW95">
            <v>0.11949318647399999</v>
          </cell>
          <cell r="DX95">
            <v>0.11877697706199999</v>
          </cell>
          <cell r="DY95">
            <v>0.116562128067</v>
          </cell>
          <cell r="DZ95">
            <v>0.120959460735</v>
          </cell>
          <cell r="EA95">
            <v>0.120360553265</v>
          </cell>
          <cell r="EB95">
            <v>0.122143745422</v>
          </cell>
          <cell r="EC95">
            <v>0.114003419876</v>
          </cell>
          <cell r="ED95">
            <v>0.113206028938</v>
          </cell>
          <cell r="EE95">
            <v>0.12052243947999999</v>
          </cell>
          <cell r="EF95">
            <v>0.123502016068</v>
          </cell>
          <cell r="EG95">
            <v>0.11811256408699999</v>
          </cell>
          <cell r="EH95">
            <v>0.11659026145900001</v>
          </cell>
          <cell r="EI95">
            <v>0.12223333120300001</v>
          </cell>
          <cell r="EJ95">
            <v>0.11825978756</v>
          </cell>
          <cell r="EK95">
            <v>0.122393548489</v>
          </cell>
          <cell r="EL95">
            <v>0.12510985136</v>
          </cell>
          <cell r="EM95">
            <v>0.119718670845</v>
          </cell>
          <cell r="EN95">
            <v>0.119396567345</v>
          </cell>
          <cell r="EO95">
            <v>0.12155783176399999</v>
          </cell>
          <cell r="EP95">
            <v>0.11819988489200001</v>
          </cell>
          <cell r="EQ95">
            <v>0.122445523739</v>
          </cell>
          <cell r="ER95">
            <v>0.11761391162900001</v>
          </cell>
          <cell r="ES95">
            <v>0.11945438385</v>
          </cell>
          <cell r="ET95">
            <v>0.11385750770600001</v>
          </cell>
          <cell r="EU95">
            <v>0.118355810642</v>
          </cell>
          <cell r="EV95">
            <v>0.110906004906</v>
          </cell>
          <cell r="EW95">
            <v>0.114188790321</v>
          </cell>
          <cell r="EX95">
            <v>0.11416625976600001</v>
          </cell>
          <cell r="EY95">
            <v>0.114713847637</v>
          </cell>
          <cell r="EZ95">
            <v>0.113532364368</v>
          </cell>
          <cell r="FA95">
            <v>0.111787080765</v>
          </cell>
          <cell r="FB95">
            <v>0.117347836494</v>
          </cell>
          <cell r="FC95">
            <v>0.116531074047</v>
          </cell>
          <cell r="FD95">
            <v>0.114991247654</v>
          </cell>
          <cell r="FE95">
            <v>0.111721932888</v>
          </cell>
          <cell r="FF95">
            <v>0.111861288548</v>
          </cell>
          <cell r="FG95">
            <v>0.10703963041300001</v>
          </cell>
          <cell r="FH95">
            <v>0.120830833912</v>
          </cell>
          <cell r="FI95">
            <v>0.11188220977799999</v>
          </cell>
          <cell r="FJ95">
            <v>0.111145436764</v>
          </cell>
          <cell r="FK95">
            <v>0.120614409447</v>
          </cell>
          <cell r="FL95">
            <v>0.11504650115999999</v>
          </cell>
          <cell r="FM95">
            <v>0.116090476513</v>
          </cell>
          <cell r="FN95">
            <v>0.115511834621</v>
          </cell>
          <cell r="FO95">
            <v>0.11821937561</v>
          </cell>
          <cell r="FP95">
            <v>0.12060242891300001</v>
          </cell>
          <cell r="FQ95">
            <v>0.118443608284</v>
          </cell>
          <cell r="FR95">
            <v>0.11846923828100001</v>
          </cell>
          <cell r="FS95">
            <v>0.11889100074800001</v>
          </cell>
          <cell r="FT95">
            <v>0.12072855234099999</v>
          </cell>
          <cell r="FU95">
            <v>0.116424322128</v>
          </cell>
          <cell r="FV95">
            <v>0.122666299343</v>
          </cell>
          <cell r="FW95">
            <v>0.119333207607</v>
          </cell>
          <cell r="FX95">
            <v>0.116131544113</v>
          </cell>
          <cell r="FY95">
            <v>0.11878198385200001</v>
          </cell>
          <cell r="FZ95">
            <v>0.112561881542</v>
          </cell>
          <cell r="GA95">
            <v>0.120315015316</v>
          </cell>
          <cell r="GB95">
            <v>0.121042728424</v>
          </cell>
          <cell r="GC95">
            <v>0.11697548627899999</v>
          </cell>
          <cell r="GD95">
            <v>0.118534564972</v>
          </cell>
          <cell r="GE95">
            <v>0.119300782681</v>
          </cell>
          <cell r="GF95">
            <v>0.120782852173</v>
          </cell>
          <cell r="GG95">
            <v>0.125436902046</v>
          </cell>
          <cell r="GH95">
            <v>0.12587708234799999</v>
          </cell>
          <cell r="GI95">
            <v>0.122589528561</v>
          </cell>
          <cell r="GJ95">
            <v>0.12708395719500001</v>
          </cell>
          <cell r="GK95">
            <v>0.121654748917</v>
          </cell>
          <cell r="GL95">
            <v>0.125976264477</v>
          </cell>
          <cell r="GM95">
            <v>0.124916911125</v>
          </cell>
          <cell r="GN95">
            <v>0.12348484993</v>
          </cell>
          <cell r="GO95">
            <v>0.12634164094899999</v>
          </cell>
          <cell r="GP95">
            <v>0.121425271034</v>
          </cell>
          <cell r="GQ95">
            <v>0.12315130233799999</v>
          </cell>
          <cell r="GR95">
            <v>0.12658417224900001</v>
          </cell>
          <cell r="GS95">
            <v>0.12091732025099999</v>
          </cell>
          <cell r="GT95">
            <v>0.11532592773399999</v>
          </cell>
          <cell r="GU95">
            <v>0.115353703499</v>
          </cell>
          <cell r="GV95">
            <v>0.122194588184</v>
          </cell>
          <cell r="GW95">
            <v>0.12067103385899999</v>
          </cell>
          <cell r="GX95">
            <v>0.115075290203</v>
          </cell>
          <cell r="GY95">
            <v>0.117697417736</v>
          </cell>
          <cell r="GZ95">
            <v>0.116154491901</v>
          </cell>
          <cell r="HA95">
            <v>0.124149143696</v>
          </cell>
          <cell r="HB95">
            <v>0.11849862337100001</v>
          </cell>
          <cell r="HC95">
            <v>0.120027124882</v>
          </cell>
          <cell r="HD95">
            <v>0.12364697456400001</v>
          </cell>
          <cell r="HE95">
            <v>0.121062278748</v>
          </cell>
          <cell r="HF95">
            <v>0.114450931549</v>
          </cell>
          <cell r="HG95">
            <v>0.116690814495</v>
          </cell>
          <cell r="HH95">
            <v>0.120036244392</v>
          </cell>
          <cell r="HI95">
            <v>0.11203664541199999</v>
          </cell>
          <cell r="HJ95">
            <v>0.116556048393</v>
          </cell>
          <cell r="HK95">
            <v>0.11698693037000001</v>
          </cell>
          <cell r="HL95">
            <v>0.117121219635</v>
          </cell>
          <cell r="HM95">
            <v>0.115256130695</v>
          </cell>
          <cell r="HN95">
            <v>0.112789750099</v>
          </cell>
          <cell r="HO95">
            <v>0.11231851577800001</v>
          </cell>
          <cell r="HP95">
            <v>0.116916656494</v>
          </cell>
          <cell r="HQ95">
            <v>0.115361750126</v>
          </cell>
          <cell r="HR95">
            <v>0.1124817729</v>
          </cell>
          <cell r="HS95">
            <v>0.108079135418</v>
          </cell>
          <cell r="HT95">
            <v>0.111521482468</v>
          </cell>
          <cell r="HU95">
            <v>0.115134835243</v>
          </cell>
          <cell r="HV95">
            <v>0.11426645517300001</v>
          </cell>
          <cell r="HW95">
            <v>0.115403950214</v>
          </cell>
          <cell r="HX95">
            <v>0.113640069962</v>
          </cell>
          <cell r="HY95">
            <v>0.11717885732699999</v>
          </cell>
          <cell r="HZ95">
            <v>0.11593466997100001</v>
          </cell>
          <cell r="IA95">
            <v>0.108739316463</v>
          </cell>
          <cell r="IB95">
            <v>0.11706376075699999</v>
          </cell>
          <cell r="IC95">
            <v>0.112394332886</v>
          </cell>
          <cell r="ID95">
            <v>0.117392897606</v>
          </cell>
          <cell r="IE95">
            <v>0.114769697189</v>
          </cell>
          <cell r="IF95">
            <v>0.11415547132499999</v>
          </cell>
          <cell r="IG95">
            <v>0.11778050661099999</v>
          </cell>
          <cell r="IH95">
            <v>0.114227116108</v>
          </cell>
          <cell r="II95">
            <v>0.116715013981</v>
          </cell>
          <cell r="IJ95">
            <v>0.111145734787</v>
          </cell>
          <cell r="IK95">
            <v>0.110593378544</v>
          </cell>
          <cell r="IL95">
            <v>0.11003971099900001</v>
          </cell>
          <cell r="IM95">
            <v>0.11158156395</v>
          </cell>
          <cell r="IN95">
            <v>0.107004761696</v>
          </cell>
          <cell r="IO95">
            <v>0.109825074673</v>
          </cell>
          <cell r="IP95">
            <v>0.11102032661400001</v>
          </cell>
          <cell r="IQ95">
            <v>0.110109686852</v>
          </cell>
          <cell r="IR95">
            <v>0.116983547807</v>
          </cell>
          <cell r="IS95">
            <v>8.8823381811400006E-3</v>
          </cell>
          <cell r="IT95">
            <v>13.1703548431</v>
          </cell>
        </row>
        <row r="96">
          <cell r="A96" t="str">
            <v>INS_CF_2288851_i391CC_131_pncA</v>
          </cell>
          <cell r="B96">
            <v>7.8432083129899993E-2</v>
          </cell>
          <cell r="C96">
            <v>0.10471028089499999</v>
          </cell>
          <cell r="D96">
            <v>0.13489878177600001</v>
          </cell>
          <cell r="E96">
            <v>0.129730820656</v>
          </cell>
          <cell r="F96">
            <v>0.14249145984600001</v>
          </cell>
          <cell r="G96">
            <v>0.14084672927899999</v>
          </cell>
          <cell r="H96">
            <v>0.14051318168599999</v>
          </cell>
          <cell r="I96">
            <v>0.136113226414</v>
          </cell>
          <cell r="J96">
            <v>0.127047896385</v>
          </cell>
          <cell r="K96">
            <v>0.13489389419600001</v>
          </cell>
          <cell r="L96">
            <v>0.14689689874600001</v>
          </cell>
          <cell r="M96">
            <v>0.136851847172</v>
          </cell>
          <cell r="N96">
            <v>0.145281374454</v>
          </cell>
          <cell r="O96">
            <v>0.146055161953</v>
          </cell>
          <cell r="P96">
            <v>0.14587843418099999</v>
          </cell>
          <cell r="Q96">
            <v>0.14056706428499999</v>
          </cell>
          <cell r="R96">
            <v>0.13733911514300001</v>
          </cell>
          <cell r="S96">
            <v>0.138947367668</v>
          </cell>
          <cell r="T96">
            <v>0.139272749424</v>
          </cell>
          <cell r="U96">
            <v>0.14952397346499999</v>
          </cell>
          <cell r="V96">
            <v>0.16113996505700001</v>
          </cell>
          <cell r="W96">
            <v>0.162767648697</v>
          </cell>
          <cell r="X96">
            <v>0.166792035103</v>
          </cell>
          <cell r="Y96">
            <v>0.169628202915</v>
          </cell>
          <cell r="Z96">
            <v>0.17232859134699999</v>
          </cell>
          <cell r="AA96">
            <v>0.194553315639</v>
          </cell>
          <cell r="AB96">
            <v>0.18248546123500001</v>
          </cell>
          <cell r="AC96">
            <v>0.19080054760000001</v>
          </cell>
          <cell r="AD96">
            <v>0.18723291158700001</v>
          </cell>
          <cell r="AE96">
            <v>0.18718934059100001</v>
          </cell>
          <cell r="AF96">
            <v>0.17930895090099999</v>
          </cell>
          <cell r="AG96">
            <v>0.17794138193100001</v>
          </cell>
          <cell r="AH96">
            <v>0.179112613201</v>
          </cell>
          <cell r="AI96">
            <v>0.17578989267299999</v>
          </cell>
          <cell r="AJ96">
            <v>0.190075099468</v>
          </cell>
          <cell r="AK96">
            <v>0.17914575338399999</v>
          </cell>
          <cell r="AL96">
            <v>0.180132985115</v>
          </cell>
          <cell r="AM96">
            <v>0.18226176500300001</v>
          </cell>
          <cell r="AN96">
            <v>0.18140071630499999</v>
          </cell>
          <cell r="AO96">
            <v>0.17113739252099999</v>
          </cell>
          <cell r="AP96">
            <v>0.18223118782</v>
          </cell>
          <cell r="AQ96">
            <v>0.173322141171</v>
          </cell>
          <cell r="AR96">
            <v>0.17311328649499999</v>
          </cell>
          <cell r="AS96">
            <v>0.17299515008899999</v>
          </cell>
          <cell r="AT96">
            <v>0.16966873407399999</v>
          </cell>
          <cell r="AU96">
            <v>0.16816169023499999</v>
          </cell>
          <cell r="AV96">
            <v>0.17289859056500001</v>
          </cell>
          <cell r="AW96">
            <v>0.17468148469899999</v>
          </cell>
          <cell r="AX96">
            <v>0.181294202805</v>
          </cell>
          <cell r="AY96">
            <v>0.17358714342100001</v>
          </cell>
          <cell r="AZ96">
            <v>0.181514322758</v>
          </cell>
          <cell r="BA96">
            <v>0.16669058799700001</v>
          </cell>
          <cell r="BB96">
            <v>0.169872939587</v>
          </cell>
          <cell r="BC96">
            <v>0.16804170608499999</v>
          </cell>
          <cell r="BD96">
            <v>0.167064189911</v>
          </cell>
          <cell r="BE96">
            <v>0.16997462511100001</v>
          </cell>
          <cell r="BF96">
            <v>0.16822266578699999</v>
          </cell>
          <cell r="BG96">
            <v>0.164394974709</v>
          </cell>
          <cell r="BH96">
            <v>0.16644781827899999</v>
          </cell>
          <cell r="BI96">
            <v>0.16864079236999999</v>
          </cell>
          <cell r="BJ96">
            <v>0.16354382038099999</v>
          </cell>
          <cell r="BK96">
            <v>0.157139182091</v>
          </cell>
          <cell r="BL96">
            <v>0.15691155195199999</v>
          </cell>
          <cell r="BM96">
            <v>0.156263709068</v>
          </cell>
          <cell r="BN96">
            <v>0.15881639719000001</v>
          </cell>
          <cell r="BO96">
            <v>0.16054612398099999</v>
          </cell>
          <cell r="BP96">
            <v>0.15123540162999999</v>
          </cell>
          <cell r="BQ96">
            <v>0.13980925083199999</v>
          </cell>
          <cell r="BR96">
            <v>0.153915345669</v>
          </cell>
          <cell r="BS96">
            <v>0.15179771184900001</v>
          </cell>
          <cell r="BT96">
            <v>0.15354943275499999</v>
          </cell>
          <cell r="BU96">
            <v>0.157487928867</v>
          </cell>
          <cell r="BV96">
            <v>0.15922313928599999</v>
          </cell>
          <cell r="BW96">
            <v>0.16864389181100001</v>
          </cell>
          <cell r="BX96">
            <v>0.156001091003</v>
          </cell>
          <cell r="BY96">
            <v>0.15748697519300001</v>
          </cell>
          <cell r="BZ96">
            <v>0.16342461109199999</v>
          </cell>
          <cell r="CA96">
            <v>0.16813617944699999</v>
          </cell>
          <cell r="CB96">
            <v>0.164201259613</v>
          </cell>
          <cell r="CC96">
            <v>0.160377800465</v>
          </cell>
          <cell r="CD96">
            <v>0.16582518816</v>
          </cell>
          <cell r="CE96">
            <v>0.158506214619</v>
          </cell>
          <cell r="CF96">
            <v>0.16443490982100001</v>
          </cell>
          <cell r="CG96">
            <v>0.15374821424499999</v>
          </cell>
          <cell r="CH96">
            <v>0.151674091816</v>
          </cell>
          <cell r="CI96">
            <v>0.15566807985299999</v>
          </cell>
          <cell r="CJ96">
            <v>0.15596884489099999</v>
          </cell>
          <cell r="CK96">
            <v>0.15562367439300001</v>
          </cell>
          <cell r="CL96">
            <v>0.15092235803599999</v>
          </cell>
          <cell r="CM96">
            <v>0.14799994230300001</v>
          </cell>
          <cell r="CN96">
            <v>0.15039592981300001</v>
          </cell>
          <cell r="CO96">
            <v>0.147507846355</v>
          </cell>
          <cell r="CP96">
            <v>0.142647981644</v>
          </cell>
          <cell r="CQ96">
            <v>0.14785498380699999</v>
          </cell>
          <cell r="CR96">
            <v>0.14967149496099999</v>
          </cell>
          <cell r="CS96">
            <v>0.14795684814499999</v>
          </cell>
          <cell r="CT96">
            <v>0.15114897489500001</v>
          </cell>
          <cell r="CU96">
            <v>0.157351016998</v>
          </cell>
          <cell r="CV96">
            <v>0.15298020839699999</v>
          </cell>
          <cell r="CW96">
            <v>0.15797853469799999</v>
          </cell>
          <cell r="CX96">
            <v>0.16011911630600001</v>
          </cell>
          <cell r="CY96">
            <v>0.15887916088099999</v>
          </cell>
          <cell r="CZ96">
            <v>0.15489828586599999</v>
          </cell>
          <cell r="DA96">
            <v>0.15656238794300001</v>
          </cell>
          <cell r="DB96">
            <v>0.15840905904800001</v>
          </cell>
          <cell r="DC96">
            <v>0.161424040794</v>
          </cell>
          <cell r="DD96">
            <v>0.15566486120199999</v>
          </cell>
          <cell r="DE96">
            <v>0.15890097618099999</v>
          </cell>
          <cell r="DF96">
            <v>0.16100567579300001</v>
          </cell>
          <cell r="DG96">
            <v>0.15833735466000001</v>
          </cell>
          <cell r="DH96">
            <v>0.159661054611</v>
          </cell>
          <cell r="DI96">
            <v>0.16358673572499999</v>
          </cell>
          <cell r="DJ96">
            <v>0.15991514921200001</v>
          </cell>
          <cell r="DK96">
            <v>0.157168090343</v>
          </cell>
          <cell r="DL96">
            <v>0.150727510452</v>
          </cell>
          <cell r="DM96">
            <v>0.15505963563899999</v>
          </cell>
          <cell r="DN96">
            <v>0.15948712825799999</v>
          </cell>
          <cell r="DO96">
            <v>0.15680742263799999</v>
          </cell>
          <cell r="DP96">
            <v>0.152946472168</v>
          </cell>
          <cell r="DQ96">
            <v>0.147617995739</v>
          </cell>
          <cell r="DR96">
            <v>0.14645767211899999</v>
          </cell>
          <cell r="DS96">
            <v>0.15133911371200001</v>
          </cell>
          <cell r="DT96">
            <v>0.15289157629</v>
          </cell>
          <cell r="DU96">
            <v>0.146218240261</v>
          </cell>
          <cell r="DV96">
            <v>0.15080267190900001</v>
          </cell>
          <cell r="DW96">
            <v>0.15301060676600001</v>
          </cell>
          <cell r="DX96">
            <v>0.15163791179700001</v>
          </cell>
          <cell r="DY96">
            <v>0.148929178715</v>
          </cell>
          <cell r="DZ96">
            <v>0.15436774492300001</v>
          </cell>
          <cell r="EA96">
            <v>0.15488588810000001</v>
          </cell>
          <cell r="EB96">
            <v>0.15845578908899999</v>
          </cell>
          <cell r="EC96">
            <v>0.149080872536</v>
          </cell>
          <cell r="ED96">
            <v>0.14845407009100001</v>
          </cell>
          <cell r="EE96">
            <v>0.15332162380200001</v>
          </cell>
          <cell r="EF96">
            <v>0.155629098415</v>
          </cell>
          <cell r="EG96">
            <v>0.14956110715900001</v>
          </cell>
          <cell r="EH96">
            <v>0.150891065598</v>
          </cell>
          <cell r="EI96">
            <v>0.154966533184</v>
          </cell>
          <cell r="EJ96">
            <v>0.14972949027999999</v>
          </cell>
          <cell r="EK96">
            <v>0.15548479557</v>
          </cell>
          <cell r="EL96">
            <v>0.15928804874399999</v>
          </cell>
          <cell r="EM96">
            <v>0.15237659215900001</v>
          </cell>
          <cell r="EN96">
            <v>0.15129560232200001</v>
          </cell>
          <cell r="EO96">
            <v>0.15496134757999999</v>
          </cell>
          <cell r="EP96">
            <v>0.14883774519000001</v>
          </cell>
          <cell r="EQ96">
            <v>0.15352809429200001</v>
          </cell>
          <cell r="ER96">
            <v>0.151719033718</v>
          </cell>
          <cell r="ES96">
            <v>0.15460968017599999</v>
          </cell>
          <cell r="ET96">
            <v>0.14941650629</v>
          </cell>
          <cell r="EU96">
            <v>0.15745514631300001</v>
          </cell>
          <cell r="EV96">
            <v>0.14819711446799999</v>
          </cell>
          <cell r="EW96">
            <v>0.15615427494</v>
          </cell>
          <cell r="EX96">
            <v>0.156459093094</v>
          </cell>
          <cell r="EY96">
            <v>0.157654225826</v>
          </cell>
          <cell r="EZ96">
            <v>0.15682232379899999</v>
          </cell>
          <cell r="FA96">
            <v>0.153642594814</v>
          </cell>
          <cell r="FB96">
            <v>0.16169315576599999</v>
          </cell>
          <cell r="FC96">
            <v>0.16111320257200001</v>
          </cell>
          <cell r="FD96">
            <v>0.16062688827499999</v>
          </cell>
          <cell r="FE96">
            <v>0.15622580051400001</v>
          </cell>
          <cell r="FF96">
            <v>0.15685522556299999</v>
          </cell>
          <cell r="FG96">
            <v>0.15065532922700001</v>
          </cell>
          <cell r="FH96">
            <v>0.16771632432899999</v>
          </cell>
          <cell r="FI96">
            <v>0.15532577037799999</v>
          </cell>
          <cell r="FJ96">
            <v>0.15396666526800001</v>
          </cell>
          <cell r="FK96">
            <v>0.167407095432</v>
          </cell>
          <cell r="FL96">
            <v>0.15968555211999999</v>
          </cell>
          <cell r="FM96">
            <v>0.16132980585100001</v>
          </cell>
          <cell r="FN96">
            <v>0.16132700443299999</v>
          </cell>
          <cell r="FO96">
            <v>0.162256777287</v>
          </cell>
          <cell r="FP96">
            <v>0.162105858326</v>
          </cell>
          <cell r="FQ96">
            <v>0.15716898441300001</v>
          </cell>
          <cell r="FR96">
            <v>0.156549692154</v>
          </cell>
          <cell r="FS96">
            <v>0.16200858354600001</v>
          </cell>
          <cell r="FT96">
            <v>0.16513979435000001</v>
          </cell>
          <cell r="FU96">
            <v>0.15881580114400001</v>
          </cell>
          <cell r="FV96">
            <v>0.165494263172</v>
          </cell>
          <cell r="FW96">
            <v>0.16088014841100001</v>
          </cell>
          <cell r="FX96">
            <v>0.15737110376399999</v>
          </cell>
          <cell r="FY96">
            <v>0.16176766157200001</v>
          </cell>
          <cell r="FZ96">
            <v>0.153743207455</v>
          </cell>
          <cell r="GA96">
            <v>0.164142012596</v>
          </cell>
          <cell r="GB96">
            <v>0.166739106178</v>
          </cell>
          <cell r="GC96">
            <v>0.16214901208900001</v>
          </cell>
          <cell r="GD96">
            <v>0.165315806866</v>
          </cell>
          <cell r="GE96">
            <v>0.16413807868999999</v>
          </cell>
          <cell r="GF96">
            <v>0.15888136625300001</v>
          </cell>
          <cell r="GG96">
            <v>0.16269862651799999</v>
          </cell>
          <cell r="GH96">
            <v>0.16266930103300001</v>
          </cell>
          <cell r="GI96">
            <v>0.158106207848</v>
          </cell>
          <cell r="GJ96">
            <v>0.16588664054899999</v>
          </cell>
          <cell r="GK96">
            <v>0.15847915410999999</v>
          </cell>
          <cell r="GL96">
            <v>0.16433286666899999</v>
          </cell>
          <cell r="GM96">
            <v>0.162566423416</v>
          </cell>
          <cell r="GN96">
            <v>0.15930807590500001</v>
          </cell>
          <cell r="GO96">
            <v>0.162209093571</v>
          </cell>
          <cell r="GP96">
            <v>0.15833067894</v>
          </cell>
          <cell r="GQ96">
            <v>0.164872765541</v>
          </cell>
          <cell r="GR96">
            <v>0.168134272099</v>
          </cell>
          <cell r="GS96">
            <v>0.160949468613</v>
          </cell>
          <cell r="GT96">
            <v>0.158236384392</v>
          </cell>
          <cell r="GU96">
            <v>0.15867459774000001</v>
          </cell>
          <cell r="GV96">
            <v>0.16850960254700001</v>
          </cell>
          <cell r="GW96">
            <v>0.16558676958099999</v>
          </cell>
          <cell r="GX96">
            <v>0.16119825839999999</v>
          </cell>
          <cell r="GY96">
            <v>0.16303330659900001</v>
          </cell>
          <cell r="GZ96">
            <v>0.16034775972400001</v>
          </cell>
          <cell r="HA96">
            <v>0.16804987192199999</v>
          </cell>
          <cell r="HB96">
            <v>0.16020339727399999</v>
          </cell>
          <cell r="HC96">
            <v>0.16150915622699999</v>
          </cell>
          <cell r="HD96">
            <v>0.16619080305100001</v>
          </cell>
          <cell r="HE96">
            <v>0.16659599542600001</v>
          </cell>
          <cell r="HF96">
            <v>0.15817415714300001</v>
          </cell>
          <cell r="HG96">
            <v>0.16188311576799999</v>
          </cell>
          <cell r="HH96">
            <v>0.167134165764</v>
          </cell>
          <cell r="HI96">
            <v>0.15599322319</v>
          </cell>
          <cell r="HJ96">
            <v>0.16342949867199999</v>
          </cell>
          <cell r="HK96">
            <v>0.16398245096200001</v>
          </cell>
          <cell r="HL96">
            <v>0.16313791275</v>
          </cell>
          <cell r="HM96">
            <v>0.15784597396899999</v>
          </cell>
          <cell r="HN96">
            <v>0.15464293956799999</v>
          </cell>
          <cell r="HO96">
            <v>0.15044057369200001</v>
          </cell>
          <cell r="HP96">
            <v>0.15863519907000001</v>
          </cell>
          <cell r="HQ96">
            <v>0.15755426883699999</v>
          </cell>
          <cell r="HR96">
            <v>0.15310972929</v>
          </cell>
          <cell r="HS96">
            <v>0.146776378155</v>
          </cell>
          <cell r="HT96">
            <v>0.15284252166699999</v>
          </cell>
          <cell r="HU96">
            <v>0.15737473964699999</v>
          </cell>
          <cell r="HV96">
            <v>0.15398341417299999</v>
          </cell>
          <cell r="HW96">
            <v>0.155915379524</v>
          </cell>
          <cell r="HX96">
            <v>0.152599751949</v>
          </cell>
          <cell r="HY96">
            <v>0.15508383512500001</v>
          </cell>
          <cell r="HZ96">
            <v>0.155020058155</v>
          </cell>
          <cell r="IA96">
            <v>0.146675109863</v>
          </cell>
          <cell r="IB96">
            <v>0.15833199024200001</v>
          </cell>
          <cell r="IC96">
            <v>0.15238565206499999</v>
          </cell>
          <cell r="ID96">
            <v>0.1564001441</v>
          </cell>
          <cell r="IE96">
            <v>0.15291160345099999</v>
          </cell>
          <cell r="IF96">
            <v>0.15319651365299999</v>
          </cell>
          <cell r="IG96">
            <v>0.15685158967999999</v>
          </cell>
          <cell r="IH96">
            <v>0.15057742595699999</v>
          </cell>
          <cell r="II96">
            <v>0.15686142444599999</v>
          </cell>
          <cell r="IJ96">
            <v>0.15319764614100001</v>
          </cell>
          <cell r="IK96">
            <v>0.154666244984</v>
          </cell>
          <cell r="IL96">
            <v>0.15384316444400001</v>
          </cell>
          <cell r="IM96">
            <v>0.154655456543</v>
          </cell>
          <cell r="IN96">
            <v>0.148283958435</v>
          </cell>
          <cell r="IO96">
            <v>0.15372192859600001</v>
          </cell>
          <cell r="IP96">
            <v>0.156089067459</v>
          </cell>
          <cell r="IQ96">
            <v>0.15418016910599999</v>
          </cell>
          <cell r="IR96">
            <v>0.15809634327899999</v>
          </cell>
          <cell r="IS96">
            <v>1.2036398984500001E-2</v>
          </cell>
          <cell r="IT96">
            <v>13.1348543167</v>
          </cell>
        </row>
        <row r="97">
          <cell r="A97" t="str">
            <v>SNP_CN_2288869_C373A_V125F_pncA</v>
          </cell>
          <cell r="B97">
            <v>9.9371194839499993E-2</v>
          </cell>
          <cell r="C97">
            <v>0.110847651958</v>
          </cell>
          <cell r="D97">
            <v>0.10115748643899999</v>
          </cell>
          <cell r="E97">
            <v>0.104158997536</v>
          </cell>
          <cell r="F97">
            <v>0.108838796616</v>
          </cell>
          <cell r="G97">
            <v>0.106727778912</v>
          </cell>
          <cell r="H97">
            <v>9.9493980407699995E-2</v>
          </cell>
          <cell r="I97">
            <v>9.6160054206800002E-2</v>
          </cell>
          <cell r="J97">
            <v>9.67044830322E-2</v>
          </cell>
          <cell r="K97">
            <v>0.100254416466</v>
          </cell>
          <cell r="L97">
            <v>0.10491490364100001</v>
          </cell>
          <cell r="M97">
            <v>9.6474528312699995E-2</v>
          </cell>
          <cell r="N97">
            <v>0.115108251572</v>
          </cell>
          <cell r="O97">
            <v>0.108160436153</v>
          </cell>
          <cell r="P97">
            <v>0.108235538006</v>
          </cell>
          <cell r="Q97">
            <v>0.107958912849</v>
          </cell>
          <cell r="R97">
            <v>0.106532216072</v>
          </cell>
          <cell r="S97">
            <v>0.10845416784299999</v>
          </cell>
          <cell r="T97">
            <v>0.10880154371300001</v>
          </cell>
          <cell r="U97">
            <v>0.113161802292</v>
          </cell>
          <cell r="V97">
            <v>0.112074494362</v>
          </cell>
          <cell r="W97">
            <v>0.103835165501</v>
          </cell>
          <cell r="X97">
            <v>0.104472339153</v>
          </cell>
          <cell r="Y97">
            <v>0.111974060535</v>
          </cell>
          <cell r="Z97">
            <v>0.110732197762</v>
          </cell>
          <cell r="AA97">
            <v>9.71623063087E-2</v>
          </cell>
          <cell r="AB97">
            <v>9.0062260627699994E-2</v>
          </cell>
          <cell r="AC97">
            <v>8.8618874549900001E-2</v>
          </cell>
          <cell r="AD97">
            <v>8.7998747825599993E-2</v>
          </cell>
          <cell r="AE97">
            <v>8.40047597885E-2</v>
          </cell>
          <cell r="AF97">
            <v>7.7382504939999999E-2</v>
          </cell>
          <cell r="AG97">
            <v>7.7126145362899995E-2</v>
          </cell>
          <cell r="AH97">
            <v>7.6816916465799995E-2</v>
          </cell>
          <cell r="AI97">
            <v>7.6278805732700003E-2</v>
          </cell>
          <cell r="AJ97">
            <v>7.9992473125499994E-2</v>
          </cell>
          <cell r="AK97">
            <v>7.8145980835000003E-2</v>
          </cell>
          <cell r="AL97">
            <v>8.0296516418499997E-2</v>
          </cell>
          <cell r="AM97">
            <v>9.4272136688200003E-2</v>
          </cell>
          <cell r="AN97">
            <v>9.3177974224099999E-2</v>
          </cell>
          <cell r="AO97">
            <v>8.9959621429400005E-2</v>
          </cell>
          <cell r="AP97">
            <v>9.0076446533200002E-2</v>
          </cell>
          <cell r="AQ97">
            <v>8.3661556243899995E-2</v>
          </cell>
          <cell r="AR97">
            <v>8.1271886825600007E-2</v>
          </cell>
          <cell r="AS97">
            <v>8.1407308578499996E-2</v>
          </cell>
          <cell r="AT97">
            <v>8.2452714443200001E-2</v>
          </cell>
          <cell r="AU97">
            <v>8.0809295177500004E-2</v>
          </cell>
          <cell r="AV97">
            <v>8.3599686622600006E-2</v>
          </cell>
          <cell r="AW97">
            <v>8.6496233940100004E-2</v>
          </cell>
          <cell r="AX97">
            <v>9.4076514244100004E-2</v>
          </cell>
          <cell r="AY97">
            <v>9.0709805488599998E-2</v>
          </cell>
          <cell r="AZ97">
            <v>9.9454164504999998E-2</v>
          </cell>
          <cell r="BA97">
            <v>9.3340516090400005E-2</v>
          </cell>
          <cell r="BB97">
            <v>9.3971014022800003E-2</v>
          </cell>
          <cell r="BC97">
            <v>9.0121388435400004E-2</v>
          </cell>
          <cell r="BD97">
            <v>9.5979750156400007E-2</v>
          </cell>
          <cell r="BE97">
            <v>9.7855627536799994E-2</v>
          </cell>
          <cell r="BF97">
            <v>0.10184019804</v>
          </cell>
          <cell r="BG97">
            <v>0.10163444280599999</v>
          </cell>
          <cell r="BH97">
            <v>0.10501903295499999</v>
          </cell>
          <cell r="BI97">
            <v>0.10493510961499999</v>
          </cell>
          <cell r="BJ97">
            <v>0.10263901948900001</v>
          </cell>
          <cell r="BK97">
            <v>0.10476666688900001</v>
          </cell>
          <cell r="BL97">
            <v>0.103253602982</v>
          </cell>
          <cell r="BM97">
            <v>0.1027957201</v>
          </cell>
          <cell r="BN97">
            <v>0.104760050774</v>
          </cell>
          <cell r="BO97">
            <v>0.105940401554</v>
          </cell>
          <cell r="BP97">
            <v>0.106784522533</v>
          </cell>
          <cell r="BQ97">
            <v>9.9811017513300002E-2</v>
          </cell>
          <cell r="BR97">
            <v>0.10521572828300001</v>
          </cell>
          <cell r="BS97">
            <v>0.100149810314</v>
          </cell>
          <cell r="BT97">
            <v>9.8060071468399998E-2</v>
          </cell>
          <cell r="BU97">
            <v>9.8315775394400007E-2</v>
          </cell>
          <cell r="BV97">
            <v>9.7933411598200001E-2</v>
          </cell>
          <cell r="BW97">
            <v>0.10505592823</v>
          </cell>
          <cell r="BX97">
            <v>0.101987540722</v>
          </cell>
          <cell r="BY97">
            <v>0.10381025075899999</v>
          </cell>
          <cell r="BZ97">
            <v>0.107005596161</v>
          </cell>
          <cell r="CA97">
            <v>0.10883098840700001</v>
          </cell>
          <cell r="CB97">
            <v>0.106677293777</v>
          </cell>
          <cell r="CC97">
            <v>0.103686153889</v>
          </cell>
          <cell r="CD97">
            <v>0.11182105541200001</v>
          </cell>
          <cell r="CE97">
            <v>0.107674479485</v>
          </cell>
          <cell r="CF97">
            <v>0.11269247531899999</v>
          </cell>
          <cell r="CG97">
            <v>0.106359839439</v>
          </cell>
          <cell r="CH97">
            <v>0.104633271694</v>
          </cell>
          <cell r="CI97">
            <v>0.11056351661699999</v>
          </cell>
          <cell r="CJ97">
            <v>0.110100209713</v>
          </cell>
          <cell r="CK97">
            <v>0.105374872684</v>
          </cell>
          <cell r="CL97">
            <v>0.10615396499599999</v>
          </cell>
          <cell r="CM97">
            <v>0.111628472805</v>
          </cell>
          <cell r="CN97">
            <v>0.114004075527</v>
          </cell>
          <cell r="CO97">
            <v>0.111618280411</v>
          </cell>
          <cell r="CP97">
            <v>0.10567843914</v>
          </cell>
          <cell r="CQ97">
            <v>0.10734719038</v>
          </cell>
          <cell r="CR97">
            <v>0.10761427879300001</v>
          </cell>
          <cell r="CS97">
            <v>0.106416463852</v>
          </cell>
          <cell r="CT97">
            <v>0.10259282589</v>
          </cell>
          <cell r="CU97">
            <v>0.10881793499</v>
          </cell>
          <cell r="CV97">
            <v>0.105428576469</v>
          </cell>
          <cell r="CW97">
            <v>0.107952594757</v>
          </cell>
          <cell r="CX97">
            <v>0.10897231102</v>
          </cell>
          <cell r="CY97">
            <v>0.108022153378</v>
          </cell>
          <cell r="CZ97">
            <v>0.11018538475</v>
          </cell>
          <cell r="DA97">
            <v>0.111414372921</v>
          </cell>
          <cell r="DB97">
            <v>0.108931422234</v>
          </cell>
          <cell r="DC97">
            <v>0.114285051823</v>
          </cell>
          <cell r="DD97">
            <v>0.10878276824999999</v>
          </cell>
          <cell r="DE97">
            <v>0.11078625917400001</v>
          </cell>
          <cell r="DF97">
            <v>0.110372006893</v>
          </cell>
          <cell r="DG97">
            <v>0.108761250973</v>
          </cell>
          <cell r="DH97">
            <v>0.108942568302</v>
          </cell>
          <cell r="DI97">
            <v>0.112037837505</v>
          </cell>
          <cell r="DJ97">
            <v>0.10939341783500001</v>
          </cell>
          <cell r="DK97">
            <v>0.105521202087</v>
          </cell>
          <cell r="DL97">
            <v>0.100813388824</v>
          </cell>
          <cell r="DM97">
            <v>0.10367000103</v>
          </cell>
          <cell r="DN97">
            <v>0.10293006897</v>
          </cell>
          <cell r="DO97">
            <v>0.101449668407</v>
          </cell>
          <cell r="DP97">
            <v>0.100173354149</v>
          </cell>
          <cell r="DQ97">
            <v>9.9365293979600006E-2</v>
          </cell>
          <cell r="DR97">
            <v>9.9295556545300007E-2</v>
          </cell>
          <cell r="DS97">
            <v>0.106320858002</v>
          </cell>
          <cell r="DT97">
            <v>0.106381177902</v>
          </cell>
          <cell r="DU97">
            <v>0.101396024227</v>
          </cell>
          <cell r="DV97">
            <v>0.103728055954</v>
          </cell>
          <cell r="DW97">
            <v>0.104739844799</v>
          </cell>
          <cell r="DX97">
            <v>0.106044411659</v>
          </cell>
          <cell r="DY97">
            <v>0.10373687744100001</v>
          </cell>
          <cell r="DZ97">
            <v>0.107574701309</v>
          </cell>
          <cell r="EA97">
            <v>0.10605227947199999</v>
          </cell>
          <cell r="EB97">
            <v>0.108177661896</v>
          </cell>
          <cell r="EC97">
            <v>0.103443324566</v>
          </cell>
          <cell r="ED97">
            <v>0.10342502594</v>
          </cell>
          <cell r="EE97">
            <v>0.107356667519</v>
          </cell>
          <cell r="EF97">
            <v>0.10930544138000001</v>
          </cell>
          <cell r="EG97">
            <v>0.10509634017900001</v>
          </cell>
          <cell r="EH97">
            <v>0.104540348053</v>
          </cell>
          <cell r="EI97">
            <v>0.109076738358</v>
          </cell>
          <cell r="EJ97">
            <v>0.10656267404600001</v>
          </cell>
          <cell r="EK97">
            <v>0.109139025211</v>
          </cell>
          <cell r="EL97">
            <v>0.11367458105100001</v>
          </cell>
          <cell r="EM97">
            <v>0.10911673307399999</v>
          </cell>
          <cell r="EN97">
            <v>0.107681155205</v>
          </cell>
          <cell r="EO97">
            <v>0.109789729118</v>
          </cell>
          <cell r="EP97">
            <v>0.10708093643200001</v>
          </cell>
          <cell r="EQ97">
            <v>0.109703242779</v>
          </cell>
          <cell r="ER97">
            <v>0.10737937688800001</v>
          </cell>
          <cell r="ES97">
            <v>0.10910761356400001</v>
          </cell>
          <cell r="ET97">
            <v>0.104157567024</v>
          </cell>
          <cell r="EU97">
            <v>0.10846608877199999</v>
          </cell>
          <cell r="EV97">
            <v>0.102499008179</v>
          </cell>
          <cell r="EW97">
            <v>0.10919666290299999</v>
          </cell>
          <cell r="EX97">
            <v>0.107939779758</v>
          </cell>
          <cell r="EY97">
            <v>0.108645498753</v>
          </cell>
          <cell r="EZ97">
            <v>0.10636782646200001</v>
          </cell>
          <cell r="FA97">
            <v>0.10494184494</v>
          </cell>
          <cell r="FB97">
            <v>0.110404253006</v>
          </cell>
          <cell r="FC97">
            <v>0.10972672700900001</v>
          </cell>
          <cell r="FD97">
            <v>0.11088711023300001</v>
          </cell>
          <cell r="FE97">
            <v>0.106609940529</v>
          </cell>
          <cell r="FF97">
            <v>0.107324898243</v>
          </cell>
          <cell r="FG97">
            <v>0.103239536285</v>
          </cell>
          <cell r="FH97">
            <v>0.11097240447999999</v>
          </cell>
          <cell r="FI97">
            <v>0.102188766003</v>
          </cell>
          <cell r="FJ97">
            <v>0.10161626339</v>
          </cell>
          <cell r="FK97">
            <v>0.107937157154</v>
          </cell>
          <cell r="FL97">
            <v>0.1022580266</v>
          </cell>
          <cell r="FM97">
            <v>0.103076517582</v>
          </cell>
          <cell r="FN97">
            <v>0.103116333485</v>
          </cell>
          <cell r="FO97">
            <v>0.104402720928</v>
          </cell>
          <cell r="FP97">
            <v>0.102974355221</v>
          </cell>
          <cell r="FQ97">
            <v>0.100615799427</v>
          </cell>
          <cell r="FR97">
            <v>0.100651085377</v>
          </cell>
          <cell r="FS97">
            <v>9.92517471313E-2</v>
          </cell>
          <cell r="FT97">
            <v>9.9048197269400007E-2</v>
          </cell>
          <cell r="FU97">
            <v>9.4384312629699998E-2</v>
          </cell>
          <cell r="FV97">
            <v>9.7084224224099999E-2</v>
          </cell>
          <cell r="FW97">
            <v>9.4863891601599998E-2</v>
          </cell>
          <cell r="FX97">
            <v>9.1867804527300007E-2</v>
          </cell>
          <cell r="FY97">
            <v>9.5618367195100001E-2</v>
          </cell>
          <cell r="FZ97">
            <v>9.0290009975400001E-2</v>
          </cell>
          <cell r="GA97">
            <v>9.6014261245700006E-2</v>
          </cell>
          <cell r="GB97">
            <v>9.7270607948300003E-2</v>
          </cell>
          <cell r="GC97">
            <v>9.7680091857899998E-2</v>
          </cell>
          <cell r="GD97">
            <v>9.5577001571700002E-2</v>
          </cell>
          <cell r="GE97">
            <v>9.7078025341000004E-2</v>
          </cell>
          <cell r="GF97">
            <v>9.0379416942600002E-2</v>
          </cell>
          <cell r="GG97">
            <v>9.2931151390099997E-2</v>
          </cell>
          <cell r="GH97">
            <v>9.3722999095899998E-2</v>
          </cell>
          <cell r="GI97">
            <v>9.1759443283099998E-2</v>
          </cell>
          <cell r="GJ97">
            <v>9.6570432186099994E-2</v>
          </cell>
          <cell r="GK97">
            <v>9.3335688114199997E-2</v>
          </cell>
          <cell r="GL97">
            <v>9.6817195415500004E-2</v>
          </cell>
          <cell r="GM97">
            <v>9.6252620220199994E-2</v>
          </cell>
          <cell r="GN97">
            <v>9.4465374946599998E-2</v>
          </cell>
          <cell r="GO97">
            <v>9.8571360111200004E-2</v>
          </cell>
          <cell r="GP97">
            <v>9.6449553966499998E-2</v>
          </cell>
          <cell r="GQ97">
            <v>0.102222859859</v>
          </cell>
          <cell r="GR97">
            <v>0.104476034641</v>
          </cell>
          <cell r="GS97">
            <v>0.10034853220000001</v>
          </cell>
          <cell r="GT97">
            <v>9.7990393638600001E-2</v>
          </cell>
          <cell r="GU97">
            <v>9.8308145999899996E-2</v>
          </cell>
          <cell r="GV97">
            <v>0.10420101881</v>
          </cell>
          <cell r="GW97">
            <v>0.10375249385800001</v>
          </cell>
          <cell r="GX97">
            <v>0.101000249386</v>
          </cell>
          <cell r="GY97">
            <v>0.10454505682</v>
          </cell>
          <cell r="GZ97">
            <v>0.103032469749</v>
          </cell>
          <cell r="HA97">
            <v>0.108561217785</v>
          </cell>
          <cell r="HB97">
            <v>0.10325497388800001</v>
          </cell>
          <cell r="HC97">
            <v>0.10391324758499999</v>
          </cell>
          <cell r="HD97">
            <v>0.106075942516</v>
          </cell>
          <cell r="HE97">
            <v>0.107602655888</v>
          </cell>
          <cell r="HF97">
            <v>0.102490901947</v>
          </cell>
          <cell r="HG97">
            <v>0.10563910007500001</v>
          </cell>
          <cell r="HH97">
            <v>0.11109906435</v>
          </cell>
          <cell r="HI97">
            <v>0.103671610355</v>
          </cell>
          <cell r="HJ97">
            <v>0.110112786293</v>
          </cell>
          <cell r="HK97">
            <v>0.110689878464</v>
          </cell>
          <cell r="HL97">
            <v>0.11140024662</v>
          </cell>
          <cell r="HM97">
            <v>0.108288824558</v>
          </cell>
          <cell r="HN97">
            <v>0.105375528336</v>
          </cell>
          <cell r="HO97">
            <v>0.102617204189</v>
          </cell>
          <cell r="HP97">
            <v>0.10462391376500001</v>
          </cell>
          <cell r="HQ97">
            <v>0.104215085506</v>
          </cell>
          <cell r="HR97">
            <v>0.10148984193799999</v>
          </cell>
          <cell r="HS97">
            <v>9.7594201564800004E-2</v>
          </cell>
          <cell r="HT97">
            <v>0.102104723454</v>
          </cell>
          <cell r="HU97">
            <v>0.10454922914500001</v>
          </cell>
          <cell r="HV97">
            <v>0.100055217743</v>
          </cell>
          <cell r="HW97">
            <v>0.100873053074</v>
          </cell>
          <cell r="HX97">
            <v>9.8890960216499998E-2</v>
          </cell>
          <cell r="HY97">
            <v>0.100263237953</v>
          </cell>
          <cell r="HZ97">
            <v>0.10051369667100001</v>
          </cell>
          <cell r="IA97">
            <v>9.57340598106E-2</v>
          </cell>
          <cell r="IB97">
            <v>0.10256785154299999</v>
          </cell>
          <cell r="IC97">
            <v>9.8598897457100002E-2</v>
          </cell>
          <cell r="ID97">
            <v>0.101785004139</v>
          </cell>
          <cell r="IE97">
            <v>9.9436879157999994E-2</v>
          </cell>
          <cell r="IF97">
            <v>9.9091351032300004E-2</v>
          </cell>
          <cell r="IG97">
            <v>0.10119062662099999</v>
          </cell>
          <cell r="IH97">
            <v>9.9073946475999999E-2</v>
          </cell>
          <cell r="II97">
            <v>0.109766125679</v>
          </cell>
          <cell r="IJ97">
            <v>0.108423769474</v>
          </cell>
          <cell r="IK97">
            <v>0.108204364777</v>
          </cell>
          <cell r="IL97">
            <v>0.10774010419799999</v>
          </cell>
          <cell r="IM97">
            <v>0.10687416791899999</v>
          </cell>
          <cell r="IN97">
            <v>0.102378666401</v>
          </cell>
          <cell r="IO97">
            <v>0.102053701878</v>
          </cell>
          <cell r="IP97">
            <v>0.103035748005</v>
          </cell>
          <cell r="IQ97">
            <v>0.101743876934</v>
          </cell>
          <cell r="IR97">
            <v>0.10210938751699999</v>
          </cell>
          <cell r="IS97">
            <v>7.7874497510500001E-3</v>
          </cell>
          <cell r="IT97">
            <v>13.1120443344</v>
          </cell>
        </row>
        <row r="98">
          <cell r="A98" t="str">
            <v>SNP_CN_2288952_C290T_G97D_pncA</v>
          </cell>
          <cell r="B98">
            <v>6.9305896759000001E-3</v>
          </cell>
          <cell r="C98">
            <v>0.17150509357499999</v>
          </cell>
          <cell r="D98">
            <v>0.18637597560899999</v>
          </cell>
          <cell r="E98">
            <v>0.19156396388999999</v>
          </cell>
          <cell r="F98">
            <v>0.20305359363600001</v>
          </cell>
          <cell r="G98">
            <v>0.20608413219499999</v>
          </cell>
          <cell r="H98">
            <v>0.21359497308700001</v>
          </cell>
          <cell r="I98">
            <v>0.21694815158799999</v>
          </cell>
          <cell r="J98">
            <v>0.205226242542</v>
          </cell>
          <cell r="K98">
            <v>0.21354264020899999</v>
          </cell>
          <cell r="L98">
            <v>0.224603056908</v>
          </cell>
          <cell r="M98">
            <v>0.21077680587799999</v>
          </cell>
          <cell r="N98">
            <v>0.234312355518</v>
          </cell>
          <cell r="O98">
            <v>0.23220241069799999</v>
          </cell>
          <cell r="P98">
            <v>0.23284977674499999</v>
          </cell>
          <cell r="Q98">
            <v>0.22636938095100001</v>
          </cell>
          <cell r="R98">
            <v>0.221006929874</v>
          </cell>
          <cell r="S98">
            <v>0.224140942097</v>
          </cell>
          <cell r="T98">
            <v>0.22341537475600001</v>
          </cell>
          <cell r="U98">
            <v>0.23430287838</v>
          </cell>
          <cell r="V98">
            <v>0.23553591966599999</v>
          </cell>
          <cell r="W98">
            <v>0.22934699058499999</v>
          </cell>
          <cell r="X98">
            <v>0.23303848504999999</v>
          </cell>
          <cell r="Y98">
            <v>0.241793215275</v>
          </cell>
          <cell r="Z98">
            <v>0.24264597892799999</v>
          </cell>
          <cell r="AA98">
            <v>0.26503831148099999</v>
          </cell>
          <cell r="AB98">
            <v>0.25003838539099998</v>
          </cell>
          <cell r="AC98">
            <v>0.25647544860799998</v>
          </cell>
          <cell r="AD98">
            <v>0.25604516267799998</v>
          </cell>
          <cell r="AE98">
            <v>0.25456601381299998</v>
          </cell>
          <cell r="AF98">
            <v>0.24569356441500001</v>
          </cell>
          <cell r="AG98">
            <v>0.24442589282999999</v>
          </cell>
          <cell r="AH98">
            <v>0.24332964420299999</v>
          </cell>
          <cell r="AI98">
            <v>0.24117642641100001</v>
          </cell>
          <cell r="AJ98">
            <v>0.25541102886200001</v>
          </cell>
          <cell r="AK98">
            <v>0.24241292476699999</v>
          </cell>
          <cell r="AL98">
            <v>0.24584227800399999</v>
          </cell>
          <cell r="AM98">
            <v>0.258954882622</v>
          </cell>
          <cell r="AN98">
            <v>0.258907198906</v>
          </cell>
          <cell r="AO98">
            <v>0.243947267532</v>
          </cell>
          <cell r="AP98">
            <v>0.25354200601600002</v>
          </cell>
          <cell r="AQ98">
            <v>0.241800785065</v>
          </cell>
          <cell r="AR98">
            <v>0.24861949682199999</v>
          </cell>
          <cell r="AS98">
            <v>0.249330163002</v>
          </cell>
          <cell r="AT98">
            <v>0.24016886949499999</v>
          </cell>
          <cell r="AU98">
            <v>0.235477268696</v>
          </cell>
          <cell r="AV98">
            <v>0.23849439620999999</v>
          </cell>
          <cell r="AW98">
            <v>0.23876315355300001</v>
          </cell>
          <cell r="AX98">
            <v>0.25006437301599999</v>
          </cell>
          <cell r="AY98">
            <v>0.23953860998199999</v>
          </cell>
          <cell r="AZ98">
            <v>0.248263001442</v>
          </cell>
          <cell r="BA98">
            <v>0.23745119571699999</v>
          </cell>
          <cell r="BB98">
            <v>0.243224680424</v>
          </cell>
          <cell r="BC98">
            <v>0.246036231518</v>
          </cell>
          <cell r="BD98">
            <v>0.25096589326899998</v>
          </cell>
          <cell r="BE98">
            <v>0.25011599063899997</v>
          </cell>
          <cell r="BF98">
            <v>0.25290107727099997</v>
          </cell>
          <cell r="BG98">
            <v>0.247544109821</v>
          </cell>
          <cell r="BH98">
            <v>0.24657660722700001</v>
          </cell>
          <cell r="BI98">
            <v>0.25515067577400002</v>
          </cell>
          <cell r="BJ98">
            <v>0.243662178516</v>
          </cell>
          <cell r="BK98">
            <v>0.23882466554599999</v>
          </cell>
          <cell r="BL98">
            <v>0.24083876609800001</v>
          </cell>
          <cell r="BM98">
            <v>0.24140894413</v>
          </cell>
          <cell r="BN98">
            <v>0.24403458833700001</v>
          </cell>
          <cell r="BO98">
            <v>0.24945867061599999</v>
          </cell>
          <cell r="BP98">
            <v>0.24457818269699999</v>
          </cell>
          <cell r="BQ98">
            <v>0.224362134933</v>
          </cell>
          <cell r="BR98">
            <v>0.242280125618</v>
          </cell>
          <cell r="BS98">
            <v>0.23622143268599999</v>
          </cell>
          <cell r="BT98">
            <v>0.234002709389</v>
          </cell>
          <cell r="BU98">
            <v>0.22741979360600001</v>
          </cell>
          <cell r="BV98">
            <v>0.22849124670000001</v>
          </cell>
          <cell r="BW98">
            <v>0.24024891853300001</v>
          </cell>
          <cell r="BX98">
            <v>0.23485922813400001</v>
          </cell>
          <cell r="BY98">
            <v>0.22388243675200001</v>
          </cell>
          <cell r="BZ98">
            <v>0.230612874031</v>
          </cell>
          <cell r="CA98">
            <v>0.236460864544</v>
          </cell>
          <cell r="CB98">
            <v>0.23004257679000001</v>
          </cell>
          <cell r="CC98">
            <v>0.22644627094299999</v>
          </cell>
          <cell r="CD98">
            <v>0.23538100719499999</v>
          </cell>
          <cell r="CE98">
            <v>0.22612261772200001</v>
          </cell>
          <cell r="CF98">
            <v>0.23806011676800001</v>
          </cell>
          <cell r="CG98">
            <v>0.22184610366800001</v>
          </cell>
          <cell r="CH98">
            <v>0.21847951412200001</v>
          </cell>
          <cell r="CI98">
            <v>0.230895042419</v>
          </cell>
          <cell r="CJ98">
            <v>0.23194557428400001</v>
          </cell>
          <cell r="CK98">
            <v>0.229884326458</v>
          </cell>
          <cell r="CL98">
            <v>0.231411933899</v>
          </cell>
          <cell r="CM98">
            <v>0.23536580801000001</v>
          </cell>
          <cell r="CN98">
            <v>0.24142915010499999</v>
          </cell>
          <cell r="CO98">
            <v>0.23683106899299999</v>
          </cell>
          <cell r="CP98">
            <v>0.22594487667099999</v>
          </cell>
          <cell r="CQ98">
            <v>0.229593992233</v>
          </cell>
          <cell r="CR98">
            <v>0.23240691423400001</v>
          </cell>
          <cell r="CS98">
            <v>0.229098200798</v>
          </cell>
          <cell r="CT98">
            <v>0.23038840293900001</v>
          </cell>
          <cell r="CU98">
            <v>0.23516261577600001</v>
          </cell>
          <cell r="CV98">
            <v>0.228616714478</v>
          </cell>
          <cell r="CW98">
            <v>0.23229980468799999</v>
          </cell>
          <cell r="CX98">
            <v>0.236021995544</v>
          </cell>
          <cell r="CY98">
            <v>0.23388326168099999</v>
          </cell>
          <cell r="CZ98">
            <v>0.22975373268099999</v>
          </cell>
          <cell r="DA98">
            <v>0.232047915459</v>
          </cell>
          <cell r="DB98">
            <v>0.23116707801799999</v>
          </cell>
          <cell r="DC98">
            <v>0.23826873302500001</v>
          </cell>
          <cell r="DD98">
            <v>0.23419696092600001</v>
          </cell>
          <cell r="DE98">
            <v>0.23898339271499999</v>
          </cell>
          <cell r="DF98">
            <v>0.23667222261400001</v>
          </cell>
          <cell r="DG98">
            <v>0.23131519555999999</v>
          </cell>
          <cell r="DH98">
            <v>0.23519444465600001</v>
          </cell>
          <cell r="DI98">
            <v>0.24137347936600001</v>
          </cell>
          <cell r="DJ98">
            <v>0.23739457130399999</v>
          </cell>
          <cell r="DK98">
            <v>0.23462134599699999</v>
          </cell>
          <cell r="DL98">
            <v>0.22512513399100001</v>
          </cell>
          <cell r="DM98">
            <v>0.23315531015400001</v>
          </cell>
          <cell r="DN98">
            <v>0.24059253930999999</v>
          </cell>
          <cell r="DO98">
            <v>0.23436325788500001</v>
          </cell>
          <cell r="DP98">
            <v>0.22988241910900001</v>
          </cell>
          <cell r="DQ98">
            <v>0.226408958435</v>
          </cell>
          <cell r="DR98">
            <v>0.222675144672</v>
          </cell>
          <cell r="DS98">
            <v>0.23165756464000001</v>
          </cell>
          <cell r="DT98">
            <v>0.233912110329</v>
          </cell>
          <cell r="DU98">
            <v>0.222283661366</v>
          </cell>
          <cell r="DV98">
            <v>0.23146289586999999</v>
          </cell>
          <cell r="DW98">
            <v>0.234401166439</v>
          </cell>
          <cell r="DX98">
            <v>0.231604218483</v>
          </cell>
          <cell r="DY98">
            <v>0.22783178091</v>
          </cell>
          <cell r="DZ98">
            <v>0.23682773113300001</v>
          </cell>
          <cell r="EA98">
            <v>0.23550039529799999</v>
          </cell>
          <cell r="EB98">
            <v>0.23931926488899999</v>
          </cell>
          <cell r="EC98">
            <v>0.22637444734600001</v>
          </cell>
          <cell r="ED98">
            <v>0.22557109594300001</v>
          </cell>
          <cell r="EE98">
            <v>0.23578435182599999</v>
          </cell>
          <cell r="EF98">
            <v>0.23947077989599999</v>
          </cell>
          <cell r="EG98">
            <v>0.23340761661500001</v>
          </cell>
          <cell r="EH98">
            <v>0.23128694295900001</v>
          </cell>
          <cell r="EI98">
            <v>0.24200129509000001</v>
          </cell>
          <cell r="EJ98">
            <v>0.23261982202500001</v>
          </cell>
          <cell r="EK98">
            <v>0.241822779179</v>
          </cell>
          <cell r="EL98">
            <v>0.24940043687800001</v>
          </cell>
          <cell r="EM98">
            <v>0.236097991467</v>
          </cell>
          <cell r="EN98">
            <v>0.233016312122</v>
          </cell>
          <cell r="EO98">
            <v>0.239008426666</v>
          </cell>
          <cell r="EP98">
            <v>0.228954493999</v>
          </cell>
          <cell r="EQ98">
            <v>0.23682385683099999</v>
          </cell>
          <cell r="ER98">
            <v>0.22929644584700001</v>
          </cell>
          <cell r="ES98">
            <v>0.23533284664199999</v>
          </cell>
          <cell r="ET98">
            <v>0.22832244634599999</v>
          </cell>
          <cell r="EU98">
            <v>0.24048656225199999</v>
          </cell>
          <cell r="EV98">
            <v>0.22664636373499999</v>
          </cell>
          <cell r="EW98">
            <v>0.231012284756</v>
          </cell>
          <cell r="EX98">
            <v>0.23084962368</v>
          </cell>
          <cell r="EY98">
            <v>0.23233675956700001</v>
          </cell>
          <cell r="EZ98">
            <v>0.229982018471</v>
          </cell>
          <cell r="FA98">
            <v>0.22497087717100001</v>
          </cell>
          <cell r="FB98">
            <v>0.237460374832</v>
          </cell>
          <cell r="FC98">
            <v>0.23654586076699999</v>
          </cell>
          <cell r="FD98">
            <v>0.23780614137600001</v>
          </cell>
          <cell r="FE98">
            <v>0.230719506741</v>
          </cell>
          <cell r="FF98">
            <v>0.232174813747</v>
          </cell>
          <cell r="FG98">
            <v>0.221132814884</v>
          </cell>
          <cell r="FH98">
            <v>0.24390518665300001</v>
          </cell>
          <cell r="FI98">
            <v>0.22715163230900001</v>
          </cell>
          <cell r="FJ98">
            <v>0.22524636983900001</v>
          </cell>
          <cell r="FK98">
            <v>0.243030846119</v>
          </cell>
          <cell r="FL98">
            <v>0.22752964496600001</v>
          </cell>
          <cell r="FM98">
            <v>0.230142772198</v>
          </cell>
          <cell r="FN98">
            <v>0.23012375831599999</v>
          </cell>
          <cell r="FO98">
            <v>0.23429429531099999</v>
          </cell>
          <cell r="FP98">
            <v>0.23145365714999999</v>
          </cell>
          <cell r="FQ98">
            <v>0.22502392530400001</v>
          </cell>
          <cell r="FR98">
            <v>0.223722994328</v>
          </cell>
          <cell r="FS98">
            <v>0.226544797421</v>
          </cell>
          <cell r="FT98">
            <v>0.235353529453</v>
          </cell>
          <cell r="FU98">
            <v>0.225195348263</v>
          </cell>
          <cell r="FV98">
            <v>0.24184900522200001</v>
          </cell>
          <cell r="FW98">
            <v>0.23400038480800001</v>
          </cell>
          <cell r="FX98">
            <v>0.23124742507900001</v>
          </cell>
          <cell r="FY98">
            <v>0.23767656087899999</v>
          </cell>
          <cell r="FZ98">
            <v>0.22601366043099999</v>
          </cell>
          <cell r="GA98">
            <v>0.23939883709000001</v>
          </cell>
          <cell r="GB98">
            <v>0.24480372667299999</v>
          </cell>
          <cell r="GC98">
            <v>0.23814702033999999</v>
          </cell>
          <cell r="GD98">
            <v>0.24124056100800001</v>
          </cell>
          <cell r="GE98">
            <v>0.24341952800800001</v>
          </cell>
          <cell r="GF98">
            <v>0.23592680692699999</v>
          </cell>
          <cell r="GG98">
            <v>0.236283838749</v>
          </cell>
          <cell r="GH98">
            <v>0.23969113826800001</v>
          </cell>
          <cell r="GI98">
            <v>0.22944152355200001</v>
          </cell>
          <cell r="GJ98">
            <v>0.241263866425</v>
          </cell>
          <cell r="GK98">
            <v>0.23085743188899999</v>
          </cell>
          <cell r="GL98">
            <v>0.24013876914999999</v>
          </cell>
          <cell r="GM98">
            <v>0.238314926624</v>
          </cell>
          <cell r="GN98">
            <v>0.23555266857099999</v>
          </cell>
          <cell r="GO98">
            <v>0.237984657288</v>
          </cell>
          <cell r="GP98">
            <v>0.233760893345</v>
          </cell>
          <cell r="GQ98">
            <v>0.242124140263</v>
          </cell>
          <cell r="GR98">
            <v>0.247236907482</v>
          </cell>
          <cell r="GS98">
            <v>0.23539549112300001</v>
          </cell>
          <cell r="GT98">
            <v>0.22668641805600001</v>
          </cell>
          <cell r="GU98">
            <v>0.225096285343</v>
          </cell>
          <cell r="GV98">
            <v>0.24131304025700001</v>
          </cell>
          <cell r="GW98">
            <v>0.24137902259800001</v>
          </cell>
          <cell r="GX98">
            <v>0.23238134384199999</v>
          </cell>
          <cell r="GY98">
            <v>0.236373066902</v>
          </cell>
          <cell r="GZ98">
            <v>0.23267453908899999</v>
          </cell>
          <cell r="HA98">
            <v>0.24602645635600001</v>
          </cell>
          <cell r="HB98">
            <v>0.233771681786</v>
          </cell>
          <cell r="HC98">
            <v>0.235258936882</v>
          </cell>
          <cell r="HD98">
            <v>0.242220878601</v>
          </cell>
          <cell r="HE98">
            <v>0.246097564697</v>
          </cell>
          <cell r="HF98">
            <v>0.23471045494100001</v>
          </cell>
          <cell r="HG98">
            <v>0.242178440094</v>
          </cell>
          <cell r="HH98">
            <v>0.25458955764800001</v>
          </cell>
          <cell r="HI98">
            <v>0.23607593774800001</v>
          </cell>
          <cell r="HJ98">
            <v>0.24668115377399999</v>
          </cell>
          <cell r="HK98">
            <v>0.248406231403</v>
          </cell>
          <cell r="HL98">
            <v>0.24718248844099999</v>
          </cell>
          <cell r="HM98">
            <v>0.23738694191000001</v>
          </cell>
          <cell r="HN98">
            <v>0.234330058098</v>
          </cell>
          <cell r="HO98">
            <v>0.22737044096</v>
          </cell>
          <cell r="HP98">
            <v>0.243669867516</v>
          </cell>
          <cell r="HQ98">
            <v>0.24301785230600001</v>
          </cell>
          <cell r="HR98">
            <v>0.236346900463</v>
          </cell>
          <cell r="HS98">
            <v>0.22402811050400001</v>
          </cell>
          <cell r="HT98">
            <v>0.23382896184900001</v>
          </cell>
          <cell r="HU98">
            <v>0.241286754608</v>
          </cell>
          <cell r="HV98">
            <v>0.239410102367</v>
          </cell>
          <cell r="HW98">
            <v>0.24406188726399999</v>
          </cell>
          <cell r="HX98">
            <v>0.237814486027</v>
          </cell>
          <cell r="HY98">
            <v>0.24241244792899999</v>
          </cell>
          <cell r="HZ98">
            <v>0.24390906095500001</v>
          </cell>
          <cell r="IA98">
            <v>0.229576170444</v>
          </cell>
          <cell r="IB98">
            <v>0.24909734725999999</v>
          </cell>
          <cell r="IC98">
            <v>0.23684304952599999</v>
          </cell>
          <cell r="ID98">
            <v>0.240701138973</v>
          </cell>
          <cell r="IE98">
            <v>0.23804843425800001</v>
          </cell>
          <cell r="IF98">
            <v>0.233392775059</v>
          </cell>
          <cell r="IG98">
            <v>0.24387347698199999</v>
          </cell>
          <cell r="IH98">
            <v>0.231476843357</v>
          </cell>
          <cell r="II98">
            <v>0.24533939361599999</v>
          </cell>
          <cell r="IJ98">
            <v>0.23905533552200001</v>
          </cell>
          <cell r="IK98">
            <v>0.24061870574999999</v>
          </cell>
          <cell r="IL98">
            <v>0.23808014392900001</v>
          </cell>
          <cell r="IM98">
            <v>0.23929250240300001</v>
          </cell>
          <cell r="IN98">
            <v>0.22791945934300001</v>
          </cell>
          <cell r="IO98">
            <v>0.23228871822399999</v>
          </cell>
          <cell r="IP98">
            <v>0.23452389240300001</v>
          </cell>
          <cell r="IQ98">
            <v>0.231874346733</v>
          </cell>
          <cell r="IR98">
            <v>0.234327405691</v>
          </cell>
          <cell r="IS98">
            <v>1.8020652234600001E-2</v>
          </cell>
          <cell r="IT98">
            <v>13.0032701492</v>
          </cell>
        </row>
        <row r="99">
          <cell r="A99" t="str">
            <v>SNP_CN_2289042_G200C_S67W_pncA</v>
          </cell>
          <cell r="B99">
            <v>1.10983848572E-4</v>
          </cell>
          <cell r="C99">
            <v>0.11944693327</v>
          </cell>
          <cell r="D99">
            <v>0.13209819793700001</v>
          </cell>
          <cell r="E99">
            <v>0.140170574188</v>
          </cell>
          <cell r="F99">
            <v>0.14226788282399999</v>
          </cell>
          <cell r="G99">
            <v>0.14363938570000001</v>
          </cell>
          <cell r="H99">
            <v>0.13702774047899999</v>
          </cell>
          <cell r="I99">
            <v>0.13358390331299999</v>
          </cell>
          <cell r="J99">
            <v>0.121856689453</v>
          </cell>
          <cell r="K99">
            <v>0.12600815296199999</v>
          </cell>
          <cell r="L99">
            <v>0.135996639729</v>
          </cell>
          <cell r="M99">
            <v>0.130285263062</v>
          </cell>
          <cell r="N99">
            <v>0.145665645599</v>
          </cell>
          <cell r="O99">
            <v>0.13810515403699999</v>
          </cell>
          <cell r="P99">
            <v>0.13666927814499999</v>
          </cell>
          <cell r="Q99">
            <v>0.13390189409299999</v>
          </cell>
          <cell r="R99">
            <v>0.127343595028</v>
          </cell>
          <cell r="S99">
            <v>0.13209551572799999</v>
          </cell>
          <cell r="T99">
            <v>0.13148730993300001</v>
          </cell>
          <cell r="U99">
            <v>0.13978725671799999</v>
          </cell>
          <cell r="V99">
            <v>0.145539045334</v>
          </cell>
          <cell r="W99">
            <v>0.14434856176399999</v>
          </cell>
          <cell r="X99">
            <v>0.14744651317599999</v>
          </cell>
          <cell r="Y99">
            <v>0.153307080269</v>
          </cell>
          <cell r="Z99">
            <v>0.15160357952100001</v>
          </cell>
          <cell r="AA99">
            <v>0.137584686279</v>
          </cell>
          <cell r="AB99">
            <v>0.133828282356</v>
          </cell>
          <cell r="AC99">
            <v>0.13971763849300001</v>
          </cell>
          <cell r="AD99">
            <v>0.14575159549700001</v>
          </cell>
          <cell r="AE99">
            <v>0.14021885395100001</v>
          </cell>
          <cell r="AF99">
            <v>0.13394361734400001</v>
          </cell>
          <cell r="AG99">
            <v>0.13227754831300001</v>
          </cell>
          <cell r="AH99">
            <v>0.13395023345900001</v>
          </cell>
          <cell r="AI99">
            <v>0.13144773244899999</v>
          </cell>
          <cell r="AJ99">
            <v>0.142533838749</v>
          </cell>
          <cell r="AK99">
            <v>0.13379311561599999</v>
          </cell>
          <cell r="AL99">
            <v>0.133729696274</v>
          </cell>
          <cell r="AM99">
            <v>0.13248288631399999</v>
          </cell>
          <cell r="AN99">
            <v>0.13301193714099999</v>
          </cell>
          <cell r="AO99">
            <v>0.12831085920300001</v>
          </cell>
          <cell r="AP99">
            <v>0.132242560387</v>
          </cell>
          <cell r="AQ99">
            <v>0.123485386372</v>
          </cell>
          <cell r="AR99">
            <v>0.13253271579699999</v>
          </cell>
          <cell r="AS99">
            <v>0.13387691974599999</v>
          </cell>
          <cell r="AT99">
            <v>0.136824905872</v>
          </cell>
          <cell r="AU99">
            <v>0.13617134094200001</v>
          </cell>
          <cell r="AV99">
            <v>0.136231064796</v>
          </cell>
          <cell r="AW99">
            <v>0.13766616582899999</v>
          </cell>
          <cell r="AX99">
            <v>0.14200919866600001</v>
          </cell>
          <cell r="AY99">
            <v>0.13678884506200001</v>
          </cell>
          <cell r="AZ99">
            <v>0.13675886392600001</v>
          </cell>
          <cell r="BA99">
            <v>0.13434535265</v>
          </cell>
          <cell r="BB99">
            <v>0.13627982139600001</v>
          </cell>
          <cell r="BC99">
            <v>0.13873994350400001</v>
          </cell>
          <cell r="BD99">
            <v>0.14241433143599999</v>
          </cell>
          <cell r="BE99">
            <v>0.14454931020699999</v>
          </cell>
          <cell r="BF99">
            <v>0.14261430501899999</v>
          </cell>
          <cell r="BG99">
            <v>0.14124709367800001</v>
          </cell>
          <cell r="BH99">
            <v>0.137514710426</v>
          </cell>
          <cell r="BI99">
            <v>0.14397150278099999</v>
          </cell>
          <cell r="BJ99">
            <v>0.13988184928899999</v>
          </cell>
          <cell r="BK99">
            <v>0.13873183727300001</v>
          </cell>
          <cell r="BL99">
            <v>0.13743573427200001</v>
          </cell>
          <cell r="BM99">
            <v>0.13587826490400001</v>
          </cell>
          <cell r="BN99">
            <v>0.138440787792</v>
          </cell>
          <cell r="BO99">
            <v>0.13913649320599999</v>
          </cell>
          <cell r="BP99">
            <v>0.13052004575699999</v>
          </cell>
          <cell r="BQ99">
            <v>0.12176120281199999</v>
          </cell>
          <cell r="BR99">
            <v>0.13287061452900001</v>
          </cell>
          <cell r="BS99">
            <v>0.12814593315100001</v>
          </cell>
          <cell r="BT99">
            <v>0.12849140167199999</v>
          </cell>
          <cell r="BU99">
            <v>0.124927461147</v>
          </cell>
          <cell r="BV99">
            <v>0.12567752599699999</v>
          </cell>
          <cell r="BW99">
            <v>0.132040679455</v>
          </cell>
          <cell r="BX99">
            <v>0.133378624916</v>
          </cell>
          <cell r="BY99">
            <v>0.135262668133</v>
          </cell>
          <cell r="BZ99">
            <v>0.13912588357899999</v>
          </cell>
          <cell r="CA99">
            <v>0.142867803574</v>
          </cell>
          <cell r="CB99">
            <v>0.14017260074599999</v>
          </cell>
          <cell r="CC99">
            <v>0.137221038342</v>
          </cell>
          <cell r="CD99">
            <v>0.14500117301900001</v>
          </cell>
          <cell r="CE99">
            <v>0.14118367433500001</v>
          </cell>
          <cell r="CF99">
            <v>0.15029823780099999</v>
          </cell>
          <cell r="CG99">
            <v>0.140073776245</v>
          </cell>
          <cell r="CH99">
            <v>0.138179600239</v>
          </cell>
          <cell r="CI99">
            <v>0.14175230264700001</v>
          </cell>
          <cell r="CJ99">
            <v>0.14298307895699999</v>
          </cell>
          <cell r="CK99">
            <v>0.14162868261299999</v>
          </cell>
          <cell r="CL99">
            <v>0.13763850927400001</v>
          </cell>
          <cell r="CM99">
            <v>0.14190822839700001</v>
          </cell>
          <cell r="CN99">
            <v>0.14262431859999999</v>
          </cell>
          <cell r="CO99">
            <v>0.13996714353600001</v>
          </cell>
          <cell r="CP99">
            <v>0.13582062721300001</v>
          </cell>
          <cell r="CQ99">
            <v>0.13990569114699999</v>
          </cell>
          <cell r="CR99">
            <v>0.14241635799399999</v>
          </cell>
          <cell r="CS99">
            <v>0.140801131725</v>
          </cell>
          <cell r="CT99">
            <v>0.142809331417</v>
          </cell>
          <cell r="CU99">
            <v>0.14830815792099999</v>
          </cell>
          <cell r="CV99">
            <v>0.143755733967</v>
          </cell>
          <cell r="CW99">
            <v>0.14429146051399999</v>
          </cell>
          <cell r="CX99">
            <v>0.14699578285199999</v>
          </cell>
          <cell r="CY99">
            <v>0.146249771118</v>
          </cell>
          <cell r="CZ99">
            <v>0.141106963158</v>
          </cell>
          <cell r="DA99">
            <v>0.142583847046</v>
          </cell>
          <cell r="DB99">
            <v>0.144088685513</v>
          </cell>
          <cell r="DC99">
            <v>0.14952069521</v>
          </cell>
          <cell r="DD99">
            <v>0.14721441268900001</v>
          </cell>
          <cell r="DE99">
            <v>0.149976015091</v>
          </cell>
          <cell r="DF99">
            <v>0.14542883634600001</v>
          </cell>
          <cell r="DG99">
            <v>0.14285880327200001</v>
          </cell>
          <cell r="DH99">
            <v>0.143425941467</v>
          </cell>
          <cell r="DI99">
            <v>0.148156285286</v>
          </cell>
          <cell r="DJ99">
            <v>0.14569509029399999</v>
          </cell>
          <cell r="DK99">
            <v>0.14326184987999999</v>
          </cell>
          <cell r="DL99">
            <v>0.13855332136199999</v>
          </cell>
          <cell r="DM99">
            <v>0.14284157753000001</v>
          </cell>
          <cell r="DN99">
            <v>0.145152151585</v>
          </cell>
          <cell r="DO99">
            <v>0.142640292645</v>
          </cell>
          <cell r="DP99">
            <v>0.13885641098000001</v>
          </cell>
          <cell r="DQ99">
            <v>0.13499379157999999</v>
          </cell>
          <cell r="DR99">
            <v>0.134540557861</v>
          </cell>
          <cell r="DS99">
            <v>0.14142793416999999</v>
          </cell>
          <cell r="DT99">
            <v>0.14169514179199999</v>
          </cell>
          <cell r="DU99">
            <v>0.13518494367600001</v>
          </cell>
          <cell r="DV99">
            <v>0.138537228107</v>
          </cell>
          <cell r="DW99">
            <v>0.137949287891</v>
          </cell>
          <cell r="DX99">
            <v>0.13592225313199999</v>
          </cell>
          <cell r="DY99">
            <v>0.13318067789099999</v>
          </cell>
          <cell r="DZ99">
            <v>0.13791263103500001</v>
          </cell>
          <cell r="EA99">
            <v>0.13777387142200001</v>
          </cell>
          <cell r="EB99">
            <v>0.139938890934</v>
          </cell>
          <cell r="EC99">
            <v>0.130453109741</v>
          </cell>
          <cell r="ED99">
            <v>0.131083667278</v>
          </cell>
          <cell r="EE99">
            <v>0.13774484396</v>
          </cell>
          <cell r="EF99">
            <v>0.139545202255</v>
          </cell>
          <cell r="EG99">
            <v>0.13481765985499999</v>
          </cell>
          <cell r="EH99">
            <v>0.135564625263</v>
          </cell>
          <cell r="EI99">
            <v>0.142873942852</v>
          </cell>
          <cell r="EJ99">
            <v>0.13868302106899999</v>
          </cell>
          <cell r="EK99">
            <v>0.14388072490699999</v>
          </cell>
          <cell r="EL99">
            <v>0.14882463216799999</v>
          </cell>
          <cell r="EM99">
            <v>0.142354726791</v>
          </cell>
          <cell r="EN99">
            <v>0.13948601484299999</v>
          </cell>
          <cell r="EO99">
            <v>0.142186582088</v>
          </cell>
          <cell r="EP99">
            <v>0.136031866074</v>
          </cell>
          <cell r="EQ99">
            <v>0.139874279499</v>
          </cell>
          <cell r="ER99">
            <v>0.13855266570999999</v>
          </cell>
          <cell r="ES99">
            <v>0.140462696552</v>
          </cell>
          <cell r="ET99">
            <v>0.133614301682</v>
          </cell>
          <cell r="EU99">
            <v>0.139955341816</v>
          </cell>
          <cell r="EV99">
            <v>0.133351564407</v>
          </cell>
          <cell r="EW99">
            <v>0.139199376106</v>
          </cell>
          <cell r="EX99">
            <v>0.139272153378</v>
          </cell>
          <cell r="EY99">
            <v>0.14030945301100001</v>
          </cell>
          <cell r="EZ99">
            <v>0.13765615224800001</v>
          </cell>
          <cell r="FA99">
            <v>0.135347723961</v>
          </cell>
          <cell r="FB99">
            <v>0.14330399036399999</v>
          </cell>
          <cell r="FC99">
            <v>0.14399963617299999</v>
          </cell>
          <cell r="FD99">
            <v>0.14546477794599999</v>
          </cell>
          <cell r="FE99">
            <v>0.14009678363799999</v>
          </cell>
          <cell r="FF99">
            <v>0.14020293951000001</v>
          </cell>
          <cell r="FG99">
            <v>0.135463297367</v>
          </cell>
          <cell r="FH99">
            <v>0.150237262249</v>
          </cell>
          <cell r="FI99">
            <v>0.13866764307000001</v>
          </cell>
          <cell r="FJ99">
            <v>0.14001351594899999</v>
          </cell>
          <cell r="FK99">
            <v>0.15325021743799999</v>
          </cell>
          <cell r="FL99">
            <v>0.142877936363</v>
          </cell>
          <cell r="FM99">
            <v>0.14409923553500001</v>
          </cell>
          <cell r="FN99">
            <v>0.143466353416</v>
          </cell>
          <cell r="FO99">
            <v>0.147834777832</v>
          </cell>
          <cell r="FP99">
            <v>0.14788800478</v>
          </cell>
          <cell r="FQ99">
            <v>0.145093679428</v>
          </cell>
          <cell r="FR99">
            <v>0.14481532573700001</v>
          </cell>
          <cell r="FS99">
            <v>0.143331766129</v>
          </cell>
          <cell r="FT99">
            <v>0.14875137805899999</v>
          </cell>
          <cell r="FU99">
            <v>0.142900884151</v>
          </cell>
          <cell r="FV99">
            <v>0.14850419759799999</v>
          </cell>
          <cell r="FW99">
            <v>0.144881546497</v>
          </cell>
          <cell r="FX99">
            <v>0.14091336727100001</v>
          </cell>
          <cell r="FY99">
            <v>0.145332753658</v>
          </cell>
          <cell r="FZ99">
            <v>0.13738417625400001</v>
          </cell>
          <cell r="GA99">
            <v>0.14602321386299999</v>
          </cell>
          <cell r="GB99">
            <v>0.14886605739600001</v>
          </cell>
          <cell r="GC99">
            <v>0.14371949434299999</v>
          </cell>
          <cell r="GD99">
            <v>0.145966231823</v>
          </cell>
          <cell r="GE99">
            <v>0.14851635694500001</v>
          </cell>
          <cell r="GF99">
            <v>0.14717966318100001</v>
          </cell>
          <cell r="GG99">
            <v>0.14629149437</v>
          </cell>
          <cell r="GH99">
            <v>0.14507073164000001</v>
          </cell>
          <cell r="GI99">
            <v>0.140957891941</v>
          </cell>
          <cell r="GJ99">
            <v>0.146597146988</v>
          </cell>
          <cell r="GK99">
            <v>0.14071995019899999</v>
          </cell>
          <cell r="GL99">
            <v>0.14576297998400001</v>
          </cell>
          <cell r="GM99">
            <v>0.14501088857700001</v>
          </cell>
          <cell r="GN99">
            <v>0.142788767815</v>
          </cell>
          <cell r="GO99">
            <v>0.14664971828500001</v>
          </cell>
          <cell r="GP99">
            <v>0.144435107708</v>
          </cell>
          <cell r="GQ99">
            <v>0.150805354118</v>
          </cell>
          <cell r="GR99">
            <v>0.155310988426</v>
          </cell>
          <cell r="GS99">
            <v>0.14755231142</v>
          </cell>
          <cell r="GT99">
            <v>0.140842974186</v>
          </cell>
          <cell r="GU99">
            <v>0.14283770322799999</v>
          </cell>
          <cell r="GV99">
            <v>0.15226900577499999</v>
          </cell>
          <cell r="GW99">
            <v>0.15224397182499999</v>
          </cell>
          <cell r="GX99">
            <v>0.14523589611099999</v>
          </cell>
          <cell r="GY99">
            <v>0.146267652512</v>
          </cell>
          <cell r="GZ99">
            <v>0.14398324489600001</v>
          </cell>
          <cell r="HA99">
            <v>0.14988154172900001</v>
          </cell>
          <cell r="HB99">
            <v>0.142718732357</v>
          </cell>
          <cell r="HC99">
            <v>0.14389109611500001</v>
          </cell>
          <cell r="HD99">
            <v>0.147360503674</v>
          </cell>
          <cell r="HE99">
            <v>0.149734377861</v>
          </cell>
          <cell r="HF99">
            <v>0.14301991462700001</v>
          </cell>
          <cell r="HG99">
            <v>0.14806872606300001</v>
          </cell>
          <cell r="HH99">
            <v>0.15543431043600001</v>
          </cell>
          <cell r="HI99">
            <v>0.14510869979900001</v>
          </cell>
          <cell r="HJ99">
            <v>0.14873212575899999</v>
          </cell>
          <cell r="HK99">
            <v>0.14919692277900001</v>
          </cell>
          <cell r="HL99">
            <v>0.149966478348</v>
          </cell>
          <cell r="HM99">
            <v>0.14326357841500001</v>
          </cell>
          <cell r="HN99">
            <v>0.14023613929699999</v>
          </cell>
          <cell r="HO99">
            <v>0.13631689548500001</v>
          </cell>
          <cell r="HP99">
            <v>0.142220914364</v>
          </cell>
          <cell r="HQ99">
            <v>0.14166516065599999</v>
          </cell>
          <cell r="HR99">
            <v>0.13899469375599999</v>
          </cell>
          <cell r="HS99">
            <v>0.13334375619899999</v>
          </cell>
          <cell r="HT99">
            <v>0.138826489449</v>
          </cell>
          <cell r="HU99">
            <v>0.14410996437099999</v>
          </cell>
          <cell r="HV99">
            <v>0.140945911407</v>
          </cell>
          <cell r="HW99">
            <v>0.142478466034</v>
          </cell>
          <cell r="HX99">
            <v>0.13990676402999999</v>
          </cell>
          <cell r="HY99">
            <v>0.14415317773799999</v>
          </cell>
          <cell r="HZ99">
            <v>0.145519316196</v>
          </cell>
          <cell r="IA99">
            <v>0.13609629869500001</v>
          </cell>
          <cell r="IB99">
            <v>0.146214067936</v>
          </cell>
          <cell r="IC99">
            <v>0.140777111053</v>
          </cell>
          <cell r="ID99">
            <v>0.14057660102799999</v>
          </cell>
          <cell r="IE99">
            <v>0.13738030195199999</v>
          </cell>
          <cell r="IF99">
            <v>0.13545274734500001</v>
          </cell>
          <cell r="IG99">
            <v>0.13939672708500001</v>
          </cell>
          <cell r="IH99">
            <v>0.13375884294500001</v>
          </cell>
          <cell r="II99">
            <v>0.143955588341</v>
          </cell>
          <cell r="IJ99">
            <v>0.13889348506900001</v>
          </cell>
          <cell r="IK99">
            <v>0.138864457607</v>
          </cell>
          <cell r="IL99">
            <v>0.13806384801900001</v>
          </cell>
          <cell r="IM99">
            <v>0.137422561646</v>
          </cell>
          <cell r="IN99">
            <v>0.13160687685</v>
          </cell>
          <cell r="IO99">
            <v>0.13314992189399999</v>
          </cell>
          <cell r="IP99">
            <v>0.13493287563299999</v>
          </cell>
          <cell r="IQ99">
            <v>0.133531570435</v>
          </cell>
          <cell r="IR99">
            <v>0.13973037898499999</v>
          </cell>
          <cell r="IS99">
            <v>1.07824495062E-2</v>
          </cell>
          <cell r="IT99">
            <v>12.9590568542</v>
          </cell>
        </row>
        <row r="100">
          <cell r="A100" t="str">
            <v>SNP_CN_2288833_G409T_H137N_pncA</v>
          </cell>
          <cell r="B100">
            <v>-0.16286587715100001</v>
          </cell>
          <cell r="C100">
            <v>-0.176641225815</v>
          </cell>
          <cell r="D100">
            <v>-0.177244544029</v>
          </cell>
          <cell r="E100">
            <v>-0.17952755093600001</v>
          </cell>
          <cell r="F100">
            <v>-0.17398253083199999</v>
          </cell>
          <cell r="G100">
            <v>-0.17450565099699999</v>
          </cell>
          <cell r="H100">
            <v>-0.16322472691500001</v>
          </cell>
          <cell r="I100">
            <v>-0.16860312223400001</v>
          </cell>
          <cell r="J100">
            <v>-0.16304150223700001</v>
          </cell>
          <cell r="K100">
            <v>-0.17056822776800001</v>
          </cell>
          <cell r="L100">
            <v>-0.17218604683899999</v>
          </cell>
          <cell r="M100">
            <v>-0.16885718703300001</v>
          </cell>
          <cell r="N100">
            <v>-0.162213295698</v>
          </cell>
          <cell r="O100">
            <v>-0.16573327779800001</v>
          </cell>
          <cell r="P100">
            <v>-0.16545039415400001</v>
          </cell>
          <cell r="Q100">
            <v>-0.16424113511999999</v>
          </cell>
          <cell r="R100">
            <v>-0.16570022702199999</v>
          </cell>
          <cell r="S100">
            <v>-0.16531196236599999</v>
          </cell>
          <cell r="T100">
            <v>-0.16617095470400001</v>
          </cell>
          <cell r="U100">
            <v>-0.170332193375</v>
          </cell>
          <cell r="V100">
            <v>-0.16095063090299999</v>
          </cell>
          <cell r="W100">
            <v>-0.14874354004900001</v>
          </cell>
          <cell r="X100">
            <v>-0.145979255438</v>
          </cell>
          <cell r="Y100">
            <v>-0.14972487092</v>
          </cell>
          <cell r="Z100">
            <v>-0.15508985519400001</v>
          </cell>
          <cell r="AA100">
            <v>-0.12906858325000001</v>
          </cell>
          <cell r="AB100">
            <v>-0.13091915845900001</v>
          </cell>
          <cell r="AC100">
            <v>-0.136145919561</v>
          </cell>
          <cell r="AD100">
            <v>-0.13165244460100001</v>
          </cell>
          <cell r="AE100">
            <v>-0.124950259924</v>
          </cell>
          <cell r="AF100">
            <v>-0.12920024991000001</v>
          </cell>
          <cell r="AG100">
            <v>-0.12891989946400001</v>
          </cell>
          <cell r="AH100">
            <v>-0.13195180892899999</v>
          </cell>
          <cell r="AI100">
            <v>-0.13240405917199999</v>
          </cell>
          <cell r="AJ100">
            <v>-0.13293737173100001</v>
          </cell>
          <cell r="AK100">
            <v>-0.12651735544199999</v>
          </cell>
          <cell r="AL100">
            <v>-0.12851506471599999</v>
          </cell>
          <cell r="AM100">
            <v>-0.13757604360600001</v>
          </cell>
          <cell r="AN100">
            <v>-0.13787344098099999</v>
          </cell>
          <cell r="AO100">
            <v>-0.13435560464900001</v>
          </cell>
          <cell r="AP100">
            <v>-0.143287986517</v>
          </cell>
          <cell r="AQ100">
            <v>-0.13660952448800001</v>
          </cell>
          <cell r="AR100">
            <v>-0.13191121816599999</v>
          </cell>
          <cell r="AS100">
            <v>-0.131053417921</v>
          </cell>
          <cell r="AT100">
            <v>-0.121587693691</v>
          </cell>
          <cell r="AU100">
            <v>-0.12463921308500001</v>
          </cell>
          <cell r="AV100">
            <v>-0.123263299465</v>
          </cell>
          <cell r="AW100">
            <v>-0.123640149832</v>
          </cell>
          <cell r="AX100">
            <v>-0.124288111925</v>
          </cell>
          <cell r="AY100">
            <v>-0.122036635876</v>
          </cell>
          <cell r="AZ100">
            <v>-0.11887529492399999</v>
          </cell>
          <cell r="BA100">
            <v>-0.12269002199200001</v>
          </cell>
          <cell r="BB100">
            <v>-0.12260669469799999</v>
          </cell>
          <cell r="BC100">
            <v>-0.12577420473100001</v>
          </cell>
          <cell r="BD100">
            <v>-0.128311902285</v>
          </cell>
          <cell r="BE100">
            <v>-0.133768320084</v>
          </cell>
          <cell r="BF100">
            <v>-0.12854447960900001</v>
          </cell>
          <cell r="BG100">
            <v>-0.12854799628300001</v>
          </cell>
          <cell r="BH100">
            <v>-0.13529676198999999</v>
          </cell>
          <cell r="BI100">
            <v>-0.13283181190500001</v>
          </cell>
          <cell r="BJ100">
            <v>-0.132873594761</v>
          </cell>
          <cell r="BK100">
            <v>-0.13589450717000001</v>
          </cell>
          <cell r="BL100">
            <v>-0.13715901970899999</v>
          </cell>
          <cell r="BM100">
            <v>-0.13411837816200001</v>
          </cell>
          <cell r="BN100">
            <v>-0.13726377487200001</v>
          </cell>
          <cell r="BO100">
            <v>-0.139369159937</v>
          </cell>
          <cell r="BP100">
            <v>-0.149921238422</v>
          </cell>
          <cell r="BQ100">
            <v>-0.14257895946499999</v>
          </cell>
          <cell r="BR100">
            <v>-0.146321296692</v>
          </cell>
          <cell r="BS100">
            <v>-0.14199346303900001</v>
          </cell>
          <cell r="BT100">
            <v>-0.14070668816599999</v>
          </cell>
          <cell r="BU100">
            <v>-0.13838616013499999</v>
          </cell>
          <cell r="BV100">
            <v>-0.136629730463</v>
          </cell>
          <cell r="BW100">
            <v>-0.14508321881299999</v>
          </cell>
          <cell r="BX100">
            <v>-0.144641876221</v>
          </cell>
          <cell r="BY100">
            <v>-0.14772322773900001</v>
          </cell>
          <cell r="BZ100">
            <v>-0.150628834963</v>
          </cell>
          <cell r="CA100">
            <v>-0.15166860818899999</v>
          </cell>
          <cell r="CB100">
            <v>-0.15007218718500001</v>
          </cell>
          <cell r="CC100">
            <v>-0.146215885878</v>
          </cell>
          <cell r="CD100">
            <v>-0.149908274412</v>
          </cell>
          <cell r="CE100">
            <v>-0.149182647467</v>
          </cell>
          <cell r="CF100">
            <v>-0.15187722444499999</v>
          </cell>
          <cell r="CG100">
            <v>-0.14718160033200001</v>
          </cell>
          <cell r="CH100">
            <v>-0.14568001031899999</v>
          </cell>
          <cell r="CI100">
            <v>-0.14142334461200001</v>
          </cell>
          <cell r="CJ100">
            <v>-0.14404428005200001</v>
          </cell>
          <cell r="CK100">
            <v>-0.14156803488700001</v>
          </cell>
          <cell r="CL100">
            <v>-0.14787006378199999</v>
          </cell>
          <cell r="CM100">
            <v>-0.15194311737999999</v>
          </cell>
          <cell r="CN100">
            <v>-0.15381041169199999</v>
          </cell>
          <cell r="CO100">
            <v>-0.15066343545899999</v>
          </cell>
          <cell r="CP100">
            <v>-0.14927703142199999</v>
          </cell>
          <cell r="CQ100">
            <v>-0.15141275525100001</v>
          </cell>
          <cell r="CR100">
            <v>-0.15311968326600001</v>
          </cell>
          <cell r="CS100">
            <v>-0.15288090705900001</v>
          </cell>
          <cell r="CT100">
            <v>-0.15505462884900001</v>
          </cell>
          <cell r="CU100">
            <v>-0.15487492084500001</v>
          </cell>
          <cell r="CV100">
            <v>-0.152278840542</v>
          </cell>
          <cell r="CW100">
            <v>-0.15572664141699999</v>
          </cell>
          <cell r="CX100">
            <v>-0.15612393617600001</v>
          </cell>
          <cell r="CY100">
            <v>-0.15530687570599999</v>
          </cell>
          <cell r="CZ100">
            <v>-0.15736564993900001</v>
          </cell>
          <cell r="DA100">
            <v>-0.15744400024399999</v>
          </cell>
          <cell r="DB100">
            <v>-0.15507826209100001</v>
          </cell>
          <cell r="DC100">
            <v>-0.158530861139</v>
          </cell>
          <cell r="DD100">
            <v>-0.155924528837</v>
          </cell>
          <cell r="DE100">
            <v>-0.15724220871899999</v>
          </cell>
          <cell r="DF100">
            <v>-0.15987381339100001</v>
          </cell>
          <cell r="DG100">
            <v>-0.15814062952999999</v>
          </cell>
          <cell r="DH100">
            <v>-0.15936559438699999</v>
          </cell>
          <cell r="DI100">
            <v>-0.16453284025199999</v>
          </cell>
          <cell r="DJ100">
            <v>-0.162165045738</v>
          </cell>
          <cell r="DK100">
            <v>-0.16270861029600001</v>
          </cell>
          <cell r="DL100">
            <v>-0.15736311674100001</v>
          </cell>
          <cell r="DM100">
            <v>-0.159390062094</v>
          </cell>
          <cell r="DN100">
            <v>-0.161317408085</v>
          </cell>
          <cell r="DO100">
            <v>-0.162910580635</v>
          </cell>
          <cell r="DP100">
            <v>-0.162263900042</v>
          </cell>
          <cell r="DQ100">
            <v>-0.15857049822800001</v>
          </cell>
          <cell r="DR100">
            <v>-0.16176542639700001</v>
          </cell>
          <cell r="DS100">
            <v>-0.16343703866000001</v>
          </cell>
          <cell r="DT100">
            <v>-0.16626825928700001</v>
          </cell>
          <cell r="DU100">
            <v>-0.160853862762</v>
          </cell>
          <cell r="DV100">
            <v>-0.16195696592299999</v>
          </cell>
          <cell r="DW100">
            <v>-0.159089118242</v>
          </cell>
          <cell r="DX100">
            <v>-0.161480277777</v>
          </cell>
          <cell r="DY100">
            <v>-0.15805098414400001</v>
          </cell>
          <cell r="DZ100">
            <v>-0.161666929722</v>
          </cell>
          <cell r="EA100">
            <v>-0.162379086018</v>
          </cell>
          <cell r="EB100">
            <v>-0.16152840852700001</v>
          </cell>
          <cell r="EC100">
            <v>-0.154076784849</v>
          </cell>
          <cell r="ED100">
            <v>-0.155111610889</v>
          </cell>
          <cell r="EE100">
            <v>-0.15464520454399999</v>
          </cell>
          <cell r="EF100">
            <v>-0.15756729245199999</v>
          </cell>
          <cell r="EG100">
            <v>-0.14827835559800001</v>
          </cell>
          <cell r="EH100">
            <v>-0.154588997364</v>
          </cell>
          <cell r="EI100">
            <v>-0.15785163641</v>
          </cell>
          <cell r="EJ100">
            <v>-0.15740293264399999</v>
          </cell>
          <cell r="EK100">
            <v>-0.15744319558100001</v>
          </cell>
          <cell r="EL100">
            <v>-0.15540629625300001</v>
          </cell>
          <cell r="EM100">
            <v>-0.15464946627600001</v>
          </cell>
          <cell r="EN100">
            <v>-0.15448597073600001</v>
          </cell>
          <cell r="EO100">
            <v>-0.15435734391200001</v>
          </cell>
          <cell r="EP100">
            <v>-0.15146541595499999</v>
          </cell>
          <cell r="EQ100">
            <v>-0.15221479535099999</v>
          </cell>
          <cell r="ER100">
            <v>-0.15288957953499999</v>
          </cell>
          <cell r="ES100">
            <v>-0.151497006416</v>
          </cell>
          <cell r="ET100">
            <v>-0.146320909262</v>
          </cell>
          <cell r="EU100">
            <v>-0.14668160677</v>
          </cell>
          <cell r="EV100">
            <v>-0.14476928114900001</v>
          </cell>
          <cell r="EW100">
            <v>-0.15085589885699999</v>
          </cell>
          <cell r="EX100">
            <v>-0.14947474002800001</v>
          </cell>
          <cell r="EY100">
            <v>-0.149442762136</v>
          </cell>
          <cell r="EZ100">
            <v>-0.14976105094</v>
          </cell>
          <cell r="FA100">
            <v>-0.14746099710499999</v>
          </cell>
          <cell r="FB100">
            <v>-0.15232190489799999</v>
          </cell>
          <cell r="FC100">
            <v>-0.15359142422700001</v>
          </cell>
          <cell r="FD100">
            <v>-0.15469861030599999</v>
          </cell>
          <cell r="FE100">
            <v>-0.15295857191100001</v>
          </cell>
          <cell r="FF100">
            <v>-0.152399510145</v>
          </cell>
          <cell r="FG100">
            <v>-0.14791744947400001</v>
          </cell>
          <cell r="FH100">
            <v>-0.157276988029</v>
          </cell>
          <cell r="FI100">
            <v>-0.14870437979699999</v>
          </cell>
          <cell r="FJ100">
            <v>-0.15004146099099999</v>
          </cell>
          <cell r="FK100">
            <v>-0.16168829798699999</v>
          </cell>
          <cell r="FL100">
            <v>-0.157748609781</v>
          </cell>
          <cell r="FM100">
            <v>-0.159215688705</v>
          </cell>
          <cell r="FN100">
            <v>-0.15606880188</v>
          </cell>
          <cell r="FO100">
            <v>-0.16149151325200001</v>
          </cell>
          <cell r="FP100">
            <v>-0.15680253505700001</v>
          </cell>
          <cell r="FQ100">
            <v>-0.15589946508399999</v>
          </cell>
          <cell r="FR100">
            <v>-0.15610843896900001</v>
          </cell>
          <cell r="FS100">
            <v>-0.15684136748300001</v>
          </cell>
          <cell r="FT100">
            <v>-0.15986362099599999</v>
          </cell>
          <cell r="FU100">
            <v>-0.15599834919</v>
          </cell>
          <cell r="FV100">
            <v>-0.15939339995400001</v>
          </cell>
          <cell r="FW100">
            <v>-0.158595740795</v>
          </cell>
          <cell r="FX100">
            <v>-0.158761769533</v>
          </cell>
          <cell r="FY100">
            <v>-0.162046015263</v>
          </cell>
          <cell r="FZ100">
            <v>-0.155264765024</v>
          </cell>
          <cell r="GA100">
            <v>-0.163100808859</v>
          </cell>
          <cell r="GB100">
            <v>-0.16271898150399999</v>
          </cell>
          <cell r="GC100">
            <v>-0.16280817985500001</v>
          </cell>
          <cell r="GD100">
            <v>-0.16287145018599999</v>
          </cell>
          <cell r="GE100">
            <v>-0.16355538368200001</v>
          </cell>
          <cell r="GF100">
            <v>-0.15960913896600001</v>
          </cell>
          <cell r="GG100">
            <v>-0.16368550062199999</v>
          </cell>
          <cell r="GH100">
            <v>-0.16218611597999999</v>
          </cell>
          <cell r="GI100">
            <v>-0.16272935271299999</v>
          </cell>
          <cell r="GJ100">
            <v>-0.165501832962</v>
          </cell>
          <cell r="GK100">
            <v>-0.15980979800199999</v>
          </cell>
          <cell r="GL100">
            <v>-0.16639909148199999</v>
          </cell>
          <cell r="GM100">
            <v>-0.16302549839</v>
          </cell>
          <cell r="GN100">
            <v>-0.160403698683</v>
          </cell>
          <cell r="GO100">
            <v>-0.167082190514</v>
          </cell>
          <cell r="GP100">
            <v>-0.160906374454</v>
          </cell>
          <cell r="GQ100">
            <v>-0.16558733582499999</v>
          </cell>
          <cell r="GR100">
            <v>-0.16857597231900001</v>
          </cell>
          <cell r="GS100">
            <v>-0.16277801990499999</v>
          </cell>
          <cell r="GT100">
            <v>-0.156501442194</v>
          </cell>
          <cell r="GU100">
            <v>-0.15357947349500001</v>
          </cell>
          <cell r="GV100">
            <v>-0.157679438591</v>
          </cell>
          <cell r="GW100">
            <v>-0.15772294998200001</v>
          </cell>
          <cell r="GX100">
            <v>-0.153679668903</v>
          </cell>
          <cell r="GY100">
            <v>-0.15542906522800001</v>
          </cell>
          <cell r="GZ100">
            <v>-0.15449997782700001</v>
          </cell>
          <cell r="HA100">
            <v>-0.154583066702</v>
          </cell>
          <cell r="HB100">
            <v>-0.151232242584</v>
          </cell>
          <cell r="HC100">
            <v>-0.15406414866400001</v>
          </cell>
          <cell r="HD100">
            <v>-0.15598428249400001</v>
          </cell>
          <cell r="HE100">
            <v>-0.15760093927400001</v>
          </cell>
          <cell r="HF100">
            <v>-0.151502132416</v>
          </cell>
          <cell r="HG100">
            <v>-0.15416806936300001</v>
          </cell>
          <cell r="HH100">
            <v>-0.15425986051599999</v>
          </cell>
          <cell r="HI100">
            <v>-0.14815786480900001</v>
          </cell>
          <cell r="HJ100">
            <v>-0.15040636062599999</v>
          </cell>
          <cell r="HK100">
            <v>-0.150053262711</v>
          </cell>
          <cell r="HL100">
            <v>-0.148073494434</v>
          </cell>
          <cell r="HM100">
            <v>-0.147527098656</v>
          </cell>
          <cell r="HN100">
            <v>-0.144079953432</v>
          </cell>
          <cell r="HO100">
            <v>-0.14254873991</v>
          </cell>
          <cell r="HP100">
            <v>-0.14823380112599999</v>
          </cell>
          <cell r="HQ100">
            <v>-0.14693439006799999</v>
          </cell>
          <cell r="HR100">
            <v>-0.144078016281</v>
          </cell>
          <cell r="HS100">
            <v>-0.14181536436100001</v>
          </cell>
          <cell r="HT100">
            <v>-0.14639818668400001</v>
          </cell>
          <cell r="HU100">
            <v>-0.14973482489600001</v>
          </cell>
          <cell r="HV100">
            <v>-0.149030387402</v>
          </cell>
          <cell r="HW100">
            <v>-0.148600399494</v>
          </cell>
          <cell r="HX100">
            <v>-0.14696812629700001</v>
          </cell>
          <cell r="HY100">
            <v>-0.15294387936600001</v>
          </cell>
          <cell r="HZ100">
            <v>-0.152112752199</v>
          </cell>
          <cell r="IA100">
            <v>-0.14964705705600001</v>
          </cell>
          <cell r="IB100">
            <v>-0.154396116734</v>
          </cell>
          <cell r="IC100">
            <v>-0.152557730675</v>
          </cell>
          <cell r="ID100">
            <v>-0.15652230382000001</v>
          </cell>
          <cell r="IE100">
            <v>-0.151911139488</v>
          </cell>
          <cell r="IF100">
            <v>-0.15464890003199999</v>
          </cell>
          <cell r="IG100">
            <v>-0.15096214413600001</v>
          </cell>
          <cell r="IH100">
            <v>-0.153303474188</v>
          </cell>
          <cell r="II100">
            <v>-0.15812441706700001</v>
          </cell>
          <cell r="IJ100">
            <v>-0.15364447236100001</v>
          </cell>
          <cell r="IK100">
            <v>-0.153631001711</v>
          </cell>
          <cell r="IL100">
            <v>-0.155047565699</v>
          </cell>
          <cell r="IM100">
            <v>-0.156278401613</v>
          </cell>
          <cell r="IN100">
            <v>-0.15162235498400001</v>
          </cell>
          <cell r="IO100">
            <v>-0.15324279665900001</v>
          </cell>
          <cell r="IP100">
            <v>-0.15294221043600001</v>
          </cell>
          <cell r="IQ100">
            <v>-0.15211805701299999</v>
          </cell>
          <cell r="IR100">
            <v>-0.15153230726700001</v>
          </cell>
          <cell r="IS100">
            <v>1.1767801828700001E-2</v>
          </cell>
          <cell r="IT100">
            <v>-12.8768577576</v>
          </cell>
        </row>
        <row r="101">
          <cell r="A101" t="str">
            <v>SNP_CN_2289043_A199G_S67P_pncA</v>
          </cell>
          <cell r="B101">
            <v>3.33517789841E-3</v>
          </cell>
          <cell r="C101">
            <v>0.17571723461200001</v>
          </cell>
          <cell r="D101">
            <v>0.19111591577500001</v>
          </cell>
          <cell r="E101">
            <v>0.184107601643</v>
          </cell>
          <cell r="F101">
            <v>0.17680883407600001</v>
          </cell>
          <cell r="G101">
            <v>0.17723381519299999</v>
          </cell>
          <cell r="H101">
            <v>0.189544796944</v>
          </cell>
          <cell r="I101">
            <v>0.18709498643899999</v>
          </cell>
          <cell r="J101">
            <v>0.17177170515099999</v>
          </cell>
          <cell r="K101">
            <v>0.18306756019600001</v>
          </cell>
          <cell r="L101">
            <v>0.19715821743</v>
          </cell>
          <cell r="M101">
            <v>0.18567740917200001</v>
          </cell>
          <cell r="N101">
            <v>0.199875771999</v>
          </cell>
          <cell r="O101">
            <v>0.20210355520199999</v>
          </cell>
          <cell r="P101">
            <v>0.20247811079</v>
          </cell>
          <cell r="Q101">
            <v>0.19723415374799999</v>
          </cell>
          <cell r="R101">
            <v>0.18917733430899999</v>
          </cell>
          <cell r="S101">
            <v>0.19229966402099999</v>
          </cell>
          <cell r="T101">
            <v>0.19173634052300001</v>
          </cell>
          <cell r="U101">
            <v>0.200444698334</v>
          </cell>
          <cell r="V101">
            <v>0.204072475433</v>
          </cell>
          <cell r="W101">
            <v>0.19735324382800001</v>
          </cell>
          <cell r="X101">
            <v>0.20113992690999999</v>
          </cell>
          <cell r="Y101">
            <v>0.20654302835499999</v>
          </cell>
          <cell r="Z101">
            <v>0.204527556896</v>
          </cell>
          <cell r="AA101">
            <v>0.211688220501</v>
          </cell>
          <cell r="AB101">
            <v>0.20308518409699999</v>
          </cell>
          <cell r="AC101">
            <v>0.20677888393400001</v>
          </cell>
          <cell r="AD101">
            <v>0.21121066808700001</v>
          </cell>
          <cell r="AE101">
            <v>0.20863413810699999</v>
          </cell>
          <cell r="AF101">
            <v>0.20396476984</v>
          </cell>
          <cell r="AG101">
            <v>0.20363175869</v>
          </cell>
          <cell r="AH101">
            <v>0.20422118902200001</v>
          </cell>
          <cell r="AI101">
            <v>0.202297210693</v>
          </cell>
          <cell r="AJ101">
            <v>0.21773135662099999</v>
          </cell>
          <cell r="AK101">
            <v>0.20906156301500001</v>
          </cell>
          <cell r="AL101">
            <v>0.211509943008</v>
          </cell>
          <cell r="AM101">
            <v>0.22321754694000001</v>
          </cell>
          <cell r="AN101">
            <v>0.22305679321300001</v>
          </cell>
          <cell r="AO101">
            <v>0.210426926613</v>
          </cell>
          <cell r="AP101">
            <v>0.21918159723299999</v>
          </cell>
          <cell r="AQ101">
            <v>0.20865112543100001</v>
          </cell>
          <cell r="AR101">
            <v>0.216965317726</v>
          </cell>
          <cell r="AS101">
            <v>0.21772241592399999</v>
          </cell>
          <cell r="AT101">
            <v>0.21094477176699999</v>
          </cell>
          <cell r="AU101">
            <v>0.205571174622</v>
          </cell>
          <cell r="AV101">
            <v>0.208416998386</v>
          </cell>
          <cell r="AW101">
            <v>0.21028977632500001</v>
          </cell>
          <cell r="AX101">
            <v>0.220134079456</v>
          </cell>
          <cell r="AY101">
            <v>0.21048086881600001</v>
          </cell>
          <cell r="AZ101">
            <v>0.21778535842899999</v>
          </cell>
          <cell r="BA101">
            <v>0.20916086435299999</v>
          </cell>
          <cell r="BB101">
            <v>0.213691473007</v>
          </cell>
          <cell r="BC101">
            <v>0.215968728065</v>
          </cell>
          <cell r="BD101">
            <v>0.217651724815</v>
          </cell>
          <cell r="BE101">
            <v>0.21778351068499999</v>
          </cell>
          <cell r="BF101">
            <v>0.219870865345</v>
          </cell>
          <cell r="BG101">
            <v>0.215441524982</v>
          </cell>
          <cell r="BH101">
            <v>0.21798861026800001</v>
          </cell>
          <cell r="BI101">
            <v>0.22687071561800001</v>
          </cell>
          <cell r="BJ101">
            <v>0.217771291733</v>
          </cell>
          <cell r="BK101">
            <v>0.21156078577000001</v>
          </cell>
          <cell r="BL101">
            <v>0.21318173408499999</v>
          </cell>
          <cell r="BM101">
            <v>0.21387928724300001</v>
          </cell>
          <cell r="BN101">
            <v>0.21717768907500001</v>
          </cell>
          <cell r="BO101">
            <v>0.220854222775</v>
          </cell>
          <cell r="BP101">
            <v>0.225009977818</v>
          </cell>
          <cell r="BQ101">
            <v>0.207318007946</v>
          </cell>
          <cell r="BR101">
            <v>0.224258184433</v>
          </cell>
          <cell r="BS101">
            <v>0.218595087528</v>
          </cell>
          <cell r="BT101">
            <v>0.21652543544799999</v>
          </cell>
          <cell r="BU101">
            <v>0.212705075741</v>
          </cell>
          <cell r="BV101">
            <v>0.21433812379799999</v>
          </cell>
          <cell r="BW101">
            <v>0.22562944889100001</v>
          </cell>
          <cell r="BX101">
            <v>0.21696203947100001</v>
          </cell>
          <cell r="BY101">
            <v>0.210129857063</v>
          </cell>
          <cell r="BZ101">
            <v>0.217029154301</v>
          </cell>
          <cell r="CA101">
            <v>0.22149550914800001</v>
          </cell>
          <cell r="CB101">
            <v>0.21632206440000001</v>
          </cell>
          <cell r="CC101">
            <v>0.211767733097</v>
          </cell>
          <cell r="CD101">
            <v>0.21875256300000001</v>
          </cell>
          <cell r="CE101">
            <v>0.21015137434</v>
          </cell>
          <cell r="CF101">
            <v>0.22105753421800001</v>
          </cell>
          <cell r="CG101">
            <v>0.20552045106899999</v>
          </cell>
          <cell r="CH101">
            <v>0.202761173248</v>
          </cell>
          <cell r="CI101">
            <v>0.21219801902800001</v>
          </cell>
          <cell r="CJ101">
            <v>0.212472319603</v>
          </cell>
          <cell r="CK101">
            <v>0.20756942033799999</v>
          </cell>
          <cell r="CL101">
            <v>0.20900678634600001</v>
          </cell>
          <cell r="CM101">
            <v>0.213656544685</v>
          </cell>
          <cell r="CN101">
            <v>0.21931970119499999</v>
          </cell>
          <cell r="CO101">
            <v>0.21545827388800001</v>
          </cell>
          <cell r="CP101">
            <v>0.205924868584</v>
          </cell>
          <cell r="CQ101">
            <v>0.21115386486099999</v>
          </cell>
          <cell r="CR101">
            <v>0.214328229427</v>
          </cell>
          <cell r="CS101">
            <v>0.211448073387</v>
          </cell>
          <cell r="CT101">
            <v>0.212330818176</v>
          </cell>
          <cell r="CU101">
            <v>0.21858590841299999</v>
          </cell>
          <cell r="CV101">
            <v>0.21287781000100001</v>
          </cell>
          <cell r="CW101">
            <v>0.21487140655500001</v>
          </cell>
          <cell r="CX101">
            <v>0.21869313716899999</v>
          </cell>
          <cell r="CY101">
            <v>0.21743386983900001</v>
          </cell>
          <cell r="CZ101">
            <v>0.212411403656</v>
          </cell>
          <cell r="DA101">
            <v>0.21489840745899999</v>
          </cell>
          <cell r="DB101">
            <v>0.21362191438700001</v>
          </cell>
          <cell r="DC101">
            <v>0.21882975101499999</v>
          </cell>
          <cell r="DD101">
            <v>0.21413296461100001</v>
          </cell>
          <cell r="DE101">
            <v>0.217997729778</v>
          </cell>
          <cell r="DF101">
            <v>0.21806102991099999</v>
          </cell>
          <cell r="DG101">
            <v>0.213764429092</v>
          </cell>
          <cell r="DH101">
            <v>0.21667987108199999</v>
          </cell>
          <cell r="DI101">
            <v>0.222419500351</v>
          </cell>
          <cell r="DJ101">
            <v>0.21833068132399999</v>
          </cell>
          <cell r="DK101">
            <v>0.21521735191300001</v>
          </cell>
          <cell r="DL101">
            <v>0.20675933361099999</v>
          </cell>
          <cell r="DM101">
            <v>0.21352726221099999</v>
          </cell>
          <cell r="DN101">
            <v>0.22201633453399999</v>
          </cell>
          <cell r="DO101">
            <v>0.21730875968899999</v>
          </cell>
          <cell r="DP101">
            <v>0.212528944016</v>
          </cell>
          <cell r="DQ101">
            <v>0.208978831768</v>
          </cell>
          <cell r="DR101">
            <v>0.20666372776</v>
          </cell>
          <cell r="DS101">
            <v>0.216124594212</v>
          </cell>
          <cell r="DT101">
            <v>0.22045046091100001</v>
          </cell>
          <cell r="DU101">
            <v>0.210452735424</v>
          </cell>
          <cell r="DV101">
            <v>0.21839070320100001</v>
          </cell>
          <cell r="DW101">
            <v>0.22067719697999999</v>
          </cell>
          <cell r="DX101">
            <v>0.21813917159999999</v>
          </cell>
          <cell r="DY101">
            <v>0.21446293592499999</v>
          </cell>
          <cell r="DZ101">
            <v>0.22334694862400001</v>
          </cell>
          <cell r="EA101">
            <v>0.22219485044500001</v>
          </cell>
          <cell r="EB101">
            <v>0.22625875473000001</v>
          </cell>
          <cell r="EC101">
            <v>0.21435844898199999</v>
          </cell>
          <cell r="ED101">
            <v>0.213871061802</v>
          </cell>
          <cell r="EE101">
            <v>0.22274369001399999</v>
          </cell>
          <cell r="EF101">
            <v>0.226108849049</v>
          </cell>
          <cell r="EG101">
            <v>0.21892917156200001</v>
          </cell>
          <cell r="EH101">
            <v>0.217322230339</v>
          </cell>
          <cell r="EI101">
            <v>0.22800046205499999</v>
          </cell>
          <cell r="EJ101">
            <v>0.21992474794399999</v>
          </cell>
          <cell r="EK101">
            <v>0.22856658697099999</v>
          </cell>
          <cell r="EL101">
            <v>0.234461784363</v>
          </cell>
          <cell r="EM101">
            <v>0.22200161218600001</v>
          </cell>
          <cell r="EN101">
            <v>0.219391644001</v>
          </cell>
          <cell r="EO101">
            <v>0.22535490989699999</v>
          </cell>
          <cell r="EP101">
            <v>0.21594893932299999</v>
          </cell>
          <cell r="EQ101">
            <v>0.22414201498</v>
          </cell>
          <cell r="ER101">
            <v>0.21849328279499999</v>
          </cell>
          <cell r="ES101">
            <v>0.224769353867</v>
          </cell>
          <cell r="ET101">
            <v>0.21582120657000001</v>
          </cell>
          <cell r="EU101">
            <v>0.22689944505699999</v>
          </cell>
          <cell r="EV101">
            <v>0.213171958923</v>
          </cell>
          <cell r="EW101">
            <v>0.216866910458</v>
          </cell>
          <cell r="EX101">
            <v>0.216447472572</v>
          </cell>
          <cell r="EY101">
            <v>0.218068659306</v>
          </cell>
          <cell r="EZ101">
            <v>0.21616768837</v>
          </cell>
          <cell r="FA101">
            <v>0.212674617767</v>
          </cell>
          <cell r="FB101">
            <v>0.22401654720299999</v>
          </cell>
          <cell r="FC101">
            <v>0.223698794842</v>
          </cell>
          <cell r="FD101">
            <v>0.224852740765</v>
          </cell>
          <cell r="FE101">
            <v>0.218227863312</v>
          </cell>
          <cell r="FF101">
            <v>0.22115069627799999</v>
          </cell>
          <cell r="FG101">
            <v>0.21204763650899999</v>
          </cell>
          <cell r="FH101">
            <v>0.232919871807</v>
          </cell>
          <cell r="FI101">
            <v>0.21677386760699999</v>
          </cell>
          <cell r="FJ101">
            <v>0.21542173623999999</v>
          </cell>
          <cell r="FK101">
            <v>0.233174324036</v>
          </cell>
          <cell r="FL101">
            <v>0.21717572212200001</v>
          </cell>
          <cell r="FM101">
            <v>0.218616902828</v>
          </cell>
          <cell r="FN101">
            <v>0.21861022710799999</v>
          </cell>
          <cell r="FO101">
            <v>0.22321844100999999</v>
          </cell>
          <cell r="FP101">
            <v>0.22130376100499999</v>
          </cell>
          <cell r="FQ101">
            <v>0.215936481953</v>
          </cell>
          <cell r="FR101">
            <v>0.21549105644200001</v>
          </cell>
          <cell r="FS101">
            <v>0.218486487865</v>
          </cell>
          <cell r="FT101">
            <v>0.224784612656</v>
          </cell>
          <cell r="FU101">
            <v>0.21384239196800001</v>
          </cell>
          <cell r="FV101">
            <v>0.22760510444599999</v>
          </cell>
          <cell r="FW101">
            <v>0.219642400742</v>
          </cell>
          <cell r="FX101">
            <v>0.21579301357299999</v>
          </cell>
          <cell r="FY101">
            <v>0.221672475338</v>
          </cell>
          <cell r="FZ101">
            <v>0.21054905653</v>
          </cell>
          <cell r="GA101">
            <v>0.223954498768</v>
          </cell>
          <cell r="GB101">
            <v>0.22802692651699999</v>
          </cell>
          <cell r="GC101">
            <v>0.22184711694699999</v>
          </cell>
          <cell r="GD101">
            <v>0.221544325352</v>
          </cell>
          <cell r="GE101">
            <v>0.2232837677</v>
          </cell>
          <cell r="GF101">
            <v>0.215033888817</v>
          </cell>
          <cell r="GG101">
            <v>0.21664190292400001</v>
          </cell>
          <cell r="GH101">
            <v>0.220526516438</v>
          </cell>
          <cell r="GI101">
            <v>0.212353408337</v>
          </cell>
          <cell r="GJ101">
            <v>0.22310388088200001</v>
          </cell>
          <cell r="GK101">
            <v>0.21349239349400001</v>
          </cell>
          <cell r="GL101">
            <v>0.22102385759400001</v>
          </cell>
          <cell r="GM101">
            <v>0.220143914223</v>
          </cell>
          <cell r="GN101">
            <v>0.21621024608600001</v>
          </cell>
          <cell r="GO101">
            <v>0.21933019161199999</v>
          </cell>
          <cell r="GP101">
            <v>0.21608775854100001</v>
          </cell>
          <cell r="GQ101">
            <v>0.22419029474300001</v>
          </cell>
          <cell r="GR101">
            <v>0.22972720861400001</v>
          </cell>
          <cell r="GS101">
            <v>0.21917831897699999</v>
          </cell>
          <cell r="GT101">
            <v>0.20996499061599999</v>
          </cell>
          <cell r="GU101">
            <v>0.20983582735100001</v>
          </cell>
          <cell r="GV101">
            <v>0.22517609596300001</v>
          </cell>
          <cell r="GW101">
            <v>0.22323721647299999</v>
          </cell>
          <cell r="GX101">
            <v>0.21350961923600001</v>
          </cell>
          <cell r="GY101">
            <v>0.216585040092</v>
          </cell>
          <cell r="GZ101">
            <v>0.21277028322200001</v>
          </cell>
          <cell r="HA101">
            <v>0.22506737708999999</v>
          </cell>
          <cell r="HB101">
            <v>0.21286809444400001</v>
          </cell>
          <cell r="HC101">
            <v>0.21400755643800001</v>
          </cell>
          <cell r="HD101">
            <v>0.22177267074599999</v>
          </cell>
          <cell r="HE101">
            <v>0.22401791810999999</v>
          </cell>
          <cell r="HF101">
            <v>0.21342331171000001</v>
          </cell>
          <cell r="HG101">
            <v>0.21957832574799999</v>
          </cell>
          <cell r="HH101">
            <v>0.23014020919799999</v>
          </cell>
          <cell r="HI101">
            <v>0.213372945786</v>
          </cell>
          <cell r="HJ101">
            <v>0.222781777382</v>
          </cell>
          <cell r="HK101">
            <v>0.22424638271299999</v>
          </cell>
          <cell r="HL101">
            <v>0.22366827726399999</v>
          </cell>
          <cell r="HM101">
            <v>0.214895129204</v>
          </cell>
          <cell r="HN101">
            <v>0.21160018444100001</v>
          </cell>
          <cell r="HO101">
            <v>0.20688700675999999</v>
          </cell>
          <cell r="HP101">
            <v>0.21887350082400001</v>
          </cell>
          <cell r="HQ101">
            <v>0.21729755401600001</v>
          </cell>
          <cell r="HR101">
            <v>0.21170365810399999</v>
          </cell>
          <cell r="HS101">
            <v>0.202051997185</v>
          </cell>
          <cell r="HT101">
            <v>0.21039372682599999</v>
          </cell>
          <cell r="HU101">
            <v>0.217597424984</v>
          </cell>
          <cell r="HV101">
            <v>0.21605616807899999</v>
          </cell>
          <cell r="HW101">
            <v>0.21899640560200001</v>
          </cell>
          <cell r="HX101">
            <v>0.21511226892499999</v>
          </cell>
          <cell r="HY101">
            <v>0.218722760677</v>
          </cell>
          <cell r="HZ101">
            <v>0.21881204843499999</v>
          </cell>
          <cell r="IA101">
            <v>0.204839527607</v>
          </cell>
          <cell r="IB101">
            <v>0.22108232975</v>
          </cell>
          <cell r="IC101">
            <v>0.20988249778699999</v>
          </cell>
          <cell r="ID101">
            <v>0.21172535419499999</v>
          </cell>
          <cell r="IE101">
            <v>0.207461059093</v>
          </cell>
          <cell r="IF101">
            <v>0.20509046316099999</v>
          </cell>
          <cell r="IG101">
            <v>0.21244174242</v>
          </cell>
          <cell r="IH101">
            <v>0.202223956585</v>
          </cell>
          <cell r="II101">
            <v>0.21341252326999999</v>
          </cell>
          <cell r="IJ101">
            <v>0.207679510117</v>
          </cell>
          <cell r="IK101">
            <v>0.20879286527599999</v>
          </cell>
          <cell r="IL101">
            <v>0.20728456974000001</v>
          </cell>
          <cell r="IM101">
            <v>0.20826691389099999</v>
          </cell>
          <cell r="IN101">
            <v>0.199028015137</v>
          </cell>
          <cell r="IO101">
            <v>0.202864408493</v>
          </cell>
          <cell r="IP101">
            <v>0.204304456711</v>
          </cell>
          <cell r="IQ101">
            <v>0.201436936855</v>
          </cell>
          <cell r="IR101">
            <v>0.212957903743</v>
          </cell>
          <cell r="IS101">
            <v>1.6582062467900002E-2</v>
          </cell>
          <cell r="IT101">
            <v>12.842666626</v>
          </cell>
        </row>
        <row r="102">
          <cell r="A102" t="str">
            <v>SNP_CN_2289186_A56G_L19P_pncA</v>
          </cell>
          <cell r="B102">
            <v>1.8179416656499999E-5</v>
          </cell>
          <cell r="C102">
            <v>0.118447601795</v>
          </cell>
          <cell r="D102">
            <v>0.13056397438</v>
          </cell>
          <cell r="E102">
            <v>0.10858309268999999</v>
          </cell>
          <cell r="F102">
            <v>0.11882412433599999</v>
          </cell>
          <cell r="G102">
            <v>0.121021926403</v>
          </cell>
          <cell r="H102">
            <v>0.113349735737</v>
          </cell>
          <cell r="I102">
            <v>0.12377524375899999</v>
          </cell>
          <cell r="J102">
            <v>0.120519399643</v>
          </cell>
          <cell r="K102">
            <v>0.124451100826</v>
          </cell>
          <cell r="L102">
            <v>0.13355207443200001</v>
          </cell>
          <cell r="M102">
            <v>0.126716196537</v>
          </cell>
          <cell r="N102">
            <v>0.14057397842399999</v>
          </cell>
          <cell r="O102">
            <v>0.141664206982</v>
          </cell>
          <cell r="P102">
            <v>0.14020359516100001</v>
          </cell>
          <cell r="Q102">
            <v>0.136568784714</v>
          </cell>
          <cell r="R102">
            <v>0.137494266033</v>
          </cell>
          <cell r="S102">
            <v>0.13262808322899999</v>
          </cell>
          <cell r="T102">
            <v>0.13239294290500001</v>
          </cell>
          <cell r="U102">
            <v>0.139404296875</v>
          </cell>
          <cell r="V102">
            <v>0.130743086338</v>
          </cell>
          <cell r="W102">
            <v>0.12928467989</v>
          </cell>
          <cell r="X102">
            <v>0.13236087560699999</v>
          </cell>
          <cell r="Y102">
            <v>0.13802921772000001</v>
          </cell>
          <cell r="Z102">
            <v>0.14029633998900001</v>
          </cell>
          <cell r="AA102">
            <v>0.15680116415000001</v>
          </cell>
          <cell r="AB102">
            <v>0.14620244502999999</v>
          </cell>
          <cell r="AC102">
            <v>0.14349395036699999</v>
          </cell>
          <cell r="AD102">
            <v>0.14704197645200001</v>
          </cell>
          <cell r="AE102">
            <v>0.141012966633</v>
          </cell>
          <cell r="AF102">
            <v>0.139394760132</v>
          </cell>
          <cell r="AG102">
            <v>0.137731909752</v>
          </cell>
          <cell r="AH102">
            <v>0.13538378477099999</v>
          </cell>
          <cell r="AI102">
            <v>0.13420665264100001</v>
          </cell>
          <cell r="AJ102">
            <v>0.139308750629</v>
          </cell>
          <cell r="AK102">
            <v>0.130283415318</v>
          </cell>
          <cell r="AL102">
            <v>0.129988014698</v>
          </cell>
          <cell r="AM102">
            <v>0.13936626911200001</v>
          </cell>
          <cell r="AN102">
            <v>0.14027911424600001</v>
          </cell>
          <cell r="AO102">
            <v>0.134201824665</v>
          </cell>
          <cell r="AP102">
            <v>0.14202880859399999</v>
          </cell>
          <cell r="AQ102">
            <v>0.13496911525700001</v>
          </cell>
          <cell r="AR102">
            <v>0.141209602356</v>
          </cell>
          <cell r="AS102">
            <v>0.14072579145399999</v>
          </cell>
          <cell r="AT102">
            <v>0.14136672019999999</v>
          </cell>
          <cell r="AU102">
            <v>0.13930541276899999</v>
          </cell>
          <cell r="AV102">
            <v>0.142860710621</v>
          </cell>
          <cell r="AW102">
            <v>0.140997588634</v>
          </cell>
          <cell r="AX102">
            <v>0.14503884315500001</v>
          </cell>
          <cell r="AY102">
            <v>0.138899087906</v>
          </cell>
          <cell r="AZ102">
            <v>0.147982001305</v>
          </cell>
          <cell r="BA102">
            <v>0.143339455128</v>
          </cell>
          <cell r="BB102">
            <v>0.14546865224800001</v>
          </cell>
          <cell r="BC102">
            <v>0.143199324608</v>
          </cell>
          <cell r="BD102">
            <v>0.14011013507799999</v>
          </cell>
          <cell r="BE102">
            <v>0.141775250435</v>
          </cell>
          <cell r="BF102">
            <v>0.14412599802000001</v>
          </cell>
          <cell r="BG102">
            <v>0.140465319157</v>
          </cell>
          <cell r="BH102">
            <v>0.135992050171</v>
          </cell>
          <cell r="BI102">
            <v>0.14160567522</v>
          </cell>
          <cell r="BJ102">
            <v>0.13722866773600001</v>
          </cell>
          <cell r="BK102">
            <v>0.129818022251</v>
          </cell>
          <cell r="BL102">
            <v>0.131998836994</v>
          </cell>
          <cell r="BM102">
            <v>0.13228279352200001</v>
          </cell>
          <cell r="BN102">
            <v>0.13485968112899999</v>
          </cell>
          <cell r="BO102">
            <v>0.13528043031699999</v>
          </cell>
          <cell r="BP102">
            <v>0.12565481662799999</v>
          </cell>
          <cell r="BQ102">
            <v>0.117179989815</v>
          </cell>
          <cell r="BR102">
            <v>0.12755733728400001</v>
          </cell>
          <cell r="BS102">
            <v>0.12519115209600001</v>
          </cell>
          <cell r="BT102">
            <v>0.12569314241400001</v>
          </cell>
          <cell r="BU102">
            <v>0.12182712554900001</v>
          </cell>
          <cell r="BV102">
            <v>0.12023019790599999</v>
          </cell>
          <cell r="BW102">
            <v>0.127842783928</v>
          </cell>
          <cell r="BX102">
            <v>0.128927469254</v>
          </cell>
          <cell r="BY102">
            <v>0.121527254581</v>
          </cell>
          <cell r="BZ102">
            <v>0.12588518858</v>
          </cell>
          <cell r="CA102">
            <v>0.12940925359700001</v>
          </cell>
          <cell r="CB102">
            <v>0.12668263912200001</v>
          </cell>
          <cell r="CC102">
            <v>0.123056709766</v>
          </cell>
          <cell r="CD102">
            <v>0.125821948051</v>
          </cell>
          <cell r="CE102">
            <v>0.122867882252</v>
          </cell>
          <cell r="CF102">
            <v>0.130276501179</v>
          </cell>
          <cell r="CG102">
            <v>0.12149900197999999</v>
          </cell>
          <cell r="CH102">
            <v>0.11995822191199999</v>
          </cell>
          <cell r="CI102">
            <v>0.12574660777999999</v>
          </cell>
          <cell r="CJ102">
            <v>0.127179563046</v>
          </cell>
          <cell r="CK102">
            <v>0.12585622072200001</v>
          </cell>
          <cell r="CL102">
            <v>0.129818022251</v>
          </cell>
          <cell r="CM102">
            <v>0.128463685513</v>
          </cell>
          <cell r="CN102">
            <v>0.128437995911</v>
          </cell>
          <cell r="CO102">
            <v>0.12603676319099999</v>
          </cell>
          <cell r="CP102">
            <v>0.123117148876</v>
          </cell>
          <cell r="CQ102">
            <v>0.12756896019</v>
          </cell>
          <cell r="CR102">
            <v>0.13000321388200001</v>
          </cell>
          <cell r="CS102">
            <v>0.12865269184100001</v>
          </cell>
          <cell r="CT102">
            <v>0.13129931688300001</v>
          </cell>
          <cell r="CU102">
            <v>0.132381618023</v>
          </cell>
          <cell r="CV102">
            <v>0.12927335500699999</v>
          </cell>
          <cell r="CW102">
            <v>0.13255333900499999</v>
          </cell>
          <cell r="CX102">
            <v>0.13520830869700001</v>
          </cell>
          <cell r="CY102">
            <v>0.134567916393</v>
          </cell>
          <cell r="CZ102">
            <v>0.12952905893300001</v>
          </cell>
          <cell r="DA102">
            <v>0.13085407018699999</v>
          </cell>
          <cell r="DB102">
            <v>0.132037639618</v>
          </cell>
          <cell r="DC102">
            <v>0.13433849811599999</v>
          </cell>
          <cell r="DD102">
            <v>0.13239645957900001</v>
          </cell>
          <cell r="DE102">
            <v>0.13402664661399999</v>
          </cell>
          <cell r="DF102">
            <v>0.129339754581</v>
          </cell>
          <cell r="DG102">
            <v>0.12715041637400001</v>
          </cell>
          <cell r="DH102">
            <v>0.12743949890100001</v>
          </cell>
          <cell r="DI102">
            <v>0.131869494915</v>
          </cell>
          <cell r="DJ102">
            <v>0.12866568565399999</v>
          </cell>
          <cell r="DK102">
            <v>0.12894207239200001</v>
          </cell>
          <cell r="DL102">
            <v>0.124925732613</v>
          </cell>
          <cell r="DM102">
            <v>0.128649652004</v>
          </cell>
          <cell r="DN102">
            <v>0.130141437054</v>
          </cell>
          <cell r="DO102">
            <v>0.128056585789</v>
          </cell>
          <cell r="DP102">
            <v>0.12667798995999999</v>
          </cell>
          <cell r="DQ102">
            <v>0.12583631277099999</v>
          </cell>
          <cell r="DR102">
            <v>0.12563931942000001</v>
          </cell>
          <cell r="DS102">
            <v>0.13223296403900001</v>
          </cell>
          <cell r="DT102">
            <v>0.135491430759</v>
          </cell>
          <cell r="DU102">
            <v>0.12966704368599999</v>
          </cell>
          <cell r="DV102">
            <v>0.135130226612</v>
          </cell>
          <cell r="DW102">
            <v>0.13770586252200001</v>
          </cell>
          <cell r="DX102">
            <v>0.13791465759300001</v>
          </cell>
          <cell r="DY102">
            <v>0.13522273302099999</v>
          </cell>
          <cell r="DZ102">
            <v>0.14000046253199999</v>
          </cell>
          <cell r="EA102">
            <v>0.13954579830200001</v>
          </cell>
          <cell r="EB102">
            <v>0.14172720909100001</v>
          </cell>
          <cell r="EC102">
            <v>0.13500261306799999</v>
          </cell>
          <cell r="ED102">
            <v>0.133928120136</v>
          </cell>
          <cell r="EE102">
            <v>0.13985514640800001</v>
          </cell>
          <cell r="EF102">
            <v>0.14163070917100001</v>
          </cell>
          <cell r="EG102">
            <v>0.13620251417199999</v>
          </cell>
          <cell r="EH102">
            <v>0.13500881195100001</v>
          </cell>
          <cell r="EI102">
            <v>0.14201259613</v>
          </cell>
          <cell r="EJ102">
            <v>0.1373950243</v>
          </cell>
          <cell r="EK102">
            <v>0.14084804058100001</v>
          </cell>
          <cell r="EL102">
            <v>0.145298421383</v>
          </cell>
          <cell r="EM102">
            <v>0.1389991045</v>
          </cell>
          <cell r="EN102">
            <v>0.13785892725000001</v>
          </cell>
          <cell r="EO102">
            <v>0.141024529934</v>
          </cell>
          <cell r="EP102">
            <v>0.13492137193699999</v>
          </cell>
          <cell r="EQ102">
            <v>0.13941085338600001</v>
          </cell>
          <cell r="ER102">
            <v>0.13738012313799999</v>
          </cell>
          <cell r="ES102">
            <v>0.13917982578300001</v>
          </cell>
          <cell r="ET102">
            <v>0.132018387318</v>
          </cell>
          <cell r="EU102">
            <v>0.13805532455399999</v>
          </cell>
          <cell r="EV102">
            <v>0.13133591413500001</v>
          </cell>
          <cell r="EW102">
            <v>0.137073040009</v>
          </cell>
          <cell r="EX102">
            <v>0.13559269905099999</v>
          </cell>
          <cell r="EY102">
            <v>0.13671916723300001</v>
          </cell>
          <cell r="EZ102">
            <v>0.135923564434</v>
          </cell>
          <cell r="FA102">
            <v>0.133168637753</v>
          </cell>
          <cell r="FB102">
            <v>0.13969111442599999</v>
          </cell>
          <cell r="FC102">
            <v>0.14042335748699999</v>
          </cell>
          <cell r="FD102">
            <v>0.13974708318699999</v>
          </cell>
          <cell r="FE102">
            <v>0.13684207201000001</v>
          </cell>
          <cell r="FF102">
            <v>0.13883268833199999</v>
          </cell>
          <cell r="FG102">
            <v>0.1326354146</v>
          </cell>
          <cell r="FH102">
            <v>0.14656120538699999</v>
          </cell>
          <cell r="FI102">
            <v>0.13632810115800001</v>
          </cell>
          <cell r="FJ102">
            <v>0.13712769746799999</v>
          </cell>
          <cell r="FK102">
            <v>0.145668745041</v>
          </cell>
          <cell r="FL102">
            <v>0.13553828001000001</v>
          </cell>
          <cell r="FM102">
            <v>0.13664311170599999</v>
          </cell>
          <cell r="FN102">
            <v>0.135826349258</v>
          </cell>
          <cell r="FO102">
            <v>0.13973265886299999</v>
          </cell>
          <cell r="FP102">
            <v>0.13984543085100001</v>
          </cell>
          <cell r="FQ102">
            <v>0.13490408659</v>
          </cell>
          <cell r="FR102">
            <v>0.13481295108800001</v>
          </cell>
          <cell r="FS102">
            <v>0.132998645306</v>
          </cell>
          <cell r="FT102">
            <v>0.137787461281</v>
          </cell>
          <cell r="FU102">
            <v>0.13247138261800001</v>
          </cell>
          <cell r="FV102">
            <v>0.14180821180299999</v>
          </cell>
          <cell r="FW102">
            <v>0.13656961917900001</v>
          </cell>
          <cell r="FX102">
            <v>0.13244616985300001</v>
          </cell>
          <cell r="FY102">
            <v>0.136580169201</v>
          </cell>
          <cell r="FZ102">
            <v>0.12939321994799999</v>
          </cell>
          <cell r="GA102">
            <v>0.13832885026899999</v>
          </cell>
          <cell r="GB102">
            <v>0.13940680026999999</v>
          </cell>
          <cell r="GC102">
            <v>0.134339988232</v>
          </cell>
          <cell r="GD102">
            <v>0.13630068302199999</v>
          </cell>
          <cell r="GE102">
            <v>0.135036051273</v>
          </cell>
          <cell r="GF102">
            <v>0.13420772552499999</v>
          </cell>
          <cell r="GG102">
            <v>0.13315975665999999</v>
          </cell>
          <cell r="GH102">
            <v>0.13160246610599999</v>
          </cell>
          <cell r="GI102">
            <v>0.12806993722900001</v>
          </cell>
          <cell r="GJ102">
            <v>0.13413077592799999</v>
          </cell>
          <cell r="GK102">
            <v>0.128878235817</v>
          </cell>
          <cell r="GL102">
            <v>0.13349777460100001</v>
          </cell>
          <cell r="GM102">
            <v>0.13162970542899999</v>
          </cell>
          <cell r="GN102">
            <v>0.129488527775</v>
          </cell>
          <cell r="GO102">
            <v>0.131773650646</v>
          </cell>
          <cell r="GP102">
            <v>0.12965410947799999</v>
          </cell>
          <cell r="GQ102">
            <v>0.13547676801700001</v>
          </cell>
          <cell r="GR102">
            <v>0.137025475502</v>
          </cell>
          <cell r="GS102">
            <v>0.13192892074599999</v>
          </cell>
          <cell r="GT102">
            <v>0.129560649395</v>
          </cell>
          <cell r="GU102">
            <v>0.13091057539000001</v>
          </cell>
          <cell r="GV102">
            <v>0.13890224695200001</v>
          </cell>
          <cell r="GW102">
            <v>0.138790488243</v>
          </cell>
          <cell r="GX102">
            <v>0.13545024394999999</v>
          </cell>
          <cell r="GY102">
            <v>0.13847237825399999</v>
          </cell>
          <cell r="GZ102">
            <v>0.13646066188799999</v>
          </cell>
          <cell r="HA102">
            <v>0.14408069848999999</v>
          </cell>
          <cell r="HB102">
            <v>0.135947287083</v>
          </cell>
          <cell r="HC102">
            <v>0.13686484098400001</v>
          </cell>
          <cell r="HD102">
            <v>0.13997739553499999</v>
          </cell>
          <cell r="HE102">
            <v>0.13880485296200001</v>
          </cell>
          <cell r="HF102">
            <v>0.13117432594299999</v>
          </cell>
          <cell r="HG102">
            <v>0.13572114705999999</v>
          </cell>
          <cell r="HH102">
            <v>0.13960731029500001</v>
          </cell>
          <cell r="HI102">
            <v>0.130408167839</v>
          </cell>
          <cell r="HJ102">
            <v>0.136515855789</v>
          </cell>
          <cell r="HK102">
            <v>0.13753247261000001</v>
          </cell>
          <cell r="HL102">
            <v>0.139021873474</v>
          </cell>
          <cell r="HM102">
            <v>0.13269793987299999</v>
          </cell>
          <cell r="HN102">
            <v>0.13083726167699999</v>
          </cell>
          <cell r="HO102">
            <v>0.12723398208600001</v>
          </cell>
          <cell r="HP102">
            <v>0.135991573334</v>
          </cell>
          <cell r="HQ102">
            <v>0.13475388288500001</v>
          </cell>
          <cell r="HR102">
            <v>0.132072389126</v>
          </cell>
          <cell r="HS102">
            <v>0.126758515835</v>
          </cell>
          <cell r="HT102">
            <v>0.13105189800299999</v>
          </cell>
          <cell r="HU102">
            <v>0.13582837581599999</v>
          </cell>
          <cell r="HV102">
            <v>0.13252466917</v>
          </cell>
          <cell r="HW102">
            <v>0.133890628815</v>
          </cell>
          <cell r="HX102">
            <v>0.13119024038300001</v>
          </cell>
          <cell r="HY102">
            <v>0.13509386777900001</v>
          </cell>
          <cell r="HZ102">
            <v>0.136306643486</v>
          </cell>
          <cell r="IA102">
            <v>0.13001209497499999</v>
          </cell>
          <cell r="IB102">
            <v>0.13965696096399999</v>
          </cell>
          <cell r="IC102">
            <v>0.13447624445</v>
          </cell>
          <cell r="ID102">
            <v>0.13784772157700001</v>
          </cell>
          <cell r="IE102">
            <v>0.13481783866899999</v>
          </cell>
          <cell r="IF102">
            <v>0.134313046932</v>
          </cell>
          <cell r="IG102">
            <v>0.13817149400699999</v>
          </cell>
          <cell r="IH102">
            <v>0.13431417942000001</v>
          </cell>
          <cell r="II102">
            <v>0.14369988441500001</v>
          </cell>
          <cell r="IJ102">
            <v>0.14147669076899999</v>
          </cell>
          <cell r="IK102">
            <v>0.142323195934</v>
          </cell>
          <cell r="IL102">
            <v>0.14160686731300001</v>
          </cell>
          <cell r="IM102">
            <v>0.14336359500900001</v>
          </cell>
          <cell r="IN102">
            <v>0.137377500534</v>
          </cell>
          <cell r="IO102">
            <v>0.13877069950099999</v>
          </cell>
          <cell r="IP102">
            <v>0.140290677547</v>
          </cell>
          <cell r="IQ102">
            <v>0.138531446457</v>
          </cell>
          <cell r="IR102">
            <v>0.133703917265</v>
          </cell>
          <cell r="IS102">
            <v>1.0687024332599999E-2</v>
          </cell>
          <cell r="IT102">
            <v>12.510865211500001</v>
          </cell>
        </row>
        <row r="103">
          <cell r="A103" t="str">
            <v>SNP_CN_2288826_A416C_V139G_pncA</v>
          </cell>
          <cell r="B103">
            <v>3.0962824821500002E-3</v>
          </cell>
          <cell r="C103">
            <v>0.12530541419999999</v>
          </cell>
          <cell r="D103">
            <v>0.13727837801000001</v>
          </cell>
          <cell r="E103">
            <v>0.164838790894</v>
          </cell>
          <cell r="F103">
            <v>0.17701154947299999</v>
          </cell>
          <cell r="G103">
            <v>0.177670240402</v>
          </cell>
          <cell r="H103">
            <v>0.18908554315600001</v>
          </cell>
          <cell r="I103">
            <v>0.199415206909</v>
          </cell>
          <cell r="J103">
            <v>0.18740051984799999</v>
          </cell>
          <cell r="K103">
            <v>0.19793182611499999</v>
          </cell>
          <cell r="L103">
            <v>0.201918303967</v>
          </cell>
          <cell r="M103">
            <v>0.18172144889799999</v>
          </cell>
          <cell r="N103">
            <v>0.20234650373499999</v>
          </cell>
          <cell r="O103">
            <v>0.19903880357699999</v>
          </cell>
          <cell r="P103">
            <v>0.19910562038400001</v>
          </cell>
          <cell r="Q103">
            <v>0.194103002548</v>
          </cell>
          <cell r="R103">
            <v>0.19483602047000001</v>
          </cell>
          <cell r="S103">
            <v>0.194624662399</v>
          </cell>
          <cell r="T103">
            <v>0.19368129968600001</v>
          </cell>
          <cell r="U103">
            <v>0.20243376493500001</v>
          </cell>
          <cell r="V103">
            <v>0.205480873585</v>
          </cell>
          <cell r="W103">
            <v>0.202321648598</v>
          </cell>
          <cell r="X103">
            <v>0.20423609018300001</v>
          </cell>
          <cell r="Y103">
            <v>0.211619496346</v>
          </cell>
          <cell r="Z103">
            <v>0.21208846569100001</v>
          </cell>
          <cell r="AA103">
            <v>0.21843796968500001</v>
          </cell>
          <cell r="AB103">
            <v>0.20368486642799999</v>
          </cell>
          <cell r="AC103">
            <v>0.20659387111700001</v>
          </cell>
          <cell r="AD103">
            <v>0.21062344312699999</v>
          </cell>
          <cell r="AE103">
            <v>0.21039623022100001</v>
          </cell>
          <cell r="AF103">
            <v>0.203518986702</v>
          </cell>
          <cell r="AG103">
            <v>0.20277172327000001</v>
          </cell>
          <cell r="AH103">
            <v>0.20202726125699999</v>
          </cell>
          <cell r="AI103">
            <v>0.19919496774699999</v>
          </cell>
          <cell r="AJ103">
            <v>0.21418786048899999</v>
          </cell>
          <cell r="AK103">
            <v>0.201809227467</v>
          </cell>
          <cell r="AL103">
            <v>0.20238977670700001</v>
          </cell>
          <cell r="AM103">
            <v>0.209001302719</v>
          </cell>
          <cell r="AN103">
            <v>0.208545923233</v>
          </cell>
          <cell r="AO103">
            <v>0.19656372070299999</v>
          </cell>
          <cell r="AP103">
            <v>0.206668376923</v>
          </cell>
          <cell r="AQ103">
            <v>0.19734215736399999</v>
          </cell>
          <cell r="AR103">
            <v>0.20679211616500001</v>
          </cell>
          <cell r="AS103">
            <v>0.20786589384099999</v>
          </cell>
          <cell r="AT103">
            <v>0.20766746997800001</v>
          </cell>
          <cell r="AU103">
            <v>0.20491391420399999</v>
          </cell>
          <cell r="AV103">
            <v>0.20822542905800001</v>
          </cell>
          <cell r="AW103">
            <v>0.20890676975299999</v>
          </cell>
          <cell r="AX103">
            <v>0.218258500099</v>
          </cell>
          <cell r="AY103">
            <v>0.20877403020900001</v>
          </cell>
          <cell r="AZ103">
            <v>0.22042500972699999</v>
          </cell>
          <cell r="BA103">
            <v>0.20661735534699999</v>
          </cell>
          <cell r="BB103">
            <v>0.21035927534099999</v>
          </cell>
          <cell r="BC103">
            <v>0.20976674556700001</v>
          </cell>
          <cell r="BD103">
            <v>0.21359527111099999</v>
          </cell>
          <cell r="BE103">
            <v>0.21438831090900001</v>
          </cell>
          <cell r="BF103">
            <v>0.21644097566600001</v>
          </cell>
          <cell r="BG103">
            <v>0.212119460106</v>
          </cell>
          <cell r="BH103">
            <v>0.21501868963199999</v>
          </cell>
          <cell r="BI103">
            <v>0.223917543888</v>
          </cell>
          <cell r="BJ103">
            <v>0.215048849583</v>
          </cell>
          <cell r="BK103">
            <v>0.211200416088</v>
          </cell>
          <cell r="BL103">
            <v>0.211027801037</v>
          </cell>
          <cell r="BM103">
            <v>0.210555374622</v>
          </cell>
          <cell r="BN103">
            <v>0.21336680650699999</v>
          </cell>
          <cell r="BO103">
            <v>0.21814751625100001</v>
          </cell>
          <cell r="BP103">
            <v>0.20827668905300001</v>
          </cell>
          <cell r="BQ103">
            <v>0.19153201580000001</v>
          </cell>
          <cell r="BR103">
            <v>0.20795619487799999</v>
          </cell>
          <cell r="BS103">
            <v>0.20238727331199999</v>
          </cell>
          <cell r="BT103">
            <v>0.200154840946</v>
          </cell>
          <cell r="BU103">
            <v>0.20008820295300001</v>
          </cell>
          <cell r="BV103">
            <v>0.20142489671700001</v>
          </cell>
          <cell r="BW103">
            <v>0.212582051754</v>
          </cell>
          <cell r="BX103">
            <v>0.21046084165599999</v>
          </cell>
          <cell r="BY103">
            <v>0.20858043432199999</v>
          </cell>
          <cell r="BZ103">
            <v>0.21589881181699999</v>
          </cell>
          <cell r="CA103">
            <v>0.22058331966399999</v>
          </cell>
          <cell r="CB103">
            <v>0.215645849705</v>
          </cell>
          <cell r="CC103">
            <v>0.21172279119500001</v>
          </cell>
          <cell r="CD103">
            <v>0.220527172089</v>
          </cell>
          <cell r="CE103">
            <v>0.21227103471799999</v>
          </cell>
          <cell r="CF103">
            <v>0.224061846733</v>
          </cell>
          <cell r="CG103">
            <v>0.208631455898</v>
          </cell>
          <cell r="CH103">
            <v>0.205164432526</v>
          </cell>
          <cell r="CI103">
            <v>0.21525609493299999</v>
          </cell>
          <cell r="CJ103">
            <v>0.21530288457899999</v>
          </cell>
          <cell r="CK103">
            <v>0.212657570839</v>
          </cell>
          <cell r="CL103">
            <v>0.21412682533300001</v>
          </cell>
          <cell r="CM103">
            <v>0.21660649776499999</v>
          </cell>
          <cell r="CN103">
            <v>0.21993690729099999</v>
          </cell>
          <cell r="CO103">
            <v>0.215615212917</v>
          </cell>
          <cell r="CP103">
            <v>0.206622064114</v>
          </cell>
          <cell r="CQ103">
            <v>0.21187633276000001</v>
          </cell>
          <cell r="CR103">
            <v>0.213910400867</v>
          </cell>
          <cell r="CS103">
            <v>0.21013897657399999</v>
          </cell>
          <cell r="CT103">
            <v>0.208954870701</v>
          </cell>
          <cell r="CU103">
            <v>0.21322232484799999</v>
          </cell>
          <cell r="CV103">
            <v>0.20757544040699999</v>
          </cell>
          <cell r="CW103">
            <v>0.21035778522500001</v>
          </cell>
          <cell r="CX103">
            <v>0.21167707443200001</v>
          </cell>
          <cell r="CY103">
            <v>0.20938134193399999</v>
          </cell>
          <cell r="CZ103">
            <v>0.20467990636799999</v>
          </cell>
          <cell r="DA103">
            <v>0.207066655159</v>
          </cell>
          <cell r="DB103">
            <v>0.207471072674</v>
          </cell>
          <cell r="DC103">
            <v>0.21400713920600001</v>
          </cell>
          <cell r="DD103">
            <v>0.20819038152700001</v>
          </cell>
          <cell r="DE103">
            <v>0.21152865886700001</v>
          </cell>
          <cell r="DF103">
            <v>0.21221596002599999</v>
          </cell>
          <cell r="DG103">
            <v>0.208112716675</v>
          </cell>
          <cell r="DH103">
            <v>0.21095401048699999</v>
          </cell>
          <cell r="DI103">
            <v>0.21676105260799999</v>
          </cell>
          <cell r="DJ103">
            <v>0.21295422315599999</v>
          </cell>
          <cell r="DK103">
            <v>0.21133816242199999</v>
          </cell>
          <cell r="DL103">
            <v>0.20373660326000001</v>
          </cell>
          <cell r="DM103">
            <v>0.210509061813</v>
          </cell>
          <cell r="DN103">
            <v>0.219440281391</v>
          </cell>
          <cell r="DO103">
            <v>0.21482831239700001</v>
          </cell>
          <cell r="DP103">
            <v>0.21015137434</v>
          </cell>
          <cell r="DQ103">
            <v>0.20563554763799999</v>
          </cell>
          <cell r="DR103">
            <v>0.20300310850100001</v>
          </cell>
          <cell r="DS103">
            <v>0.21062910556799999</v>
          </cell>
          <cell r="DT103">
            <v>0.21193343401</v>
          </cell>
          <cell r="DU103">
            <v>0.20148116350199999</v>
          </cell>
          <cell r="DV103">
            <v>0.208446264267</v>
          </cell>
          <cell r="DW103">
            <v>0.21051466464999999</v>
          </cell>
          <cell r="DX103">
            <v>0.207883954048</v>
          </cell>
          <cell r="DY103">
            <v>0.20389133691799999</v>
          </cell>
          <cell r="DZ103">
            <v>0.21223562955899999</v>
          </cell>
          <cell r="EA103">
            <v>0.21143037080800001</v>
          </cell>
          <cell r="EB103">
            <v>0.21587687730800001</v>
          </cell>
          <cell r="EC103">
            <v>0.20485454797700001</v>
          </cell>
          <cell r="ED103">
            <v>0.20378750562699999</v>
          </cell>
          <cell r="EE103">
            <v>0.21182119846299999</v>
          </cell>
          <cell r="EF103">
            <v>0.215144991875</v>
          </cell>
          <cell r="EG103">
            <v>0.20828849077200001</v>
          </cell>
          <cell r="EH103">
            <v>0.20590847730600001</v>
          </cell>
          <cell r="EI103">
            <v>0.2140173316</v>
          </cell>
          <cell r="EJ103">
            <v>0.20643287897099999</v>
          </cell>
          <cell r="EK103">
            <v>0.213952720165</v>
          </cell>
          <cell r="EL103">
            <v>0.22011494636500001</v>
          </cell>
          <cell r="EM103">
            <v>0.209378838539</v>
          </cell>
          <cell r="EN103">
            <v>0.206292212009</v>
          </cell>
          <cell r="EO103">
            <v>0.21152520179699999</v>
          </cell>
          <cell r="EP103">
            <v>0.203561306</v>
          </cell>
          <cell r="EQ103">
            <v>0.21169811487199999</v>
          </cell>
          <cell r="ER103">
            <v>0.206949412823</v>
          </cell>
          <cell r="ES103">
            <v>0.21282881498299999</v>
          </cell>
          <cell r="ET103">
            <v>0.20288509130499999</v>
          </cell>
          <cell r="EU103">
            <v>0.21293669939000001</v>
          </cell>
          <cell r="EV103">
            <v>0.19986790418600001</v>
          </cell>
          <cell r="EW103">
            <v>0.20371657609900001</v>
          </cell>
          <cell r="EX103">
            <v>0.20354676246600001</v>
          </cell>
          <cell r="EY103">
            <v>0.205148458481</v>
          </cell>
          <cell r="EZ103">
            <v>0.202956974506</v>
          </cell>
          <cell r="FA103">
            <v>0.199268162251</v>
          </cell>
          <cell r="FB103">
            <v>0.21010929346099999</v>
          </cell>
          <cell r="FC103">
            <v>0.20933753252000001</v>
          </cell>
          <cell r="FD103">
            <v>0.210226297379</v>
          </cell>
          <cell r="FE103">
            <v>0.203779280186</v>
          </cell>
          <cell r="FF103">
            <v>0.205598413944</v>
          </cell>
          <cell r="FG103">
            <v>0.19680124521299999</v>
          </cell>
          <cell r="FH103">
            <v>0.21785908937500001</v>
          </cell>
          <cell r="FI103">
            <v>0.20269244909299999</v>
          </cell>
          <cell r="FJ103">
            <v>0.20338785648300001</v>
          </cell>
          <cell r="FK103">
            <v>0.22160315513600001</v>
          </cell>
          <cell r="FL103">
            <v>0.208851456642</v>
          </cell>
          <cell r="FM103">
            <v>0.21117556095100001</v>
          </cell>
          <cell r="FN103">
            <v>0.211164593697</v>
          </cell>
          <cell r="FO103">
            <v>0.21504813432700001</v>
          </cell>
          <cell r="FP103">
            <v>0.21178597211799999</v>
          </cell>
          <cell r="FQ103">
            <v>0.206583917141</v>
          </cell>
          <cell r="FR103">
            <v>0.20602691173599999</v>
          </cell>
          <cell r="FS103">
            <v>0.209926486015</v>
          </cell>
          <cell r="FT103">
            <v>0.215720593929</v>
          </cell>
          <cell r="FU103">
            <v>0.205519795418</v>
          </cell>
          <cell r="FV103">
            <v>0.221097409725</v>
          </cell>
          <cell r="FW103">
            <v>0.21350222826000001</v>
          </cell>
          <cell r="FX103">
            <v>0.20808440446900001</v>
          </cell>
          <cell r="FY103">
            <v>0.21349078416799999</v>
          </cell>
          <cell r="FZ103">
            <v>0.202865004539</v>
          </cell>
          <cell r="GA103">
            <v>0.21590101718900001</v>
          </cell>
          <cell r="GB103">
            <v>0.219688713551</v>
          </cell>
          <cell r="GC103">
            <v>0.21223515272099999</v>
          </cell>
          <cell r="GD103">
            <v>0.213334739208</v>
          </cell>
          <cell r="GE103">
            <v>0.21297407150299999</v>
          </cell>
          <cell r="GF103">
            <v>0.20936274528500001</v>
          </cell>
          <cell r="GG103">
            <v>0.210578918457</v>
          </cell>
          <cell r="GH103">
            <v>0.212546467781</v>
          </cell>
          <cell r="GI103">
            <v>0.20440936088600001</v>
          </cell>
          <cell r="GJ103">
            <v>0.21491140127200001</v>
          </cell>
          <cell r="GK103">
            <v>0.206214189529</v>
          </cell>
          <cell r="GL103">
            <v>0.21387052536000001</v>
          </cell>
          <cell r="GM103">
            <v>0.212370634079</v>
          </cell>
          <cell r="GN103">
            <v>0.208266556263</v>
          </cell>
          <cell r="GO103">
            <v>0.21198379993399999</v>
          </cell>
          <cell r="GP103">
            <v>0.20925414562200001</v>
          </cell>
          <cell r="GQ103">
            <v>0.21716445684399999</v>
          </cell>
          <cell r="GR103">
            <v>0.22190189361599999</v>
          </cell>
          <cell r="GS103">
            <v>0.21140968799599999</v>
          </cell>
          <cell r="GT103">
            <v>0.204245090485</v>
          </cell>
          <cell r="GU103">
            <v>0.20476901531200001</v>
          </cell>
          <cell r="GV103">
            <v>0.21951675414999999</v>
          </cell>
          <cell r="GW103">
            <v>0.21868425607700001</v>
          </cell>
          <cell r="GX103">
            <v>0.21102279424699999</v>
          </cell>
          <cell r="GY103">
            <v>0.215425908566</v>
          </cell>
          <cell r="GZ103">
            <v>0.21209692955000001</v>
          </cell>
          <cell r="HA103">
            <v>0.22351813316300001</v>
          </cell>
          <cell r="HB103">
            <v>0.21127313375500001</v>
          </cell>
          <cell r="HC103">
            <v>0.212681889534</v>
          </cell>
          <cell r="HD103">
            <v>0.21994304656999999</v>
          </cell>
          <cell r="HE103">
            <v>0.22341936826700001</v>
          </cell>
          <cell r="HF103">
            <v>0.213059544563</v>
          </cell>
          <cell r="HG103">
            <v>0.21929603815099999</v>
          </cell>
          <cell r="HH103">
            <v>0.23031008243600001</v>
          </cell>
          <cell r="HI103">
            <v>0.21352410316500001</v>
          </cell>
          <cell r="HJ103">
            <v>0.22160989046099999</v>
          </cell>
          <cell r="HK103">
            <v>0.22243207693100001</v>
          </cell>
          <cell r="HL103">
            <v>0.22126162052199999</v>
          </cell>
          <cell r="HM103">
            <v>0.21217089891400001</v>
          </cell>
          <cell r="HN103">
            <v>0.20894765853899999</v>
          </cell>
          <cell r="HO103">
            <v>0.20452606677999999</v>
          </cell>
          <cell r="HP103">
            <v>0.21924865245799999</v>
          </cell>
          <cell r="HQ103">
            <v>0.21863377094299999</v>
          </cell>
          <cell r="HR103">
            <v>0.21163028478599999</v>
          </cell>
          <cell r="HS103">
            <v>0.20190149545700001</v>
          </cell>
          <cell r="HT103">
            <v>0.20914471149399999</v>
          </cell>
          <cell r="HU103">
            <v>0.21648514270800001</v>
          </cell>
          <cell r="HV103">
            <v>0.214488565922</v>
          </cell>
          <cell r="HW103">
            <v>0.21739602088900001</v>
          </cell>
          <cell r="HX103">
            <v>0.21315395832100001</v>
          </cell>
          <cell r="HY103">
            <v>0.21704292297399999</v>
          </cell>
          <cell r="HZ103">
            <v>0.21835929155299999</v>
          </cell>
          <cell r="IA103">
            <v>0.20528310537300001</v>
          </cell>
          <cell r="IB103">
            <v>0.22173333168000001</v>
          </cell>
          <cell r="IC103">
            <v>0.21129459142699999</v>
          </cell>
          <cell r="ID103">
            <v>0.21342128515200001</v>
          </cell>
          <cell r="IE103">
            <v>0.209113895893</v>
          </cell>
          <cell r="IF103">
            <v>0.206683754921</v>
          </cell>
          <cell r="IG103">
            <v>0.214468836784</v>
          </cell>
          <cell r="IH103">
            <v>0.20513993501700001</v>
          </cell>
          <cell r="II103">
            <v>0.220163464546</v>
          </cell>
          <cell r="IJ103">
            <v>0.21570289135000001</v>
          </cell>
          <cell r="IK103">
            <v>0.21722781658199999</v>
          </cell>
          <cell r="IL103">
            <v>0.21512365341199999</v>
          </cell>
          <cell r="IM103">
            <v>0.21523088216799999</v>
          </cell>
          <cell r="IN103">
            <v>0.20559245347999999</v>
          </cell>
          <cell r="IO103">
            <v>0.20989304781000001</v>
          </cell>
          <cell r="IP103">
            <v>0.21224039792999999</v>
          </cell>
          <cell r="IQ103">
            <v>0.209414064884</v>
          </cell>
          <cell r="IR103">
            <v>0.20804105699100001</v>
          </cell>
          <cell r="IS103">
            <v>1.6771042719500001E-2</v>
          </cell>
          <cell r="IT103">
            <v>12.4047775269</v>
          </cell>
        </row>
        <row r="104">
          <cell r="A104" t="str">
            <v>SNP_CN_2289015_G227A_T76I_pncA</v>
          </cell>
          <cell r="B104">
            <v>0.14259892702099999</v>
          </cell>
          <cell r="C104">
            <v>0.16637909412400001</v>
          </cell>
          <cell r="D104">
            <v>0.159444570541</v>
          </cell>
          <cell r="E104">
            <v>0.147004187107</v>
          </cell>
          <cell r="F104">
            <v>0.124086081982</v>
          </cell>
          <cell r="G104">
            <v>0.124063134193</v>
          </cell>
          <cell r="H104">
            <v>0.116198837757</v>
          </cell>
          <cell r="I104">
            <v>0.11207312345500001</v>
          </cell>
          <cell r="J104">
            <v>0.111452937126</v>
          </cell>
          <cell r="K104">
            <v>0.11515557765999999</v>
          </cell>
          <cell r="L104">
            <v>0.11469703912699999</v>
          </cell>
          <cell r="M104">
            <v>0.11017507314699999</v>
          </cell>
          <cell r="N104">
            <v>0.11072397232099999</v>
          </cell>
          <cell r="O104">
            <v>0.119126021862</v>
          </cell>
          <cell r="P104">
            <v>0.119672894478</v>
          </cell>
          <cell r="Q104">
            <v>0.114037454128</v>
          </cell>
          <cell r="R104">
            <v>0.10714954137799999</v>
          </cell>
          <cell r="S104">
            <v>9.8944246769000002E-2</v>
          </cell>
          <cell r="T104">
            <v>9.9131405353499999E-2</v>
          </cell>
          <cell r="U104">
            <v>0.101079583168</v>
          </cell>
          <cell r="V104">
            <v>9.5804572105399999E-2</v>
          </cell>
          <cell r="W104">
            <v>9.3774378299700006E-2</v>
          </cell>
          <cell r="X104">
            <v>0.100155651569</v>
          </cell>
          <cell r="Y104">
            <v>0.10033720731699999</v>
          </cell>
          <cell r="Z104">
            <v>0.101879477501</v>
          </cell>
          <cell r="AA104">
            <v>0.112598836422</v>
          </cell>
          <cell r="AB104">
            <v>0.108675181866</v>
          </cell>
          <cell r="AC104">
            <v>0.106960713863</v>
          </cell>
          <cell r="AD104">
            <v>0.10626584291500001</v>
          </cell>
          <cell r="AE104">
            <v>0.10542100668</v>
          </cell>
          <cell r="AF104">
            <v>0.108822882175</v>
          </cell>
          <cell r="AG104">
            <v>0.10735601186800001</v>
          </cell>
          <cell r="AH104">
            <v>0.108758032322</v>
          </cell>
          <cell r="AI104">
            <v>0.106524467468</v>
          </cell>
          <cell r="AJ104">
            <v>0.10746806859999999</v>
          </cell>
          <cell r="AK104">
            <v>0.101051986217</v>
          </cell>
          <cell r="AL104">
            <v>0.100952982903</v>
          </cell>
          <cell r="AM104">
            <v>0.108382940292</v>
          </cell>
          <cell r="AN104">
            <v>0.107693433762</v>
          </cell>
          <cell r="AO104">
            <v>0.10305422544499999</v>
          </cell>
          <cell r="AP104">
            <v>0.10964763164499999</v>
          </cell>
          <cell r="AQ104">
            <v>0.10432791709899999</v>
          </cell>
          <cell r="AR104">
            <v>0.110178649426</v>
          </cell>
          <cell r="AS104">
            <v>0.110624015331</v>
          </cell>
          <cell r="AT104">
            <v>0.10402071475999999</v>
          </cell>
          <cell r="AU104">
            <v>0.101724684238</v>
          </cell>
          <cell r="AV104">
            <v>0.101960837841</v>
          </cell>
          <cell r="AW104">
            <v>0.100735545158</v>
          </cell>
          <cell r="AX104">
            <v>0.109054327011</v>
          </cell>
          <cell r="AY104">
            <v>0.104735791683</v>
          </cell>
          <cell r="AZ104">
            <v>0.105130672455</v>
          </cell>
          <cell r="BA104">
            <v>9.9868774414099998E-2</v>
          </cell>
          <cell r="BB104">
            <v>0.100552260876</v>
          </cell>
          <cell r="BC104">
            <v>0.10146808624299999</v>
          </cell>
          <cell r="BD104">
            <v>0.107673704624</v>
          </cell>
          <cell r="BE104">
            <v>0.107392787933</v>
          </cell>
          <cell r="BF104">
            <v>0.105581521988</v>
          </cell>
          <cell r="BG104">
            <v>0.102981209755</v>
          </cell>
          <cell r="BH104">
            <v>0.10227751731900001</v>
          </cell>
          <cell r="BI104">
            <v>0.102849781513</v>
          </cell>
          <cell r="BJ104">
            <v>0.100269019604</v>
          </cell>
          <cell r="BK104">
            <v>9.8568916320800004E-2</v>
          </cell>
          <cell r="BL104">
            <v>9.9902451038399995E-2</v>
          </cell>
          <cell r="BM104">
            <v>9.9955201149E-2</v>
          </cell>
          <cell r="BN104">
            <v>0.10158306360200001</v>
          </cell>
          <cell r="BO104">
            <v>0.103701233864</v>
          </cell>
          <cell r="BP104">
            <v>0.106378376484</v>
          </cell>
          <cell r="BQ104">
            <v>9.9127054214499993E-2</v>
          </cell>
          <cell r="BR104">
            <v>0.106612980366</v>
          </cell>
          <cell r="BS104">
            <v>0.104689359665</v>
          </cell>
          <cell r="BT104">
            <v>0.103731453419</v>
          </cell>
          <cell r="BU104">
            <v>0.105618715286</v>
          </cell>
          <cell r="BV104">
            <v>0.104189455509</v>
          </cell>
          <cell r="BW104">
            <v>0.110017359257</v>
          </cell>
          <cell r="BX104">
            <v>0.10962998867</v>
          </cell>
          <cell r="BY104">
            <v>0.11083060503</v>
          </cell>
          <cell r="BZ104">
            <v>0.11398434639</v>
          </cell>
          <cell r="CA104">
            <v>0.117686033249</v>
          </cell>
          <cell r="CB104">
            <v>0.115010023117</v>
          </cell>
          <cell r="CC104">
            <v>0.11242872476599999</v>
          </cell>
          <cell r="CD104">
            <v>0.121120452881</v>
          </cell>
          <cell r="CE104">
            <v>0.11952495574999999</v>
          </cell>
          <cell r="CF104">
            <v>0.12637865543400001</v>
          </cell>
          <cell r="CG104">
            <v>0.118181586266</v>
          </cell>
          <cell r="CH104">
            <v>0.11651295423499999</v>
          </cell>
          <cell r="CI104">
            <v>0.118942260742</v>
          </cell>
          <cell r="CJ104">
            <v>0.119657218456</v>
          </cell>
          <cell r="CK104">
            <v>0.117267608643</v>
          </cell>
          <cell r="CL104">
            <v>0.120127797127</v>
          </cell>
          <cell r="CM104">
            <v>0.12541455030400001</v>
          </cell>
          <cell r="CN104">
            <v>0.127997994423</v>
          </cell>
          <cell r="CO104">
            <v>0.12547588348399999</v>
          </cell>
          <cell r="CP104">
            <v>0.121060907841</v>
          </cell>
          <cell r="CQ104">
            <v>0.124365031719</v>
          </cell>
          <cell r="CR104">
            <v>0.12569624185600001</v>
          </cell>
          <cell r="CS104">
            <v>0.12431085109700001</v>
          </cell>
          <cell r="CT104">
            <v>0.12479197978999999</v>
          </cell>
          <cell r="CU104">
            <v>0.12632226944</v>
          </cell>
          <cell r="CV104">
            <v>0.12301528453799999</v>
          </cell>
          <cell r="CW104">
            <v>0.12587839365</v>
          </cell>
          <cell r="CX104">
            <v>0.12541222572300001</v>
          </cell>
          <cell r="CY104">
            <v>0.122950196266</v>
          </cell>
          <cell r="CZ104">
            <v>0.121049702168</v>
          </cell>
          <cell r="DA104">
            <v>0.122538268566</v>
          </cell>
          <cell r="DB104">
            <v>0.120772302151</v>
          </cell>
          <cell r="DC104">
            <v>0.12285637855500001</v>
          </cell>
          <cell r="DD104">
            <v>0.117103040218</v>
          </cell>
          <cell r="DE104">
            <v>0.118898034096</v>
          </cell>
          <cell r="DF104">
            <v>0.11529040336599999</v>
          </cell>
          <cell r="DG104">
            <v>0.11364030838</v>
          </cell>
          <cell r="DH104">
            <v>0.11485505104099999</v>
          </cell>
          <cell r="DI104">
            <v>0.11729598045300001</v>
          </cell>
          <cell r="DJ104">
            <v>0.114636182785</v>
          </cell>
          <cell r="DK104">
            <v>0.114970088005</v>
          </cell>
          <cell r="DL104">
            <v>0.11069214344</v>
          </cell>
          <cell r="DM104">
            <v>0.113728702068</v>
          </cell>
          <cell r="DN104">
            <v>0.116814434528</v>
          </cell>
          <cell r="DO104">
            <v>0.114863574505</v>
          </cell>
          <cell r="DP104">
            <v>0.111841082573</v>
          </cell>
          <cell r="DQ104">
            <v>0.10876005888</v>
          </cell>
          <cell r="DR104">
            <v>0.108483374119</v>
          </cell>
          <cell r="DS104">
            <v>0.110132575035</v>
          </cell>
          <cell r="DT104">
            <v>0.110151648521</v>
          </cell>
          <cell r="DU104">
            <v>0.105036437511</v>
          </cell>
          <cell r="DV104">
            <v>0.10823333263400001</v>
          </cell>
          <cell r="DW104">
            <v>0.110298573971</v>
          </cell>
          <cell r="DX104">
            <v>0.110475957394</v>
          </cell>
          <cell r="DY104">
            <v>0.108058929443</v>
          </cell>
          <cell r="DZ104">
            <v>0.111474812031</v>
          </cell>
          <cell r="EA104">
            <v>0.11084342002899999</v>
          </cell>
          <cell r="EB104">
            <v>0.11343818903</v>
          </cell>
          <cell r="EC104">
            <v>0.107750535011</v>
          </cell>
          <cell r="ED104">
            <v>0.107877373695</v>
          </cell>
          <cell r="EE104">
            <v>0.11070543527600001</v>
          </cell>
          <cell r="EF104">
            <v>0.112795591354</v>
          </cell>
          <cell r="EG104">
            <v>0.10713523626300001</v>
          </cell>
          <cell r="EH104">
            <v>0.107677221298</v>
          </cell>
          <cell r="EI104">
            <v>0.11032027006099999</v>
          </cell>
          <cell r="EJ104">
            <v>0.107301592827</v>
          </cell>
          <cell r="EK104">
            <v>0.11068904399899999</v>
          </cell>
          <cell r="EL104">
            <v>0.113698899746</v>
          </cell>
          <cell r="EM104">
            <v>0.10911482572599999</v>
          </cell>
          <cell r="EN104">
            <v>0.108261585236</v>
          </cell>
          <cell r="EO104">
            <v>0.110563635826</v>
          </cell>
          <cell r="EP104">
            <v>0.10604584217099999</v>
          </cell>
          <cell r="EQ104">
            <v>0.10880202055</v>
          </cell>
          <cell r="ER104">
            <v>0.10259079933199999</v>
          </cell>
          <cell r="ES104">
            <v>0.102857351303</v>
          </cell>
          <cell r="ET104">
            <v>0.102561891079</v>
          </cell>
          <cell r="EU104">
            <v>0.10574322938900001</v>
          </cell>
          <cell r="EV104">
            <v>9.9151670932800001E-2</v>
          </cell>
          <cell r="EW104">
            <v>0.103739082813</v>
          </cell>
          <cell r="EX104">
            <v>0.103044092655</v>
          </cell>
          <cell r="EY104">
            <v>0.103624999523</v>
          </cell>
          <cell r="EZ104">
            <v>0.101738095284</v>
          </cell>
          <cell r="FA104">
            <v>0.10015469789500001</v>
          </cell>
          <cell r="FB104">
            <v>0.106115281582</v>
          </cell>
          <cell r="FC104">
            <v>0.10632210969899999</v>
          </cell>
          <cell r="FD104">
            <v>0.105918288231</v>
          </cell>
          <cell r="FE104">
            <v>0.102916121483</v>
          </cell>
          <cell r="FF104">
            <v>0.10462081432299999</v>
          </cell>
          <cell r="FG104">
            <v>0.100127220154</v>
          </cell>
          <cell r="FH104">
            <v>0.110000789165</v>
          </cell>
          <cell r="FI104">
            <v>0.101639270782</v>
          </cell>
          <cell r="FJ104">
            <v>9.9535644054400005E-2</v>
          </cell>
          <cell r="FK104">
            <v>0.103602230549</v>
          </cell>
          <cell r="FL104">
            <v>0.100754857063</v>
          </cell>
          <cell r="FM104">
            <v>0.10156792402299999</v>
          </cell>
          <cell r="FN104">
            <v>0.10111933946600001</v>
          </cell>
          <cell r="FO104">
            <v>0.104554593563</v>
          </cell>
          <cell r="FP104">
            <v>0.10140907764400001</v>
          </cell>
          <cell r="FQ104">
            <v>9.7940206527699997E-2</v>
          </cell>
          <cell r="FR104">
            <v>9.7629725933100001E-2</v>
          </cell>
          <cell r="FS104">
            <v>0.102622687817</v>
          </cell>
          <cell r="FT104">
            <v>0.106886982918</v>
          </cell>
          <cell r="FU104">
            <v>0.10255843401</v>
          </cell>
          <cell r="FV104">
            <v>0.112289845943</v>
          </cell>
          <cell r="FW104">
            <v>0.109582602978</v>
          </cell>
          <cell r="FX104">
            <v>0.10662943124800001</v>
          </cell>
          <cell r="FY104">
            <v>0.109064221382</v>
          </cell>
          <cell r="FZ104">
            <v>0.103152036667</v>
          </cell>
          <cell r="GA104">
            <v>0.109742462635</v>
          </cell>
          <cell r="GB104">
            <v>0.111638903618</v>
          </cell>
          <cell r="GC104">
            <v>0.107927441597</v>
          </cell>
          <cell r="GD104">
            <v>0.10859537124599999</v>
          </cell>
          <cell r="GE104">
            <v>0.112098991871</v>
          </cell>
          <cell r="GF104">
            <v>0.110164284706</v>
          </cell>
          <cell r="GG104">
            <v>0.107490956783</v>
          </cell>
          <cell r="GH104">
            <v>0.10820978879900001</v>
          </cell>
          <cell r="GI104">
            <v>0.105135321617</v>
          </cell>
          <cell r="GJ104">
            <v>0.109624445438</v>
          </cell>
          <cell r="GK104">
            <v>0.105452954769</v>
          </cell>
          <cell r="GL104">
            <v>0.109100162983</v>
          </cell>
          <cell r="GM104">
            <v>0.10822385549499999</v>
          </cell>
          <cell r="GN104">
            <v>0.10630476474800001</v>
          </cell>
          <cell r="GO104">
            <v>0.110457658768</v>
          </cell>
          <cell r="GP104">
            <v>0.10992056131400001</v>
          </cell>
          <cell r="GQ104">
            <v>0.116091072559</v>
          </cell>
          <cell r="GR104">
            <v>0.120638012886</v>
          </cell>
          <cell r="GS104">
            <v>0.116274476051</v>
          </cell>
          <cell r="GT104">
            <v>0.112845957279</v>
          </cell>
          <cell r="GU104">
            <v>0.11103963851900001</v>
          </cell>
          <cell r="GV104">
            <v>0.11750626564</v>
          </cell>
          <cell r="GW104">
            <v>0.11591345071799999</v>
          </cell>
          <cell r="GX104">
            <v>0.112461745739</v>
          </cell>
          <cell r="GY104">
            <v>0.113293170929</v>
          </cell>
          <cell r="GZ104">
            <v>0.111516952515</v>
          </cell>
          <cell r="HA104">
            <v>0.11563479900400001</v>
          </cell>
          <cell r="HB104">
            <v>0.11049973964699999</v>
          </cell>
          <cell r="HC104">
            <v>0.111859738827</v>
          </cell>
          <cell r="HD104">
            <v>0.11428540945100001</v>
          </cell>
          <cell r="HE104">
            <v>0.114378929138</v>
          </cell>
          <cell r="HF104">
            <v>0.10789489746100001</v>
          </cell>
          <cell r="HG104">
            <v>0.11178034544</v>
          </cell>
          <cell r="HH104">
            <v>0.11322021484399999</v>
          </cell>
          <cell r="HI104">
            <v>0.10557234287300001</v>
          </cell>
          <cell r="HJ104">
            <v>0.110665857792</v>
          </cell>
          <cell r="HK104">
            <v>0.11124330759000001</v>
          </cell>
          <cell r="HL104">
            <v>0.11008423566800001</v>
          </cell>
          <cell r="HM104">
            <v>0.105378985405</v>
          </cell>
          <cell r="HN104">
            <v>0.10312145948400001</v>
          </cell>
          <cell r="HO104">
            <v>0.10051941871599999</v>
          </cell>
          <cell r="HP104">
            <v>0.107461571693</v>
          </cell>
          <cell r="HQ104">
            <v>0.10759681463200001</v>
          </cell>
          <cell r="HR104">
            <v>0.105110764503</v>
          </cell>
          <cell r="HS104">
            <v>0.10106241703</v>
          </cell>
          <cell r="HT104">
            <v>0.104439795017</v>
          </cell>
          <cell r="HU104">
            <v>0.107101202011</v>
          </cell>
          <cell r="HV104">
            <v>0.109337508678</v>
          </cell>
          <cell r="HW104">
            <v>0.110325157642</v>
          </cell>
          <cell r="HX104">
            <v>0.108619809151</v>
          </cell>
          <cell r="HY104">
            <v>0.110070109367</v>
          </cell>
          <cell r="HZ104">
            <v>0.110985577106</v>
          </cell>
          <cell r="IA104">
            <v>0.106109559536</v>
          </cell>
          <cell r="IB104">
            <v>0.114186048508</v>
          </cell>
          <cell r="IC104">
            <v>0.10981237888299999</v>
          </cell>
          <cell r="ID104">
            <v>0.10971617698699999</v>
          </cell>
          <cell r="IE104">
            <v>0.107107281685</v>
          </cell>
          <cell r="IF104">
            <v>0.106638908386</v>
          </cell>
          <cell r="IG104">
            <v>0.10821455717099999</v>
          </cell>
          <cell r="IH104">
            <v>0.106117188931</v>
          </cell>
          <cell r="II104">
            <v>0.108105838299</v>
          </cell>
          <cell r="IJ104">
            <v>0.104459404945</v>
          </cell>
          <cell r="IK104">
            <v>0.104997098446</v>
          </cell>
          <cell r="IL104">
            <v>0.104398608208</v>
          </cell>
          <cell r="IM104">
            <v>0.107418060303</v>
          </cell>
          <cell r="IN104">
            <v>0.102913022041</v>
          </cell>
          <cell r="IO104">
            <v>0.102621734142</v>
          </cell>
          <cell r="IP104">
            <v>0.102265655994</v>
          </cell>
          <cell r="IQ104">
            <v>0.10122025012999999</v>
          </cell>
          <cell r="IR104">
            <v>0.11001680791399999</v>
          </cell>
          <cell r="IS104">
            <v>8.8905664160799994E-3</v>
          </cell>
          <cell r="IT104">
            <v>12.3745555878</v>
          </cell>
        </row>
        <row r="105">
          <cell r="A105" t="str">
            <v>SNP_P_2289253_A12C_promoter_pncA</v>
          </cell>
          <cell r="B105">
            <v>-0.15775629878</v>
          </cell>
          <cell r="C105">
            <v>-0.16308531165099999</v>
          </cell>
          <cell r="D105">
            <v>-0.16326573491099999</v>
          </cell>
          <cell r="E105">
            <v>-0.13565915822999999</v>
          </cell>
          <cell r="F105">
            <v>-0.13823169469800001</v>
          </cell>
          <cell r="G105">
            <v>-0.13966625928900001</v>
          </cell>
          <cell r="H105">
            <v>-0.12839964032199999</v>
          </cell>
          <cell r="I105">
            <v>-0.137320876122</v>
          </cell>
          <cell r="J105">
            <v>-0.12498712539700001</v>
          </cell>
          <cell r="K105">
            <v>-0.13230025768299999</v>
          </cell>
          <cell r="L105">
            <v>-0.13903129100799999</v>
          </cell>
          <cell r="M105">
            <v>-0.120513379574</v>
          </cell>
          <cell r="N105">
            <v>-0.13193535804699999</v>
          </cell>
          <cell r="O105">
            <v>-0.13675063848499999</v>
          </cell>
          <cell r="P105">
            <v>-0.136914521456</v>
          </cell>
          <cell r="Q105">
            <v>-0.13182866573300001</v>
          </cell>
          <cell r="R105">
            <v>-0.13629806041699999</v>
          </cell>
          <cell r="S105">
            <v>-0.128037303686</v>
          </cell>
          <cell r="T105">
            <v>-0.12873697280900001</v>
          </cell>
          <cell r="U105">
            <v>-0.133627831936</v>
          </cell>
          <cell r="V105">
            <v>-0.124377131462</v>
          </cell>
          <cell r="W105">
            <v>-0.125274300575</v>
          </cell>
          <cell r="X105">
            <v>-0.12254303693800001</v>
          </cell>
          <cell r="Y105">
            <v>-0.119463592768</v>
          </cell>
          <cell r="Z105">
            <v>-0.118349760771</v>
          </cell>
          <cell r="AA105">
            <v>-0.13697862625099999</v>
          </cell>
          <cell r="AB105">
            <v>-0.13805985450700001</v>
          </cell>
          <cell r="AC105">
            <v>-0.13187706470499999</v>
          </cell>
          <cell r="AD105">
            <v>-0.13670116663000001</v>
          </cell>
          <cell r="AE105">
            <v>-0.129361271858</v>
          </cell>
          <cell r="AF105">
            <v>-0.124855875969</v>
          </cell>
          <cell r="AG105">
            <v>-0.124298393726</v>
          </cell>
          <cell r="AH105">
            <v>-0.12190705537800001</v>
          </cell>
          <cell r="AI105">
            <v>-0.122142076492</v>
          </cell>
          <cell r="AJ105">
            <v>-0.122261971235</v>
          </cell>
          <cell r="AK105">
            <v>-0.122343838215</v>
          </cell>
          <cell r="AL105">
            <v>-0.120427012444</v>
          </cell>
          <cell r="AM105">
            <v>-0.11433121562</v>
          </cell>
          <cell r="AN105">
            <v>-0.113167077303</v>
          </cell>
          <cell r="AO105">
            <v>-0.112155616283</v>
          </cell>
          <cell r="AP105">
            <v>-0.120711147785</v>
          </cell>
          <cell r="AQ105">
            <v>-0.11543828249</v>
          </cell>
          <cell r="AR105">
            <v>-0.12405154108999999</v>
          </cell>
          <cell r="AS105">
            <v>-0.125387758017</v>
          </cell>
          <cell r="AT105">
            <v>-0.115512013435</v>
          </cell>
          <cell r="AU105">
            <v>-0.117990672588</v>
          </cell>
          <cell r="AV105">
            <v>-0.122118473053</v>
          </cell>
          <cell r="AW105">
            <v>-0.121997088194</v>
          </cell>
          <cell r="AX105">
            <v>-0.12236166000400001</v>
          </cell>
          <cell r="AY105">
            <v>-0.121018975973</v>
          </cell>
          <cell r="AZ105">
            <v>-0.11726251244499999</v>
          </cell>
          <cell r="BA105">
            <v>-0.119685292244</v>
          </cell>
          <cell r="BB105">
            <v>-0.120568692684</v>
          </cell>
          <cell r="BC105">
            <v>-0.117463707924</v>
          </cell>
          <cell r="BD105">
            <v>-0.111434131861</v>
          </cell>
          <cell r="BE105">
            <v>-0.11285430192900001</v>
          </cell>
          <cell r="BF105">
            <v>-0.10814148187600001</v>
          </cell>
          <cell r="BG105">
            <v>-0.105816721916</v>
          </cell>
          <cell r="BH105">
            <v>-0.112964510918</v>
          </cell>
          <cell r="BI105">
            <v>-0.11061757803</v>
          </cell>
          <cell r="BJ105">
            <v>-0.11048388481099999</v>
          </cell>
          <cell r="BK105">
            <v>-0.11304229497899999</v>
          </cell>
          <cell r="BL105">
            <v>-0.114881396294</v>
          </cell>
          <cell r="BM105">
            <v>-0.11475276947</v>
          </cell>
          <cell r="BN105">
            <v>-0.117428183556</v>
          </cell>
          <cell r="BO105">
            <v>-0.11981016397499999</v>
          </cell>
          <cell r="BP105">
            <v>-0.109117150307</v>
          </cell>
          <cell r="BQ105">
            <v>-0.104735314846</v>
          </cell>
          <cell r="BR105">
            <v>-0.11448878049900001</v>
          </cell>
          <cell r="BS105">
            <v>-0.114090383053</v>
          </cell>
          <cell r="BT105">
            <v>-0.11413222551299999</v>
          </cell>
          <cell r="BU105">
            <v>-0.11963725090000001</v>
          </cell>
          <cell r="BV105">
            <v>-0.11848962306999999</v>
          </cell>
          <cell r="BW105">
            <v>-0.12605151534100001</v>
          </cell>
          <cell r="BX105">
            <v>-0.12651675939599999</v>
          </cell>
          <cell r="BY105">
            <v>-0.13009628653499999</v>
          </cell>
          <cell r="BZ105">
            <v>-0.13387933373499999</v>
          </cell>
          <cell r="CA105">
            <v>-0.13562965393099999</v>
          </cell>
          <cell r="CB105">
            <v>-0.13447061181100001</v>
          </cell>
          <cell r="CC105">
            <v>-0.13023352623000001</v>
          </cell>
          <cell r="CD105">
            <v>-0.138108968735</v>
          </cell>
          <cell r="CE105">
            <v>-0.13252326846099999</v>
          </cell>
          <cell r="CF105">
            <v>-0.13477236032500001</v>
          </cell>
          <cell r="CG105">
            <v>-0.12899774313000001</v>
          </cell>
          <cell r="CH105">
            <v>-0.127424359322</v>
          </cell>
          <cell r="CI105">
            <v>-0.12821540236500001</v>
          </cell>
          <cell r="CJ105">
            <v>-0.13068464398400001</v>
          </cell>
          <cell r="CK105">
            <v>-0.12845414876899999</v>
          </cell>
          <cell r="CL105">
            <v>-0.124652147293</v>
          </cell>
          <cell r="CM105">
            <v>-0.12849995493899999</v>
          </cell>
          <cell r="CN105">
            <v>-0.125564754009</v>
          </cell>
          <cell r="CO105">
            <v>-0.122924178839</v>
          </cell>
          <cell r="CP105">
            <v>-0.123626887798</v>
          </cell>
          <cell r="CQ105">
            <v>-0.126240760088</v>
          </cell>
          <cell r="CR105">
            <v>-0.127805441618</v>
          </cell>
          <cell r="CS105">
            <v>-0.127414256334</v>
          </cell>
          <cell r="CT105">
            <v>-0.124507516623</v>
          </cell>
          <cell r="CU105">
            <v>-0.12897861003899999</v>
          </cell>
          <cell r="CV105">
            <v>-0.12700632214499999</v>
          </cell>
          <cell r="CW105">
            <v>-0.12707841396299999</v>
          </cell>
          <cell r="CX105">
            <v>-0.12781259417499999</v>
          </cell>
          <cell r="CY105">
            <v>-0.12745004892299999</v>
          </cell>
          <cell r="CZ105">
            <v>-0.12398171424899999</v>
          </cell>
          <cell r="DA105">
            <v>-0.124219506979</v>
          </cell>
          <cell r="DB105">
            <v>-0.12647968530699999</v>
          </cell>
          <cell r="DC105">
            <v>-0.13025775551800001</v>
          </cell>
          <cell r="DD105">
            <v>-0.12923789024400001</v>
          </cell>
          <cell r="DE105">
            <v>-0.13068613409999999</v>
          </cell>
          <cell r="DF105">
            <v>-0.126489549875</v>
          </cell>
          <cell r="DG105">
            <v>-0.124800145626</v>
          </cell>
          <cell r="DH105">
            <v>-0.126374453306</v>
          </cell>
          <cell r="DI105">
            <v>-0.128655493259</v>
          </cell>
          <cell r="DJ105">
            <v>-0.12698709964800001</v>
          </cell>
          <cell r="DK105">
            <v>-0.12773367762599999</v>
          </cell>
          <cell r="DL105">
            <v>-0.12472820281999999</v>
          </cell>
          <cell r="DM105">
            <v>-0.12674891948700001</v>
          </cell>
          <cell r="DN105">
            <v>-0.12510082125700001</v>
          </cell>
          <cell r="DO105">
            <v>-0.125716567039</v>
          </cell>
          <cell r="DP105">
            <v>-0.12294697761499999</v>
          </cell>
          <cell r="DQ105">
            <v>-0.122912585735</v>
          </cell>
          <cell r="DR105">
            <v>-0.12577360868500001</v>
          </cell>
          <cell r="DS105">
            <v>-0.128684401512</v>
          </cell>
          <cell r="DT105">
            <v>-0.13223481178300001</v>
          </cell>
          <cell r="DU105">
            <v>-0.12772822380099999</v>
          </cell>
          <cell r="DV105">
            <v>-0.12865352630599999</v>
          </cell>
          <cell r="DW105">
            <v>-0.12620320916200001</v>
          </cell>
          <cell r="DX105">
            <v>-0.128392398357</v>
          </cell>
          <cell r="DY105">
            <v>-0.12567913532300001</v>
          </cell>
          <cell r="DZ105">
            <v>-0.12912395596500001</v>
          </cell>
          <cell r="EA105">
            <v>-0.12997287511799999</v>
          </cell>
          <cell r="EB105">
            <v>-0.13033193349800001</v>
          </cell>
          <cell r="EC105">
            <v>-0.12786918878600001</v>
          </cell>
          <cell r="ED105">
            <v>-0.130368769169</v>
          </cell>
          <cell r="EE105">
            <v>-0.134845227003</v>
          </cell>
          <cell r="EF105">
            <v>-0.13769286871</v>
          </cell>
          <cell r="EG105">
            <v>-0.12978455424300001</v>
          </cell>
          <cell r="EH105">
            <v>-0.13477122783699999</v>
          </cell>
          <cell r="EI105">
            <v>-0.13820147514299999</v>
          </cell>
          <cell r="EJ105">
            <v>-0.13750764727600001</v>
          </cell>
          <cell r="EK105">
            <v>-0.137652218342</v>
          </cell>
          <cell r="EL105">
            <v>-0.138368874788</v>
          </cell>
          <cell r="EM105">
            <v>-0.137537658215</v>
          </cell>
          <cell r="EN105">
            <v>-0.13561555743199999</v>
          </cell>
          <cell r="EO105">
            <v>-0.135620474815</v>
          </cell>
          <cell r="EP105">
            <v>-0.13499242067299999</v>
          </cell>
          <cell r="EQ105">
            <v>-0.136801272631</v>
          </cell>
          <cell r="ER105">
            <v>-0.13746476173399999</v>
          </cell>
          <cell r="ES105">
            <v>-0.13624641299199999</v>
          </cell>
          <cell r="ET105">
            <v>-0.13096237182600001</v>
          </cell>
          <cell r="EU105">
            <v>-0.131644338369</v>
          </cell>
          <cell r="EV105">
            <v>-0.12969827651999999</v>
          </cell>
          <cell r="EW105">
            <v>-0.13539454340900001</v>
          </cell>
          <cell r="EX105">
            <v>-0.134264409542</v>
          </cell>
          <cell r="EY105">
            <v>-0.13428643345800001</v>
          </cell>
          <cell r="EZ105">
            <v>-0.13235256075900001</v>
          </cell>
          <cell r="FA105">
            <v>-0.130167633295</v>
          </cell>
          <cell r="FB105">
            <v>-0.134562343359</v>
          </cell>
          <cell r="FC105">
            <v>-0.13386833667799999</v>
          </cell>
          <cell r="FD105">
            <v>-0.132583349943</v>
          </cell>
          <cell r="FE105">
            <v>-0.130792319775</v>
          </cell>
          <cell r="FF105">
            <v>-0.130146414042</v>
          </cell>
          <cell r="FG105">
            <v>-0.12785267829899999</v>
          </cell>
          <cell r="FH105">
            <v>-0.13702726364100001</v>
          </cell>
          <cell r="FI105">
            <v>-0.129390627146</v>
          </cell>
          <cell r="FJ105">
            <v>-0.13065588474299999</v>
          </cell>
          <cell r="FK105">
            <v>-0.1412948668</v>
          </cell>
          <cell r="FL105">
            <v>-0.13796624541300001</v>
          </cell>
          <cell r="FM105">
            <v>-0.13921374082599999</v>
          </cell>
          <cell r="FN105">
            <v>-0.13698810339</v>
          </cell>
          <cell r="FO105">
            <v>-0.139097303152</v>
          </cell>
          <cell r="FP105">
            <v>-0.13972011208499999</v>
          </cell>
          <cell r="FQ105">
            <v>-0.13854464888599999</v>
          </cell>
          <cell r="FR105">
            <v>-0.139593064785</v>
          </cell>
          <cell r="FS105">
            <v>-0.14079347252800001</v>
          </cell>
          <cell r="FT105">
            <v>-0.14377757906899999</v>
          </cell>
          <cell r="FU105">
            <v>-0.13988760113699999</v>
          </cell>
          <cell r="FV105">
            <v>-0.143793493509</v>
          </cell>
          <cell r="FW105">
            <v>-0.145454287529</v>
          </cell>
          <cell r="FX105">
            <v>-0.145949870348</v>
          </cell>
          <cell r="FY105">
            <v>-0.149051517248</v>
          </cell>
          <cell r="FZ105">
            <v>-0.14264348149299999</v>
          </cell>
          <cell r="GA105">
            <v>-0.150035470724</v>
          </cell>
          <cell r="GB105">
            <v>-0.14960297942199999</v>
          </cell>
          <cell r="GC105">
            <v>-0.14657253027</v>
          </cell>
          <cell r="GD105">
            <v>-0.14548662304900001</v>
          </cell>
          <cell r="GE105">
            <v>-0.146188169718</v>
          </cell>
          <cell r="GF105">
            <v>-0.14716878533399999</v>
          </cell>
          <cell r="GG105">
            <v>-0.150826454163</v>
          </cell>
          <cell r="GH105">
            <v>-0.14931282401099999</v>
          </cell>
          <cell r="GI105">
            <v>-0.149432629347</v>
          </cell>
          <cell r="GJ105">
            <v>-0.15092456340800001</v>
          </cell>
          <cell r="GK105">
            <v>-0.144581854343</v>
          </cell>
          <cell r="GL105">
            <v>-0.15033406019199999</v>
          </cell>
          <cell r="GM105">
            <v>-0.14718863367999999</v>
          </cell>
          <cell r="GN105">
            <v>-0.14561957120899999</v>
          </cell>
          <cell r="GO105">
            <v>-0.15176308155099999</v>
          </cell>
          <cell r="GP105">
            <v>-0.148164182901</v>
          </cell>
          <cell r="GQ105">
            <v>-0.15262597799300001</v>
          </cell>
          <cell r="GR105">
            <v>-0.152954638004</v>
          </cell>
          <cell r="GS105">
            <v>-0.14918366074600001</v>
          </cell>
          <cell r="GT105">
            <v>-0.143126726151</v>
          </cell>
          <cell r="GU105">
            <v>-0.140070140362</v>
          </cell>
          <cell r="GV105">
            <v>-0.143540203571</v>
          </cell>
          <cell r="GW105">
            <v>-0.14311638474499999</v>
          </cell>
          <cell r="GX105">
            <v>-0.14254063367799999</v>
          </cell>
          <cell r="GY105">
            <v>-0.14423510432200001</v>
          </cell>
          <cell r="GZ105">
            <v>-0.14347690343899999</v>
          </cell>
          <cell r="HA105">
            <v>-0.146257072687</v>
          </cell>
          <cell r="HB105">
            <v>-0.144442111254</v>
          </cell>
          <cell r="HC105">
            <v>-0.147144794464</v>
          </cell>
          <cell r="HD105">
            <v>-0.14886188507100001</v>
          </cell>
          <cell r="HE105">
            <v>-0.146731048822</v>
          </cell>
          <cell r="HF105">
            <v>-0.14071631431600001</v>
          </cell>
          <cell r="HG105">
            <v>-0.14305731654199999</v>
          </cell>
          <cell r="HH105">
            <v>-0.145949274302</v>
          </cell>
          <cell r="HI105">
            <v>-0.140354096889</v>
          </cell>
          <cell r="HJ105">
            <v>-0.145562678576</v>
          </cell>
          <cell r="HK105">
            <v>-0.14536011219</v>
          </cell>
          <cell r="HL105">
            <v>-0.14615544676799999</v>
          </cell>
          <cell r="HM105">
            <v>-0.145313501358</v>
          </cell>
          <cell r="HN105">
            <v>-0.14295068383199999</v>
          </cell>
          <cell r="HO105">
            <v>-0.143510997295</v>
          </cell>
          <cell r="HP105">
            <v>-0.14436608552899999</v>
          </cell>
          <cell r="HQ105">
            <v>-0.14281803369500001</v>
          </cell>
          <cell r="HR105">
            <v>-0.141518861055</v>
          </cell>
          <cell r="HS105">
            <v>-0.13938063383099999</v>
          </cell>
          <cell r="HT105">
            <v>-0.14372977614400001</v>
          </cell>
          <cell r="HU105">
            <v>-0.146773278713</v>
          </cell>
          <cell r="HV105">
            <v>-0.14147838950200001</v>
          </cell>
          <cell r="HW105">
            <v>-0.14093825221100001</v>
          </cell>
          <cell r="HX105">
            <v>-0.13949739932999999</v>
          </cell>
          <cell r="HY105">
            <v>-0.14510250091599999</v>
          </cell>
          <cell r="HZ105">
            <v>-0.14414921402899999</v>
          </cell>
          <cell r="IA105">
            <v>-0.13840335607500001</v>
          </cell>
          <cell r="IB105">
            <v>-0.141712278128</v>
          </cell>
          <cell r="IC105">
            <v>-0.13967502117200001</v>
          </cell>
          <cell r="ID105">
            <v>-0.138856649399</v>
          </cell>
          <cell r="IE105">
            <v>-0.134359180927</v>
          </cell>
          <cell r="IF105">
            <v>-0.13657408952700001</v>
          </cell>
          <cell r="IG105">
            <v>-0.133515328169</v>
          </cell>
          <cell r="IH105">
            <v>-0.13513135909999999</v>
          </cell>
          <cell r="II105">
            <v>-0.14046427607500001</v>
          </cell>
          <cell r="IJ105">
            <v>-0.139422208071</v>
          </cell>
          <cell r="IK105">
            <v>-0.13962727785099999</v>
          </cell>
          <cell r="IL105">
            <v>-0.14082685113000001</v>
          </cell>
          <cell r="IM105">
            <v>-0.139309406281</v>
          </cell>
          <cell r="IN105">
            <v>-0.13484466075900001</v>
          </cell>
          <cell r="IO105">
            <v>-0.13947421312300001</v>
          </cell>
          <cell r="IP105">
            <v>-0.139277905226</v>
          </cell>
          <cell r="IQ105">
            <v>-0.13812154531500001</v>
          </cell>
          <cell r="IR105">
            <v>-0.132826849818</v>
          </cell>
          <cell r="IS105">
            <v>1.07803083956E-2</v>
          </cell>
          <cell r="IT105">
            <v>-12.3212480545</v>
          </cell>
        </row>
        <row r="106">
          <cell r="A106" t="str">
            <v>SNP_CN_2289213_T29C_Q10R_pncA</v>
          </cell>
          <cell r="B106">
            <v>0.24104547500599999</v>
          </cell>
          <cell r="C106">
            <v>0.21068996191</v>
          </cell>
          <cell r="D106">
            <v>0.21170520782499999</v>
          </cell>
          <cell r="E106">
            <v>0.201164007187</v>
          </cell>
          <cell r="F106">
            <v>0.20097261667300001</v>
          </cell>
          <cell r="G106">
            <v>0.203683853149</v>
          </cell>
          <cell r="H106">
            <v>0.210736274719</v>
          </cell>
          <cell r="I106">
            <v>0.21889770031</v>
          </cell>
          <cell r="J106">
            <v>0.20055949687999999</v>
          </cell>
          <cell r="K106">
            <v>0.20699197053900001</v>
          </cell>
          <cell r="L106">
            <v>0.21895915269899999</v>
          </cell>
          <cell r="M106">
            <v>0.18428504467000001</v>
          </cell>
          <cell r="N106">
            <v>0.189787566662</v>
          </cell>
          <cell r="O106">
            <v>0.17498016357400001</v>
          </cell>
          <cell r="P106">
            <v>0.177109777927</v>
          </cell>
          <cell r="Q106">
            <v>0.171946525574</v>
          </cell>
          <cell r="R106">
            <v>0.17009705305100001</v>
          </cell>
          <cell r="S106">
            <v>0.16632080078100001</v>
          </cell>
          <cell r="T106">
            <v>0.16547620296500001</v>
          </cell>
          <cell r="U106">
            <v>0.17710602283499999</v>
          </cell>
          <cell r="V106">
            <v>0.17596757412</v>
          </cell>
          <cell r="W106">
            <v>0.16779130697299999</v>
          </cell>
          <cell r="X106">
            <v>0.17417550087</v>
          </cell>
          <cell r="Y106">
            <v>0.177070379257</v>
          </cell>
          <cell r="Z106">
            <v>0.179936408997</v>
          </cell>
          <cell r="AA106">
            <v>0.17481857538199999</v>
          </cell>
          <cell r="AB106">
            <v>0.16242653131500001</v>
          </cell>
          <cell r="AC106">
            <v>0.17279052734399999</v>
          </cell>
          <cell r="AD106">
            <v>0.180841863155</v>
          </cell>
          <cell r="AE106">
            <v>0.172070860863</v>
          </cell>
          <cell r="AF106">
            <v>0.168043076992</v>
          </cell>
          <cell r="AG106">
            <v>0.165777146816</v>
          </cell>
          <cell r="AH106">
            <v>0.161620974541</v>
          </cell>
          <cell r="AI106">
            <v>0.158240199089</v>
          </cell>
          <cell r="AJ106">
            <v>0.16236621141400001</v>
          </cell>
          <cell r="AK106">
            <v>0.15354311466199999</v>
          </cell>
          <cell r="AL106">
            <v>0.15556931495699999</v>
          </cell>
          <cell r="AM106">
            <v>0.15917664766299999</v>
          </cell>
          <cell r="AN106">
            <v>0.16028618812600001</v>
          </cell>
          <cell r="AO106">
            <v>0.15370941162099999</v>
          </cell>
          <cell r="AP106">
            <v>0.16149181127500001</v>
          </cell>
          <cell r="AQ106">
            <v>0.155448973179</v>
          </cell>
          <cell r="AR106">
            <v>0.15988755226099999</v>
          </cell>
          <cell r="AS106">
            <v>0.16069400310500001</v>
          </cell>
          <cell r="AT106">
            <v>0.15450680255900001</v>
          </cell>
          <cell r="AU106">
            <v>0.15520519018199999</v>
          </cell>
          <cell r="AV106">
            <v>0.15820950269699999</v>
          </cell>
          <cell r="AW106">
            <v>0.15567231178300001</v>
          </cell>
          <cell r="AX106">
            <v>0.16486501693700001</v>
          </cell>
          <cell r="AY106">
            <v>0.15775614976899999</v>
          </cell>
          <cell r="AZ106">
            <v>0.173608005047</v>
          </cell>
          <cell r="BA106">
            <v>0.16914534568799999</v>
          </cell>
          <cell r="BB106">
            <v>0.171951472759</v>
          </cell>
          <cell r="BC106">
            <v>0.17282932996700001</v>
          </cell>
          <cell r="BD106">
            <v>0.17257320880900001</v>
          </cell>
          <cell r="BE106">
            <v>0.17467999458299999</v>
          </cell>
          <cell r="BF106">
            <v>0.17260164022400001</v>
          </cell>
          <cell r="BG106">
            <v>0.170693337917</v>
          </cell>
          <cell r="BH106">
            <v>0.17802518606199999</v>
          </cell>
          <cell r="BI106">
            <v>0.182863771915</v>
          </cell>
          <cell r="BJ106">
            <v>0.176499962807</v>
          </cell>
          <cell r="BK106">
            <v>0.16968071460699999</v>
          </cell>
          <cell r="BL106">
            <v>0.17205786705000001</v>
          </cell>
          <cell r="BM106">
            <v>0.17122322320899999</v>
          </cell>
          <cell r="BN106">
            <v>0.17389619350400001</v>
          </cell>
          <cell r="BO106">
            <v>0.17777830362300001</v>
          </cell>
          <cell r="BP106">
            <v>0.18927526474</v>
          </cell>
          <cell r="BQ106">
            <v>0.17434155941000001</v>
          </cell>
          <cell r="BR106">
            <v>0.18651074171099999</v>
          </cell>
          <cell r="BS106">
            <v>0.180253148079</v>
          </cell>
          <cell r="BT106">
            <v>0.17576390504799999</v>
          </cell>
          <cell r="BU106">
            <v>0.17486709356300001</v>
          </cell>
          <cell r="BV106">
            <v>0.173548877239</v>
          </cell>
          <cell r="BW106">
            <v>0.182580113411</v>
          </cell>
          <cell r="BX106">
            <v>0.17280161380799999</v>
          </cell>
          <cell r="BY106">
            <v>0.16930216550800001</v>
          </cell>
          <cell r="BZ106">
            <v>0.17507302761099999</v>
          </cell>
          <cell r="CA106">
            <v>0.179203987122</v>
          </cell>
          <cell r="CB106">
            <v>0.17602419853199999</v>
          </cell>
          <cell r="CC106">
            <v>0.17243582010299999</v>
          </cell>
          <cell r="CD106">
            <v>0.18119490146600001</v>
          </cell>
          <cell r="CE106">
            <v>0.17290192842499999</v>
          </cell>
          <cell r="CF106">
            <v>0.18404459953300001</v>
          </cell>
          <cell r="CG106">
            <v>0.17104357480999999</v>
          </cell>
          <cell r="CH106">
            <v>0.16863876581199999</v>
          </cell>
          <cell r="CI106">
            <v>0.17373472452200001</v>
          </cell>
          <cell r="CJ106">
            <v>0.173470437527</v>
          </cell>
          <cell r="CK106">
            <v>0.16882574558300001</v>
          </cell>
          <cell r="CL106">
            <v>0.172316849232</v>
          </cell>
          <cell r="CM106">
            <v>0.172892153263</v>
          </cell>
          <cell r="CN106">
            <v>0.176733493805</v>
          </cell>
          <cell r="CO106">
            <v>0.17259150743500001</v>
          </cell>
          <cell r="CP106">
            <v>0.16482317447700001</v>
          </cell>
          <cell r="CQ106">
            <v>0.16288459301</v>
          </cell>
          <cell r="CR106">
            <v>0.16554754972499999</v>
          </cell>
          <cell r="CS106">
            <v>0.16340470314</v>
          </cell>
          <cell r="CT106">
            <v>0.16111570596700001</v>
          </cell>
          <cell r="CU106">
            <v>0.16270816326099999</v>
          </cell>
          <cell r="CV106">
            <v>0.15920329093899999</v>
          </cell>
          <cell r="CW106">
            <v>0.16397279501000001</v>
          </cell>
          <cell r="CX106">
            <v>0.16861790418600001</v>
          </cell>
          <cell r="CY106">
            <v>0.16826373338699999</v>
          </cell>
          <cell r="CZ106">
            <v>0.167319417</v>
          </cell>
          <cell r="DA106">
            <v>0.169069290161</v>
          </cell>
          <cell r="DB106">
            <v>0.168228268623</v>
          </cell>
          <cell r="DC106">
            <v>0.17341744899700001</v>
          </cell>
          <cell r="DD106">
            <v>0.166440665722</v>
          </cell>
          <cell r="DE106">
            <v>0.16879218816800001</v>
          </cell>
          <cell r="DF106">
            <v>0.16376137733500001</v>
          </cell>
          <cell r="DG106">
            <v>0.16051429510099999</v>
          </cell>
          <cell r="DH106">
            <v>0.16162919998200001</v>
          </cell>
          <cell r="DI106">
            <v>0.167765557766</v>
          </cell>
          <cell r="DJ106">
            <v>0.164959251881</v>
          </cell>
          <cell r="DK106">
            <v>0.16266697645200001</v>
          </cell>
          <cell r="DL106">
            <v>0.15672576427500001</v>
          </cell>
          <cell r="DM106">
            <v>0.16187965869900001</v>
          </cell>
          <cell r="DN106">
            <v>0.16757142543799999</v>
          </cell>
          <cell r="DO106">
            <v>0.164279222488</v>
          </cell>
          <cell r="DP106">
            <v>0.162507176399</v>
          </cell>
          <cell r="DQ106">
            <v>0.15891259908700001</v>
          </cell>
          <cell r="DR106">
            <v>0.15828162431699999</v>
          </cell>
          <cell r="DS106">
            <v>0.16184711456299999</v>
          </cell>
          <cell r="DT106">
            <v>0.16413807868999999</v>
          </cell>
          <cell r="DU106">
            <v>0.15707373619100001</v>
          </cell>
          <cell r="DV106">
            <v>0.163923144341</v>
          </cell>
          <cell r="DW106">
            <v>0.16554838419000001</v>
          </cell>
          <cell r="DX106">
            <v>0.163576066494</v>
          </cell>
          <cell r="DY106">
            <v>0.16023629903799999</v>
          </cell>
          <cell r="DZ106">
            <v>0.16751664876899999</v>
          </cell>
          <cell r="EA106">
            <v>0.16631031036400001</v>
          </cell>
          <cell r="EB106">
            <v>0.169427275658</v>
          </cell>
          <cell r="EC106">
            <v>0.15807843208299999</v>
          </cell>
          <cell r="ED106">
            <v>0.15860700607299999</v>
          </cell>
          <cell r="EE106">
            <v>0.167441725731</v>
          </cell>
          <cell r="EF106">
            <v>0.17102545499800001</v>
          </cell>
          <cell r="EG106">
            <v>0.16411763429599999</v>
          </cell>
          <cell r="EH106">
            <v>0.16284698247900001</v>
          </cell>
          <cell r="EI106">
            <v>0.168830096722</v>
          </cell>
          <cell r="EJ106">
            <v>0.16315519809699999</v>
          </cell>
          <cell r="EK106">
            <v>0.16884708404500001</v>
          </cell>
          <cell r="EL106">
            <v>0.17378616332999999</v>
          </cell>
          <cell r="EM106">
            <v>0.16618645191199999</v>
          </cell>
          <cell r="EN106">
            <v>0.164208352566</v>
          </cell>
          <cell r="EO106">
            <v>0.16806250810600001</v>
          </cell>
          <cell r="EP106">
            <v>0.160944223404</v>
          </cell>
          <cell r="EQ106">
            <v>0.16595935821499999</v>
          </cell>
          <cell r="ER106">
            <v>0.16046744585</v>
          </cell>
          <cell r="ES106">
            <v>0.164656937122</v>
          </cell>
          <cell r="ET106">
            <v>0.158357441425</v>
          </cell>
          <cell r="EU106">
            <v>0.16547513008100001</v>
          </cell>
          <cell r="EV106">
            <v>0.156308591366</v>
          </cell>
          <cell r="EW106">
            <v>0.16084754467000001</v>
          </cell>
          <cell r="EX106">
            <v>0.15976232290299999</v>
          </cell>
          <cell r="EY106">
            <v>0.16136777400999999</v>
          </cell>
          <cell r="EZ106">
            <v>0.160341322422</v>
          </cell>
          <cell r="FA106">
            <v>0.15683817863499999</v>
          </cell>
          <cell r="FB106">
            <v>0.16495978832200001</v>
          </cell>
          <cell r="FC106">
            <v>0.164938747883</v>
          </cell>
          <cell r="FD106">
            <v>0.16574019193600001</v>
          </cell>
          <cell r="FE106">
            <v>0.159852266312</v>
          </cell>
          <cell r="FF106">
            <v>0.16063892841300001</v>
          </cell>
          <cell r="FG106">
            <v>0.15389651060099999</v>
          </cell>
          <cell r="FH106">
            <v>0.16812032461199999</v>
          </cell>
          <cell r="FI106">
            <v>0.15676605701400001</v>
          </cell>
          <cell r="FJ106">
            <v>0.15478307008700001</v>
          </cell>
          <cell r="FK106">
            <v>0.16617876291299999</v>
          </cell>
          <cell r="FL106">
            <v>0.157243609428</v>
          </cell>
          <cell r="FM106">
            <v>0.15846627950700001</v>
          </cell>
          <cell r="FN106">
            <v>0.15856057405499999</v>
          </cell>
          <cell r="FO106">
            <v>0.16403144598</v>
          </cell>
          <cell r="FP106">
            <v>0.16428905725500001</v>
          </cell>
          <cell r="FQ106">
            <v>0.15913957357399999</v>
          </cell>
          <cell r="FR106">
            <v>0.15917283296599999</v>
          </cell>
          <cell r="FS106">
            <v>0.159006118774</v>
          </cell>
          <cell r="FT106">
            <v>0.162441849709</v>
          </cell>
          <cell r="FU106">
            <v>0.15484881401100001</v>
          </cell>
          <cell r="FV106">
            <v>0.16433054208799999</v>
          </cell>
          <cell r="FW106">
            <v>0.16136568784700001</v>
          </cell>
          <cell r="FX106">
            <v>0.15904587507199999</v>
          </cell>
          <cell r="FY106">
            <v>0.163408994675</v>
          </cell>
          <cell r="FZ106">
            <v>0.154524564743</v>
          </cell>
          <cell r="GA106">
            <v>0.16557174921000001</v>
          </cell>
          <cell r="GB106">
            <v>0.16762191057199999</v>
          </cell>
          <cell r="GC106">
            <v>0.16324996948199999</v>
          </cell>
          <cell r="GD106">
            <v>0.16146534681300001</v>
          </cell>
          <cell r="GE106">
            <v>0.16117316484499999</v>
          </cell>
          <cell r="GF106">
            <v>0.15467327833200001</v>
          </cell>
          <cell r="GG106">
            <v>0.15502566099199999</v>
          </cell>
          <cell r="GH106">
            <v>0.156361401081</v>
          </cell>
          <cell r="GI106">
            <v>0.150512158871</v>
          </cell>
          <cell r="GJ106">
            <v>0.15699958801300001</v>
          </cell>
          <cell r="GK106">
            <v>0.15023744106299999</v>
          </cell>
          <cell r="GL106">
            <v>0.15567100048099999</v>
          </cell>
          <cell r="GM106">
            <v>0.155501127243</v>
          </cell>
          <cell r="GN106">
            <v>0.15263611078299999</v>
          </cell>
          <cell r="GO106">
            <v>0.154949903488</v>
          </cell>
          <cell r="GP106">
            <v>0.15094870328900001</v>
          </cell>
          <cell r="GQ106">
            <v>0.15606254339200001</v>
          </cell>
          <cell r="GR106">
            <v>0.15898472070700001</v>
          </cell>
          <cell r="GS106">
            <v>0.15270537138000001</v>
          </cell>
          <cell r="GT106">
            <v>0.14707767963400001</v>
          </cell>
          <cell r="GU106">
            <v>0.14730751514400001</v>
          </cell>
          <cell r="GV106">
            <v>0.157577931881</v>
          </cell>
          <cell r="GW106">
            <v>0.155825853348</v>
          </cell>
          <cell r="GX106">
            <v>0.15241676569000001</v>
          </cell>
          <cell r="GY106">
            <v>0.154255032539</v>
          </cell>
          <cell r="GZ106">
            <v>0.15188419818900001</v>
          </cell>
          <cell r="HA106">
            <v>0.16152119636500001</v>
          </cell>
          <cell r="HB106">
            <v>0.15283238887799999</v>
          </cell>
          <cell r="HC106">
            <v>0.154408097267</v>
          </cell>
          <cell r="HD106">
            <v>0.160324990749</v>
          </cell>
          <cell r="HE106">
            <v>0.16073435545</v>
          </cell>
          <cell r="HF106">
            <v>0.15411114692700001</v>
          </cell>
          <cell r="HG106">
            <v>0.15757739543900001</v>
          </cell>
          <cell r="HH106">
            <v>0.16248786449399999</v>
          </cell>
          <cell r="HI106">
            <v>0.15103507041899999</v>
          </cell>
          <cell r="HJ106">
            <v>0.156300783157</v>
          </cell>
          <cell r="HK106">
            <v>0.15759491920499999</v>
          </cell>
          <cell r="HL106">
            <v>0.15641421079600001</v>
          </cell>
          <cell r="HM106">
            <v>0.15260601043700001</v>
          </cell>
          <cell r="HN106">
            <v>0.14980411529500001</v>
          </cell>
          <cell r="HO106">
            <v>0.14642059802999999</v>
          </cell>
          <cell r="HP106">
            <v>0.153024494648</v>
          </cell>
          <cell r="HQ106">
            <v>0.15279597044000001</v>
          </cell>
          <cell r="HR106">
            <v>0.148476719856</v>
          </cell>
          <cell r="HS106">
            <v>0.14252650737799999</v>
          </cell>
          <cell r="HT106">
            <v>0.14776825904800001</v>
          </cell>
          <cell r="HU106">
            <v>0.15342479944199999</v>
          </cell>
          <cell r="HV106">
            <v>0.15426254272500001</v>
          </cell>
          <cell r="HW106">
            <v>0.15578567981700001</v>
          </cell>
          <cell r="HX106">
            <v>0.152829110622</v>
          </cell>
          <cell r="HY106">
            <v>0.15452569723099999</v>
          </cell>
          <cell r="HZ106">
            <v>0.153124034405</v>
          </cell>
          <cell r="IA106">
            <v>0.146170079708</v>
          </cell>
          <cell r="IB106">
            <v>0.15769124031100001</v>
          </cell>
          <cell r="IC106">
            <v>0.15100890398</v>
          </cell>
          <cell r="ID106">
            <v>0.15254706144300001</v>
          </cell>
          <cell r="IE106">
            <v>0.149328052998</v>
          </cell>
          <cell r="IF106">
            <v>0.14904338121399999</v>
          </cell>
          <cell r="IG106">
            <v>0.15228801965700001</v>
          </cell>
          <cell r="IH106">
            <v>0.14740836620299999</v>
          </cell>
          <cell r="II106">
            <v>0.15885025262800001</v>
          </cell>
          <cell r="IJ106">
            <v>0.155103564262</v>
          </cell>
          <cell r="IK106">
            <v>0.155694782734</v>
          </cell>
          <cell r="IL106">
            <v>0.15503418445600001</v>
          </cell>
          <cell r="IM106">
            <v>0.15707361698200001</v>
          </cell>
          <cell r="IN106">
            <v>0.15024513006199999</v>
          </cell>
          <cell r="IO106">
            <v>0.15201121568699999</v>
          </cell>
          <cell r="IP106">
            <v>0.15324181318300001</v>
          </cell>
          <cell r="IQ106">
            <v>0.15150356292700001</v>
          </cell>
          <cell r="IR106">
            <v>0.165294930339</v>
          </cell>
          <cell r="IS106">
            <v>1.3445279560999999E-2</v>
          </cell>
          <cell r="IT106">
            <v>12.2939004898</v>
          </cell>
        </row>
        <row r="107">
          <cell r="A107" t="str">
            <v>SNP_CN_2288835_T407C_D136G_pncA</v>
          </cell>
          <cell r="B107">
            <v>0.18838542699800001</v>
          </cell>
          <cell r="C107">
            <v>0.16102045774500001</v>
          </cell>
          <cell r="D107">
            <v>0.147294044495</v>
          </cell>
          <cell r="E107">
            <v>0.14757245779</v>
          </cell>
          <cell r="F107">
            <v>0.139156758785</v>
          </cell>
          <cell r="G107">
            <v>0.14041322469699999</v>
          </cell>
          <cell r="H107">
            <v>0.131993293762</v>
          </cell>
          <cell r="I107">
            <v>0.133834898472</v>
          </cell>
          <cell r="J107">
            <v>0.121843695641</v>
          </cell>
          <cell r="K107">
            <v>0.12394630909</v>
          </cell>
          <cell r="L107">
            <v>0.124098837376</v>
          </cell>
          <cell r="M107">
            <v>0.10622537136100001</v>
          </cell>
          <cell r="N107">
            <v>0.107357800007</v>
          </cell>
          <cell r="O107">
            <v>0.110823094845</v>
          </cell>
          <cell r="P107">
            <v>0.10962498188</v>
          </cell>
          <cell r="Q107">
            <v>0.10461169481300001</v>
          </cell>
          <cell r="R107">
            <v>0.112365484238</v>
          </cell>
          <cell r="S107">
            <v>0.112294018269</v>
          </cell>
          <cell r="T107">
            <v>0.111846804619</v>
          </cell>
          <cell r="U107">
            <v>0.120351672173</v>
          </cell>
          <cell r="V107">
            <v>0.117288947105</v>
          </cell>
          <cell r="W107">
            <v>0.113836526871</v>
          </cell>
          <cell r="X107">
            <v>0.112711071968</v>
          </cell>
          <cell r="Y107">
            <v>0.109305679798</v>
          </cell>
          <cell r="Z107">
            <v>0.110503911972</v>
          </cell>
          <cell r="AA107">
            <v>0.107418954372</v>
          </cell>
          <cell r="AB107">
            <v>0.100859642029</v>
          </cell>
          <cell r="AC107">
            <v>0.110639631748</v>
          </cell>
          <cell r="AD107">
            <v>0.112876951694</v>
          </cell>
          <cell r="AE107">
            <v>0.11151462793399999</v>
          </cell>
          <cell r="AF107">
            <v>0.109767913818</v>
          </cell>
          <cell r="AG107">
            <v>0.109678208828</v>
          </cell>
          <cell r="AH107">
            <v>0.111031591892</v>
          </cell>
          <cell r="AI107">
            <v>0.10775655508</v>
          </cell>
          <cell r="AJ107">
            <v>0.108379125595</v>
          </cell>
          <cell r="AK107">
            <v>0.10574537515599999</v>
          </cell>
          <cell r="AL107">
            <v>0.105538070202</v>
          </cell>
          <cell r="AM107">
            <v>0.104170799255</v>
          </cell>
          <cell r="AN107">
            <v>0.104980051517</v>
          </cell>
          <cell r="AO107">
            <v>0.100515246391</v>
          </cell>
          <cell r="AP107">
            <v>0.10659235715900001</v>
          </cell>
          <cell r="AQ107">
            <v>9.9370181560499996E-2</v>
          </cell>
          <cell r="AR107">
            <v>0.105577409267</v>
          </cell>
          <cell r="AS107">
            <v>0.106610834599</v>
          </cell>
          <cell r="AT107">
            <v>0.114691317081</v>
          </cell>
          <cell r="AU107">
            <v>0.11384117603299999</v>
          </cell>
          <cell r="AV107">
            <v>0.113529264927</v>
          </cell>
          <cell r="AW107">
            <v>0.113803207874</v>
          </cell>
          <cell r="AX107">
            <v>0.117146909237</v>
          </cell>
          <cell r="AY107">
            <v>0.113531112671</v>
          </cell>
          <cell r="AZ107">
            <v>0.10741382837299999</v>
          </cell>
          <cell r="BA107">
            <v>0.104239523411</v>
          </cell>
          <cell r="BB107">
            <v>0.105551123619</v>
          </cell>
          <cell r="BC107">
            <v>0.10639750957499999</v>
          </cell>
          <cell r="BD107">
            <v>0.112493038177</v>
          </cell>
          <cell r="BE107">
            <v>0.114048480988</v>
          </cell>
          <cell r="BF107">
            <v>0.11212527751900001</v>
          </cell>
          <cell r="BG107">
            <v>0.109577775002</v>
          </cell>
          <cell r="BH107">
            <v>0.106801390648</v>
          </cell>
          <cell r="BI107">
            <v>0.107183694839</v>
          </cell>
          <cell r="BJ107">
            <v>0.104880809784</v>
          </cell>
          <cell r="BK107">
            <v>9.9638521671299995E-2</v>
          </cell>
          <cell r="BL107">
            <v>0.100414574146</v>
          </cell>
          <cell r="BM107">
            <v>0.100220322609</v>
          </cell>
          <cell r="BN107">
            <v>0.102830171585</v>
          </cell>
          <cell r="BO107">
            <v>0.107539057732</v>
          </cell>
          <cell r="BP107">
            <v>0.109434247017</v>
          </cell>
          <cell r="BQ107">
            <v>0.102337956429</v>
          </cell>
          <cell r="BR107">
            <v>0.105860114098</v>
          </cell>
          <cell r="BS107">
            <v>0.103229701519</v>
          </cell>
          <cell r="BT107">
            <v>0.100296914577</v>
          </cell>
          <cell r="BU107">
            <v>0.10544186830500001</v>
          </cell>
          <cell r="BV107">
            <v>0.105681359768</v>
          </cell>
          <cell r="BW107">
            <v>0.11100363731399999</v>
          </cell>
          <cell r="BX107">
            <v>0.110399246216</v>
          </cell>
          <cell r="BY107">
            <v>0.111397445202</v>
          </cell>
          <cell r="BZ107">
            <v>0.115857422352</v>
          </cell>
          <cell r="CA107">
            <v>0.118434667587</v>
          </cell>
          <cell r="CB107">
            <v>0.11639565229399999</v>
          </cell>
          <cell r="CC107">
            <v>0.113432228565</v>
          </cell>
          <cell r="CD107">
            <v>0.118591725826</v>
          </cell>
          <cell r="CE107">
            <v>0.114411711693</v>
          </cell>
          <cell r="CF107">
            <v>0.118501245975</v>
          </cell>
          <cell r="CG107">
            <v>0.110562562943</v>
          </cell>
          <cell r="CH107">
            <v>0.10898774862299999</v>
          </cell>
          <cell r="CI107">
            <v>0.115649819374</v>
          </cell>
          <cell r="CJ107">
            <v>0.115207374096</v>
          </cell>
          <cell r="CK107">
            <v>0.11529815197</v>
          </cell>
          <cell r="CL107">
            <v>0.116415917873</v>
          </cell>
          <cell r="CM107">
            <v>0.115875422955</v>
          </cell>
          <cell r="CN107">
            <v>0.120121002197</v>
          </cell>
          <cell r="CO107">
            <v>0.117467343807</v>
          </cell>
          <cell r="CP107">
            <v>0.114202141762</v>
          </cell>
          <cell r="CQ107">
            <v>0.11959218978900001</v>
          </cell>
          <cell r="CR107">
            <v>0.121047079563</v>
          </cell>
          <cell r="CS107">
            <v>0.119741976261</v>
          </cell>
          <cell r="CT107">
            <v>0.115923702717</v>
          </cell>
          <cell r="CU107">
            <v>0.12251055240600001</v>
          </cell>
          <cell r="CV107">
            <v>0.119185686111</v>
          </cell>
          <cell r="CW107">
            <v>0.120692849159</v>
          </cell>
          <cell r="CX107">
            <v>0.120155036449</v>
          </cell>
          <cell r="CY107">
            <v>0.11900919675799999</v>
          </cell>
          <cell r="CZ107">
            <v>0.117332041264</v>
          </cell>
          <cell r="DA107">
            <v>0.11853194236800001</v>
          </cell>
          <cell r="DB107">
            <v>0.121132731438</v>
          </cell>
          <cell r="DC107">
            <v>0.124724447727</v>
          </cell>
          <cell r="DD107">
            <v>0.117094874382</v>
          </cell>
          <cell r="DE107">
            <v>0.118829011917</v>
          </cell>
          <cell r="DF107">
            <v>0.12330973148300001</v>
          </cell>
          <cell r="DG107">
            <v>0.121103823185</v>
          </cell>
          <cell r="DH107">
            <v>0.121474742889</v>
          </cell>
          <cell r="DI107">
            <v>0.12301498651499999</v>
          </cell>
          <cell r="DJ107">
            <v>0.120468318462</v>
          </cell>
          <cell r="DK107">
            <v>0.12007367610899999</v>
          </cell>
          <cell r="DL107">
            <v>0.116326093674</v>
          </cell>
          <cell r="DM107">
            <v>0.119796812534</v>
          </cell>
          <cell r="DN107">
            <v>0.12146961689000001</v>
          </cell>
          <cell r="DO107">
            <v>0.119324862957</v>
          </cell>
          <cell r="DP107">
            <v>0.117220699787</v>
          </cell>
          <cell r="DQ107">
            <v>0.11621743440600001</v>
          </cell>
          <cell r="DR107">
            <v>0.116004884243</v>
          </cell>
          <cell r="DS107">
            <v>0.123212099075</v>
          </cell>
          <cell r="DT107">
            <v>0.121612966061</v>
          </cell>
          <cell r="DU107">
            <v>0.116308689117</v>
          </cell>
          <cell r="DV107">
            <v>0.122378826141</v>
          </cell>
          <cell r="DW107">
            <v>0.12338566780100001</v>
          </cell>
          <cell r="DX107">
            <v>0.122860968113</v>
          </cell>
          <cell r="DY107">
            <v>0.12055516243</v>
          </cell>
          <cell r="DZ107">
            <v>0.12552630901299999</v>
          </cell>
          <cell r="EA107">
            <v>0.123739302158</v>
          </cell>
          <cell r="EB107">
            <v>0.126188993454</v>
          </cell>
          <cell r="EC107">
            <v>0.117624342442</v>
          </cell>
          <cell r="ED107">
            <v>0.118844628334</v>
          </cell>
          <cell r="EE107">
            <v>0.124033510685</v>
          </cell>
          <cell r="EF107">
            <v>0.12575972080200001</v>
          </cell>
          <cell r="EG107">
            <v>0.119338452816</v>
          </cell>
          <cell r="EH107">
            <v>0.12083035707500001</v>
          </cell>
          <cell r="EI107">
            <v>0.124869227409</v>
          </cell>
          <cell r="EJ107">
            <v>0.12141197919799999</v>
          </cell>
          <cell r="EK107">
            <v>0.12566137313799999</v>
          </cell>
          <cell r="EL107">
            <v>0.12956380844099999</v>
          </cell>
          <cell r="EM107">
            <v>0.12397879362100001</v>
          </cell>
          <cell r="EN107">
            <v>0.122207939625</v>
          </cell>
          <cell r="EO107">
            <v>0.12503641843800001</v>
          </cell>
          <cell r="EP107">
            <v>0.12143808603300001</v>
          </cell>
          <cell r="EQ107">
            <v>0.12542301416400001</v>
          </cell>
          <cell r="ER107">
            <v>0.120302498341</v>
          </cell>
          <cell r="ES107">
            <v>0.122258543968</v>
          </cell>
          <cell r="ET107">
            <v>0.116482496262</v>
          </cell>
          <cell r="EU107">
            <v>0.120325982571</v>
          </cell>
          <cell r="EV107">
            <v>0.11378765106200001</v>
          </cell>
          <cell r="EW107">
            <v>0.117336332798</v>
          </cell>
          <cell r="EX107">
            <v>0.11602550745</v>
          </cell>
          <cell r="EY107">
            <v>0.11638373136500001</v>
          </cell>
          <cell r="EZ107">
            <v>0.11676424741700001</v>
          </cell>
          <cell r="FA107">
            <v>0.114590883255</v>
          </cell>
          <cell r="FB107">
            <v>0.120262920856</v>
          </cell>
          <cell r="FC107">
            <v>0.120977461338</v>
          </cell>
          <cell r="FD107">
            <v>0.121504664421</v>
          </cell>
          <cell r="FE107">
            <v>0.119672954082</v>
          </cell>
          <cell r="FF107">
            <v>0.12234658002899999</v>
          </cell>
          <cell r="FG107">
            <v>0.118313372135</v>
          </cell>
          <cell r="FH107">
            <v>0.132570207119</v>
          </cell>
          <cell r="FI107">
            <v>0.123891830444</v>
          </cell>
          <cell r="FJ107">
            <v>0.121044933796</v>
          </cell>
          <cell r="FK107">
            <v>0.13426113128700001</v>
          </cell>
          <cell r="FL107">
            <v>0.12908303737599999</v>
          </cell>
          <cell r="FM107">
            <v>0.130119264126</v>
          </cell>
          <cell r="FN107">
            <v>0.12983250618</v>
          </cell>
          <cell r="FO107">
            <v>0.13227725029000001</v>
          </cell>
          <cell r="FP107">
            <v>0.133947849274</v>
          </cell>
          <cell r="FQ107">
            <v>0.128073990345</v>
          </cell>
          <cell r="FR107">
            <v>0.127194941044</v>
          </cell>
          <cell r="FS107">
            <v>0.125589191914</v>
          </cell>
          <cell r="FT107">
            <v>0.12717503309200001</v>
          </cell>
          <cell r="FU107">
            <v>0.121190905571</v>
          </cell>
          <cell r="FV107">
            <v>0.12535232305499999</v>
          </cell>
          <cell r="FW107">
            <v>0.122611403465</v>
          </cell>
          <cell r="FX107">
            <v>0.120673537254</v>
          </cell>
          <cell r="FY107">
            <v>0.123487532139</v>
          </cell>
          <cell r="FZ107">
            <v>0.117173016071</v>
          </cell>
          <cell r="GA107">
            <v>0.12489342689500001</v>
          </cell>
          <cell r="GB107">
            <v>0.12580627203</v>
          </cell>
          <cell r="GC107">
            <v>0.12162828445399999</v>
          </cell>
          <cell r="GD107">
            <v>0.121719717979</v>
          </cell>
          <cell r="GE107">
            <v>0.12511527538299999</v>
          </cell>
          <cell r="GF107">
            <v>0.12391716241799999</v>
          </cell>
          <cell r="GG107">
            <v>0.123149394989</v>
          </cell>
          <cell r="GH107">
            <v>0.121353387833</v>
          </cell>
          <cell r="GI107">
            <v>0.117149353027</v>
          </cell>
          <cell r="GJ107">
            <v>0.12240380048799999</v>
          </cell>
          <cell r="GK107">
            <v>0.116762459278</v>
          </cell>
          <cell r="GL107">
            <v>0.120837807655</v>
          </cell>
          <cell r="GM107">
            <v>0.11914306879</v>
          </cell>
          <cell r="GN107">
            <v>0.117804586887</v>
          </cell>
          <cell r="GO107">
            <v>0.120800852776</v>
          </cell>
          <cell r="GP107">
            <v>0.11992537975299999</v>
          </cell>
          <cell r="GQ107">
            <v>0.12526619434399999</v>
          </cell>
          <cell r="GR107">
            <v>0.12859869003300001</v>
          </cell>
          <cell r="GS107">
            <v>0.124658048153</v>
          </cell>
          <cell r="GT107">
            <v>0.120895922184</v>
          </cell>
          <cell r="GU107">
            <v>0.11913883686100001</v>
          </cell>
          <cell r="GV107">
            <v>0.126400709152</v>
          </cell>
          <cell r="GW107">
            <v>0.12735551595700001</v>
          </cell>
          <cell r="GX107">
            <v>0.12592560052900001</v>
          </cell>
          <cell r="GY107">
            <v>0.12673687934899999</v>
          </cell>
          <cell r="GZ107">
            <v>0.124687433243</v>
          </cell>
          <cell r="HA107">
            <v>0.12938153743700001</v>
          </cell>
          <cell r="HB107">
            <v>0.123415291309</v>
          </cell>
          <cell r="HC107">
            <v>0.124316573143</v>
          </cell>
          <cell r="HD107">
            <v>0.12795174121899999</v>
          </cell>
          <cell r="HE107">
            <v>0.13138955831499999</v>
          </cell>
          <cell r="HF107">
            <v>0.12598323821999999</v>
          </cell>
          <cell r="HG107">
            <v>0.129300236702</v>
          </cell>
          <cell r="HH107">
            <v>0.13443350791899999</v>
          </cell>
          <cell r="HI107">
            <v>0.125548422337</v>
          </cell>
          <cell r="HJ107">
            <v>0.12698429822900001</v>
          </cell>
          <cell r="HK107">
            <v>0.12785947322800001</v>
          </cell>
          <cell r="HL107">
            <v>0.12981563806499999</v>
          </cell>
          <cell r="HM107">
            <v>0.124018669128</v>
          </cell>
          <cell r="HN107">
            <v>0.122810721397</v>
          </cell>
          <cell r="HO107">
            <v>0.12035626173</v>
          </cell>
          <cell r="HP107">
            <v>0.128427803516</v>
          </cell>
          <cell r="HQ107">
            <v>0.127406299114</v>
          </cell>
          <cell r="HR107">
            <v>0.124791383743</v>
          </cell>
          <cell r="HS107">
            <v>0.11964225769</v>
          </cell>
          <cell r="HT107">
            <v>0.123589217663</v>
          </cell>
          <cell r="HU107">
            <v>0.128123223782</v>
          </cell>
          <cell r="HV107">
            <v>0.12674355506900001</v>
          </cell>
          <cell r="HW107">
            <v>0.128313660622</v>
          </cell>
          <cell r="HX107">
            <v>0.12608569860499999</v>
          </cell>
          <cell r="HY107">
            <v>0.127555847168</v>
          </cell>
          <cell r="HZ107">
            <v>0.128434717655</v>
          </cell>
          <cell r="IA107">
            <v>0.118406355381</v>
          </cell>
          <cell r="IB107">
            <v>0.12587559223200001</v>
          </cell>
          <cell r="IC107">
            <v>0.12204742431600001</v>
          </cell>
          <cell r="ID107">
            <v>0.11965709924700001</v>
          </cell>
          <cell r="IE107">
            <v>0.116576313972</v>
          </cell>
          <cell r="IF107">
            <v>0.115703344345</v>
          </cell>
          <cell r="IG107">
            <v>0.11866390705099999</v>
          </cell>
          <cell r="IH107">
            <v>0.115714251995</v>
          </cell>
          <cell r="II107">
            <v>0.11808711290399999</v>
          </cell>
          <cell r="IJ107">
            <v>0.115383923054</v>
          </cell>
          <cell r="IK107">
            <v>0.116761624813</v>
          </cell>
          <cell r="IL107">
            <v>0.116189777851</v>
          </cell>
          <cell r="IM107">
            <v>0.11892223358200001</v>
          </cell>
          <cell r="IN107">
            <v>0.11391162872299999</v>
          </cell>
          <cell r="IO107">
            <v>0.116792976856</v>
          </cell>
          <cell r="IP107">
            <v>0.117861628532</v>
          </cell>
          <cell r="IQ107">
            <v>0.11635273694999999</v>
          </cell>
          <cell r="IR107">
            <v>0.11911906302</v>
          </cell>
          <cell r="IS107">
            <v>9.7165405750300003E-3</v>
          </cell>
          <cell r="IT107">
            <v>12.259410858200001</v>
          </cell>
        </row>
        <row r="108">
          <cell r="A108" t="str">
            <v>SNP_CN_2289069_A173C_F58C_pncA</v>
          </cell>
          <cell r="B108">
            <v>9.4163417816200002E-4</v>
          </cell>
          <cell r="C108">
            <v>0.124342024326</v>
          </cell>
          <cell r="D108">
            <v>0.15713554620699999</v>
          </cell>
          <cell r="E108">
            <v>0.17499887943299999</v>
          </cell>
          <cell r="F108">
            <v>0.16946792602499999</v>
          </cell>
          <cell r="G108">
            <v>0.17004168033600001</v>
          </cell>
          <cell r="H108">
            <v>0.18271791935000001</v>
          </cell>
          <cell r="I108">
            <v>0.18749040365200001</v>
          </cell>
          <cell r="J108">
            <v>0.17625355720499999</v>
          </cell>
          <cell r="K108">
            <v>0.185002446175</v>
          </cell>
          <cell r="L108">
            <v>0.198803544044</v>
          </cell>
          <cell r="M108">
            <v>0.18684303760500001</v>
          </cell>
          <cell r="N108">
            <v>0.19330739975</v>
          </cell>
          <cell r="O108">
            <v>0.19592219591099999</v>
          </cell>
          <cell r="P108">
            <v>0.19746935367599999</v>
          </cell>
          <cell r="Q108">
            <v>0.192485570908</v>
          </cell>
          <cell r="R108">
            <v>0.189022243023</v>
          </cell>
          <cell r="S108">
            <v>0.192950189114</v>
          </cell>
          <cell r="T108">
            <v>0.19240075349800001</v>
          </cell>
          <cell r="U108">
            <v>0.20112425088899999</v>
          </cell>
          <cell r="V108">
            <v>0.198095858097</v>
          </cell>
          <cell r="W108">
            <v>0.19181138277099999</v>
          </cell>
          <cell r="X108">
            <v>0.19579857587800001</v>
          </cell>
          <cell r="Y108">
            <v>0.201240956783</v>
          </cell>
          <cell r="Z108">
            <v>0.20326048135800001</v>
          </cell>
          <cell r="AA108">
            <v>0.226862311363</v>
          </cell>
          <cell r="AB108">
            <v>0.215396165848</v>
          </cell>
          <cell r="AC108">
            <v>0.221968770027</v>
          </cell>
          <cell r="AD108">
            <v>0.22173202037799999</v>
          </cell>
          <cell r="AE108">
            <v>0.220558524132</v>
          </cell>
          <cell r="AF108">
            <v>0.212807416916</v>
          </cell>
          <cell r="AG108">
            <v>0.211622536182</v>
          </cell>
          <cell r="AH108">
            <v>0.210372924805</v>
          </cell>
          <cell r="AI108">
            <v>0.20829433202700001</v>
          </cell>
          <cell r="AJ108">
            <v>0.22229552269</v>
          </cell>
          <cell r="AK108">
            <v>0.21093666553500001</v>
          </cell>
          <cell r="AL108">
            <v>0.21398067474400001</v>
          </cell>
          <cell r="AM108">
            <v>0.22124350071000001</v>
          </cell>
          <cell r="AN108">
            <v>0.220749735832</v>
          </cell>
          <cell r="AO108">
            <v>0.20875489711799999</v>
          </cell>
          <cell r="AP108">
            <v>0.21750617027300001</v>
          </cell>
          <cell r="AQ108">
            <v>0.206314682961</v>
          </cell>
          <cell r="AR108">
            <v>0.21433866024000001</v>
          </cell>
          <cell r="AS108">
            <v>0.214889287949</v>
          </cell>
          <cell r="AT108">
            <v>0.20844233036000001</v>
          </cell>
          <cell r="AU108">
            <v>0.204984605312</v>
          </cell>
          <cell r="AV108">
            <v>0.20831048488600001</v>
          </cell>
          <cell r="AW108">
            <v>0.21061956882499999</v>
          </cell>
          <cell r="AX108">
            <v>0.22190111875499999</v>
          </cell>
          <cell r="AY108">
            <v>0.21255677938500001</v>
          </cell>
          <cell r="AZ108">
            <v>0.22439408302300001</v>
          </cell>
          <cell r="BA108">
            <v>0.21310955286</v>
          </cell>
          <cell r="BB108">
            <v>0.217257738113</v>
          </cell>
          <cell r="BC108">
            <v>0.217907905579</v>
          </cell>
          <cell r="BD108">
            <v>0.219122886658</v>
          </cell>
          <cell r="BE108">
            <v>0.217881143093</v>
          </cell>
          <cell r="BF108">
            <v>0.219035387039</v>
          </cell>
          <cell r="BG108">
            <v>0.21463662385900001</v>
          </cell>
          <cell r="BH108">
            <v>0.21742272376999999</v>
          </cell>
          <cell r="BI108">
            <v>0.22416764497800001</v>
          </cell>
          <cell r="BJ108">
            <v>0.214839935303</v>
          </cell>
          <cell r="BK108">
            <v>0.20898848772</v>
          </cell>
          <cell r="BL108">
            <v>0.20953059196500001</v>
          </cell>
          <cell r="BM108">
            <v>0.20931464433700001</v>
          </cell>
          <cell r="BN108">
            <v>0.21224623918499999</v>
          </cell>
          <cell r="BO108">
            <v>0.21749335527399999</v>
          </cell>
          <cell r="BP108">
            <v>0.22239661216699999</v>
          </cell>
          <cell r="BQ108">
            <v>0.204954743385</v>
          </cell>
          <cell r="BR108">
            <v>0.22095775604199999</v>
          </cell>
          <cell r="BS108">
            <v>0.21445077657700001</v>
          </cell>
          <cell r="BT108">
            <v>0.21070742607099999</v>
          </cell>
          <cell r="BU108">
            <v>0.20925444364500001</v>
          </cell>
          <cell r="BV108">
            <v>0.21133846044499999</v>
          </cell>
          <cell r="BW108">
            <v>0.22274291515399999</v>
          </cell>
          <cell r="BX108">
            <v>0.214109301567</v>
          </cell>
          <cell r="BY108">
            <v>0.21150666475300001</v>
          </cell>
          <cell r="BZ108">
            <v>0.219049692154</v>
          </cell>
          <cell r="CA108">
            <v>0.22419178485899999</v>
          </cell>
          <cell r="CB108">
            <v>0.219122886658</v>
          </cell>
          <cell r="CC108">
            <v>0.214947164059</v>
          </cell>
          <cell r="CD108">
            <v>0.22216725349399999</v>
          </cell>
          <cell r="CE108">
            <v>0.21355324983599999</v>
          </cell>
          <cell r="CF108">
            <v>0.224613547325</v>
          </cell>
          <cell r="CG108">
            <v>0.20869904756499999</v>
          </cell>
          <cell r="CH108">
            <v>0.20523113012300001</v>
          </cell>
          <cell r="CI108">
            <v>0.21677005291000001</v>
          </cell>
          <cell r="CJ108">
            <v>0.21756327152300001</v>
          </cell>
          <cell r="CK108">
            <v>0.21325486898400001</v>
          </cell>
          <cell r="CL108">
            <v>0.20700150728200001</v>
          </cell>
          <cell r="CM108">
            <v>0.20854800939599999</v>
          </cell>
          <cell r="CN108">
            <v>0.21392524242399999</v>
          </cell>
          <cell r="CO108">
            <v>0.21015256643300001</v>
          </cell>
          <cell r="CP108">
            <v>0.20102900266599999</v>
          </cell>
          <cell r="CQ108">
            <v>0.20409852266299999</v>
          </cell>
          <cell r="CR108">
            <v>0.20554959774000001</v>
          </cell>
          <cell r="CS108">
            <v>0.20206528902099999</v>
          </cell>
          <cell r="CT108">
            <v>0.20274507999399999</v>
          </cell>
          <cell r="CU108">
            <v>0.20935893058800001</v>
          </cell>
          <cell r="CV108">
            <v>0.20404350757600001</v>
          </cell>
          <cell r="CW108">
            <v>0.20530295371999999</v>
          </cell>
          <cell r="CX108">
            <v>0.20750939845999999</v>
          </cell>
          <cell r="CY108">
            <v>0.20607405901</v>
          </cell>
          <cell r="CZ108">
            <v>0.19937723874999999</v>
          </cell>
          <cell r="DA108">
            <v>0.20157605409599999</v>
          </cell>
          <cell r="DB108">
            <v>0.200525760651</v>
          </cell>
          <cell r="DC108">
            <v>0.20653104782100001</v>
          </cell>
          <cell r="DD108">
            <v>0.20106840133699999</v>
          </cell>
          <cell r="DE108">
            <v>0.20433813333500001</v>
          </cell>
          <cell r="DF108">
            <v>0.20559406280500001</v>
          </cell>
          <cell r="DG108">
            <v>0.20188218355199999</v>
          </cell>
          <cell r="DH108">
            <v>0.20496982336</v>
          </cell>
          <cell r="DI108">
            <v>0.21054041385700001</v>
          </cell>
          <cell r="DJ108">
            <v>0.206541597843</v>
          </cell>
          <cell r="DK108">
            <v>0.20509010553400001</v>
          </cell>
          <cell r="DL108">
            <v>0.19752043485599999</v>
          </cell>
          <cell r="DM108">
            <v>0.20394152402900001</v>
          </cell>
          <cell r="DN108">
            <v>0.21251994371399999</v>
          </cell>
          <cell r="DO108">
            <v>0.208159506321</v>
          </cell>
          <cell r="DP108">
            <v>0.20428073406200001</v>
          </cell>
          <cell r="DQ108">
            <v>0.20135253667799999</v>
          </cell>
          <cell r="DR108">
            <v>0.199272572994</v>
          </cell>
          <cell r="DS108">
            <v>0.20847666263600001</v>
          </cell>
          <cell r="DT108">
            <v>0.21161472797399999</v>
          </cell>
          <cell r="DU108">
            <v>0.20162075758</v>
          </cell>
          <cell r="DV108">
            <v>0.20999103784600001</v>
          </cell>
          <cell r="DW108">
            <v>0.213656544685</v>
          </cell>
          <cell r="DX108">
            <v>0.21211087703699999</v>
          </cell>
          <cell r="DY108">
            <v>0.208491146564</v>
          </cell>
          <cell r="DZ108">
            <v>0.21704798936799999</v>
          </cell>
          <cell r="EA108">
            <v>0.21635645628</v>
          </cell>
          <cell r="EB108">
            <v>0.22084921598400001</v>
          </cell>
          <cell r="EC108">
            <v>0.20686811208700001</v>
          </cell>
          <cell r="ED108">
            <v>0.20575213432299999</v>
          </cell>
          <cell r="EE108">
            <v>0.21491044759799999</v>
          </cell>
          <cell r="EF108">
            <v>0.21810799837100001</v>
          </cell>
          <cell r="EG108">
            <v>0.20985859632500001</v>
          </cell>
          <cell r="EH108">
            <v>0.20711314678199999</v>
          </cell>
          <cell r="EI108">
            <v>0.21569657325700001</v>
          </cell>
          <cell r="EJ108">
            <v>0.20802646875399999</v>
          </cell>
          <cell r="EK108">
            <v>0.21561300754500001</v>
          </cell>
          <cell r="EL108">
            <v>0.22181087732300001</v>
          </cell>
          <cell r="EM108">
            <v>0.21089529991100001</v>
          </cell>
          <cell r="EN108">
            <v>0.20820617675799999</v>
          </cell>
          <cell r="EO108">
            <v>0.21350347995800001</v>
          </cell>
          <cell r="EP108">
            <v>0.20567059516899999</v>
          </cell>
          <cell r="EQ108">
            <v>0.213863492012</v>
          </cell>
          <cell r="ER108">
            <v>0.20687508583100001</v>
          </cell>
          <cell r="ES108">
            <v>0.21197426319099999</v>
          </cell>
          <cell r="ET108">
            <v>0.20435488224000001</v>
          </cell>
          <cell r="EU108">
            <v>0.21490645408600001</v>
          </cell>
          <cell r="EV108">
            <v>0.20347815752000001</v>
          </cell>
          <cell r="EW108">
            <v>0.208050251007</v>
          </cell>
          <cell r="EX108">
            <v>0.20778757333799999</v>
          </cell>
          <cell r="EY108">
            <v>0.20955330133399999</v>
          </cell>
          <cell r="EZ108">
            <v>0.20751285553000001</v>
          </cell>
          <cell r="FA108">
            <v>0.20423275232300001</v>
          </cell>
          <cell r="FB108">
            <v>0.215714454651</v>
          </cell>
          <cell r="FC108">
            <v>0.21595788001999999</v>
          </cell>
          <cell r="FD108">
            <v>0.21745979785899999</v>
          </cell>
          <cell r="FE108">
            <v>0.21127641201</v>
          </cell>
          <cell r="FF108">
            <v>0.213534891605</v>
          </cell>
          <cell r="FG108">
            <v>0.20458626747100001</v>
          </cell>
          <cell r="FH108">
            <v>0.22647279501000001</v>
          </cell>
          <cell r="FI108">
            <v>0.210771501064</v>
          </cell>
          <cell r="FJ108">
            <v>0.209110081196</v>
          </cell>
          <cell r="FK108">
            <v>0.22676885127999999</v>
          </cell>
          <cell r="FL108">
            <v>0.21227997541400001</v>
          </cell>
          <cell r="FM108">
            <v>0.21417725086200001</v>
          </cell>
          <cell r="FN108">
            <v>0.214388430119</v>
          </cell>
          <cell r="FO108">
            <v>0.21863758563999999</v>
          </cell>
          <cell r="FP108">
            <v>0.215364933014</v>
          </cell>
          <cell r="FQ108">
            <v>0.20915108919100001</v>
          </cell>
          <cell r="FR108">
            <v>0.20810651779200001</v>
          </cell>
          <cell r="FS108">
            <v>0.20785129070300001</v>
          </cell>
          <cell r="FT108">
            <v>0.212577402592</v>
          </cell>
          <cell r="FU108">
            <v>0.20263504982</v>
          </cell>
          <cell r="FV108">
            <v>0.215844333172</v>
          </cell>
          <cell r="FW108">
            <v>0.209140181541</v>
          </cell>
          <cell r="FX108">
            <v>0.20571386814100001</v>
          </cell>
          <cell r="FY108">
            <v>0.21130895614600001</v>
          </cell>
          <cell r="FZ108">
            <v>0.20040273666399999</v>
          </cell>
          <cell r="GA108">
            <v>0.212901413441</v>
          </cell>
          <cell r="GB108">
            <v>0.21731305122399999</v>
          </cell>
          <cell r="GC108">
            <v>0.210861206055</v>
          </cell>
          <cell r="GD108">
            <v>0.211978375912</v>
          </cell>
          <cell r="GE108">
            <v>0.21308761835100001</v>
          </cell>
          <cell r="GF108">
            <v>0.207048475742</v>
          </cell>
          <cell r="GG108">
            <v>0.207780599594</v>
          </cell>
          <cell r="GH108">
            <v>0.209752202034</v>
          </cell>
          <cell r="GI108">
            <v>0.20187819004099999</v>
          </cell>
          <cell r="GJ108">
            <v>0.21226537227600001</v>
          </cell>
          <cell r="GK108">
            <v>0.203714489937</v>
          </cell>
          <cell r="GL108">
            <v>0.211271166801</v>
          </cell>
          <cell r="GM108">
            <v>0.209928631783</v>
          </cell>
          <cell r="GN108">
            <v>0.20633536577200001</v>
          </cell>
          <cell r="GO108">
            <v>0.21011334657700001</v>
          </cell>
          <cell r="GP108">
            <v>0.206476688385</v>
          </cell>
          <cell r="GQ108">
            <v>0.21486473083499999</v>
          </cell>
          <cell r="GR108">
            <v>0.22002387046800001</v>
          </cell>
          <cell r="GS108">
            <v>0.210294127464</v>
          </cell>
          <cell r="GT108">
            <v>0.20184212923</v>
          </cell>
          <cell r="GU108">
            <v>0.200623750687</v>
          </cell>
          <cell r="GV108">
            <v>0.21457123756400001</v>
          </cell>
          <cell r="GW108">
            <v>0.21451246738400001</v>
          </cell>
          <cell r="GX108">
            <v>0.20627212524399999</v>
          </cell>
          <cell r="GY108">
            <v>0.21018993854500001</v>
          </cell>
          <cell r="GZ108">
            <v>0.20668393373499999</v>
          </cell>
          <cell r="HA108">
            <v>0.21937328577000001</v>
          </cell>
          <cell r="HB108">
            <v>0.207825362682</v>
          </cell>
          <cell r="HC108">
            <v>0.20930874347699999</v>
          </cell>
          <cell r="HD108">
            <v>0.216536104679</v>
          </cell>
          <cell r="HE108">
            <v>0.220224380493</v>
          </cell>
          <cell r="HF108">
            <v>0.21000826358800001</v>
          </cell>
          <cell r="HG108">
            <v>0.21626991033599999</v>
          </cell>
          <cell r="HH108">
            <v>0.22599434852600001</v>
          </cell>
          <cell r="HI108">
            <v>0.209275126457</v>
          </cell>
          <cell r="HJ108">
            <v>0.21924507618</v>
          </cell>
          <cell r="HK108">
            <v>0.220556199551</v>
          </cell>
          <cell r="HL108">
            <v>0.22047102451299999</v>
          </cell>
          <cell r="HM108">
            <v>0.212007582188</v>
          </cell>
          <cell r="HN108">
            <v>0.208787024021</v>
          </cell>
          <cell r="HO108">
            <v>0.20437097549399999</v>
          </cell>
          <cell r="HP108">
            <v>0.21895343065299999</v>
          </cell>
          <cell r="HQ108">
            <v>0.21830272674599999</v>
          </cell>
          <cell r="HR108">
            <v>0.21208918094599999</v>
          </cell>
          <cell r="HS108">
            <v>0.201961398125</v>
          </cell>
          <cell r="HT108">
            <v>0.210169970989</v>
          </cell>
          <cell r="HU108">
            <v>0.21704858541499999</v>
          </cell>
          <cell r="HV108">
            <v>0.21637421846400001</v>
          </cell>
          <cell r="HW108">
            <v>0.22023081779500001</v>
          </cell>
          <cell r="HX108">
            <v>0.21530300378799999</v>
          </cell>
          <cell r="HY108">
            <v>0.21994537115099999</v>
          </cell>
          <cell r="HZ108">
            <v>0.22177314758300001</v>
          </cell>
          <cell r="IA108">
            <v>0.20852988958400001</v>
          </cell>
          <cell r="IB108">
            <v>0.22531342506400001</v>
          </cell>
          <cell r="IC108">
            <v>0.21421813964799999</v>
          </cell>
          <cell r="ID108">
            <v>0.21734565496399999</v>
          </cell>
          <cell r="IE108">
            <v>0.21372216939899999</v>
          </cell>
          <cell r="IF108">
            <v>0.210940599442</v>
          </cell>
          <cell r="IG108">
            <v>0.219775021076</v>
          </cell>
          <cell r="IH108">
            <v>0.20971196889900001</v>
          </cell>
          <cell r="II108">
            <v>0.22098308801700001</v>
          </cell>
          <cell r="IJ108">
            <v>0.21614700555800001</v>
          </cell>
          <cell r="IK108">
            <v>0.217677593231</v>
          </cell>
          <cell r="IL108">
            <v>0.216454863548</v>
          </cell>
          <cell r="IM108">
            <v>0.21754938364000001</v>
          </cell>
          <cell r="IN108">
            <v>0.20830029249199999</v>
          </cell>
          <cell r="IO108">
            <v>0.21220779418899999</v>
          </cell>
          <cell r="IP108">
            <v>0.21412307023999999</v>
          </cell>
          <cell r="IQ108">
            <v>0.21203243732499999</v>
          </cell>
          <cell r="IR108">
            <v>0.208687528968</v>
          </cell>
          <cell r="IS108">
            <v>1.7240272834900001E-2</v>
          </cell>
          <cell r="IT108">
            <v>12.1046533585</v>
          </cell>
        </row>
        <row r="109">
          <cell r="A109" t="str">
            <v>DEL_CD_2288942_d300GGTGTA_100_pncA</v>
          </cell>
          <cell r="B109">
            <v>1.3428926467899999E-4</v>
          </cell>
          <cell r="C109">
            <v>0.123963117599</v>
          </cell>
          <cell r="D109">
            <v>0.13641577959100001</v>
          </cell>
          <cell r="E109">
            <v>0.14315927028700001</v>
          </cell>
          <cell r="F109">
            <v>0.123572051525</v>
          </cell>
          <cell r="G109">
            <v>0.121618390083</v>
          </cell>
          <cell r="H109">
            <v>0.13269150257099999</v>
          </cell>
          <cell r="I109">
            <v>0.12878006696700001</v>
          </cell>
          <cell r="J109">
            <v>0.124454915524</v>
          </cell>
          <cell r="K109">
            <v>0.13287407159799999</v>
          </cell>
          <cell r="L109">
            <v>0.13273984193800001</v>
          </cell>
          <cell r="M109">
            <v>0.113179981709</v>
          </cell>
          <cell r="N109">
            <v>0.13040083646799999</v>
          </cell>
          <cell r="O109">
            <v>0.134477496147</v>
          </cell>
          <cell r="P109">
            <v>0.135865747929</v>
          </cell>
          <cell r="Q109">
            <v>0.13329946994799999</v>
          </cell>
          <cell r="R109">
            <v>0.13533860445000001</v>
          </cell>
          <cell r="S109">
            <v>0.130842924118</v>
          </cell>
          <cell r="T109">
            <v>0.13011968135800001</v>
          </cell>
          <cell r="U109">
            <v>0.13850623369199999</v>
          </cell>
          <cell r="V109">
            <v>0.130437552929</v>
          </cell>
          <cell r="W109">
            <v>0.13055866956699999</v>
          </cell>
          <cell r="X109">
            <v>0.13434386253399999</v>
          </cell>
          <cell r="Y109">
            <v>0.141324460506</v>
          </cell>
          <cell r="Z109">
            <v>0.13961279392199999</v>
          </cell>
          <cell r="AA109">
            <v>0.160799622536</v>
          </cell>
          <cell r="AB109">
            <v>0.154447138309</v>
          </cell>
          <cell r="AC109">
            <v>0.159775614738</v>
          </cell>
          <cell r="AD109">
            <v>0.16297298669800001</v>
          </cell>
          <cell r="AE109">
            <v>0.161937832832</v>
          </cell>
          <cell r="AF109">
            <v>0.159078121185</v>
          </cell>
          <cell r="AG109">
            <v>0.15852814912800001</v>
          </cell>
          <cell r="AH109">
            <v>0.156313359737</v>
          </cell>
          <cell r="AI109">
            <v>0.154714226723</v>
          </cell>
          <cell r="AJ109">
            <v>0.166258096695</v>
          </cell>
          <cell r="AK109">
            <v>0.159937620163</v>
          </cell>
          <cell r="AL109">
            <v>0.16232526302299999</v>
          </cell>
          <cell r="AM109">
            <v>0.17061328887900001</v>
          </cell>
          <cell r="AN109">
            <v>0.17065668106099999</v>
          </cell>
          <cell r="AO109">
            <v>0.162323355675</v>
          </cell>
          <cell r="AP109">
            <v>0.17065298557299999</v>
          </cell>
          <cell r="AQ109">
            <v>0.16013604402500001</v>
          </cell>
          <cell r="AR109">
            <v>0.15759563445999999</v>
          </cell>
          <cell r="AS109">
            <v>0.15833640098599999</v>
          </cell>
          <cell r="AT109">
            <v>0.15931695699699999</v>
          </cell>
          <cell r="AU109">
            <v>0.15287369489700001</v>
          </cell>
          <cell r="AV109">
            <v>0.152913093567</v>
          </cell>
          <cell r="AW109">
            <v>0.15392833948099999</v>
          </cell>
          <cell r="AX109">
            <v>0.16232544183700001</v>
          </cell>
          <cell r="AY109">
            <v>0.15554535388900001</v>
          </cell>
          <cell r="AZ109">
            <v>0.15560454130199999</v>
          </cell>
          <cell r="BA109">
            <v>0.15091419219999999</v>
          </cell>
          <cell r="BB109">
            <v>0.15383285284000001</v>
          </cell>
          <cell r="BC109">
            <v>0.15204983949699999</v>
          </cell>
          <cell r="BD109">
            <v>0.154989778996</v>
          </cell>
          <cell r="BE109">
            <v>0.15674346685400001</v>
          </cell>
          <cell r="BF109">
            <v>0.15491211414299999</v>
          </cell>
          <cell r="BG109">
            <v>0.15256643295299999</v>
          </cell>
          <cell r="BH109">
            <v>0.15657633542999999</v>
          </cell>
          <cell r="BI109">
            <v>0.162807643414</v>
          </cell>
          <cell r="BJ109">
            <v>0.157701790333</v>
          </cell>
          <cell r="BK109">
            <v>0.15505361557</v>
          </cell>
          <cell r="BL109">
            <v>0.15659916400900001</v>
          </cell>
          <cell r="BM109">
            <v>0.15672981739</v>
          </cell>
          <cell r="BN109">
            <v>0.15902167558700001</v>
          </cell>
          <cell r="BO109">
            <v>0.16294384002699999</v>
          </cell>
          <cell r="BP109">
            <v>0.15348005294799999</v>
          </cell>
          <cell r="BQ109">
            <v>0.14245003461799999</v>
          </cell>
          <cell r="BR109">
            <v>0.15442049503300001</v>
          </cell>
          <cell r="BS109">
            <v>0.15096116066000001</v>
          </cell>
          <cell r="BT109">
            <v>0.14719581604000001</v>
          </cell>
          <cell r="BU109">
            <v>0.14817416667899999</v>
          </cell>
          <cell r="BV109">
            <v>0.148781299591</v>
          </cell>
          <cell r="BW109">
            <v>0.157672047615</v>
          </cell>
          <cell r="BX109">
            <v>0.15565276145900001</v>
          </cell>
          <cell r="BY109">
            <v>0.155001580715</v>
          </cell>
          <cell r="BZ109">
            <v>0.159594595432</v>
          </cell>
          <cell r="CA109">
            <v>0.16352862119700001</v>
          </cell>
          <cell r="CB109">
            <v>0.160206377506</v>
          </cell>
          <cell r="CC109">
            <v>0.156719207764</v>
          </cell>
          <cell r="CD109">
            <v>0.16458946466400001</v>
          </cell>
          <cell r="CE109">
            <v>0.159668564796</v>
          </cell>
          <cell r="CF109">
            <v>0.16654825210599999</v>
          </cell>
          <cell r="CG109">
            <v>0.15559118986100001</v>
          </cell>
          <cell r="CH109">
            <v>0.15316671133000001</v>
          </cell>
          <cell r="CI109">
            <v>0.160032272339</v>
          </cell>
          <cell r="CJ109">
            <v>0.161138176918</v>
          </cell>
          <cell r="CK109">
            <v>0.156154155731</v>
          </cell>
          <cell r="CL109">
            <v>0.158382177353</v>
          </cell>
          <cell r="CM109">
            <v>0.16196024417900001</v>
          </cell>
          <cell r="CN109">
            <v>0.163196086884</v>
          </cell>
          <cell r="CO109">
            <v>0.159908890724</v>
          </cell>
          <cell r="CP109">
            <v>0.15250843763399999</v>
          </cell>
          <cell r="CQ109">
            <v>0.15602266788499999</v>
          </cell>
          <cell r="CR109">
            <v>0.15841764211699999</v>
          </cell>
          <cell r="CS109">
            <v>0.15658879280099999</v>
          </cell>
          <cell r="CT109">
            <v>0.15796482563</v>
          </cell>
          <cell r="CU109">
            <v>0.159791350365</v>
          </cell>
          <cell r="CV109">
            <v>0.15566521883000001</v>
          </cell>
          <cell r="CW109">
            <v>0.156430602074</v>
          </cell>
          <cell r="CX109">
            <v>0.15617883205399999</v>
          </cell>
          <cell r="CY109">
            <v>0.15393823385200001</v>
          </cell>
          <cell r="CZ109">
            <v>0.14834499359100001</v>
          </cell>
          <cell r="DA109">
            <v>0.14988279342700001</v>
          </cell>
          <cell r="DB109">
            <v>0.150798738003</v>
          </cell>
          <cell r="DC109">
            <v>0.15663933754000001</v>
          </cell>
          <cell r="DD109">
            <v>0.150034189224</v>
          </cell>
          <cell r="DE109">
            <v>0.152676820755</v>
          </cell>
          <cell r="DF109">
            <v>0.15425235033000001</v>
          </cell>
          <cell r="DG109">
            <v>0.15158742666200001</v>
          </cell>
          <cell r="DH109">
            <v>0.15393340587599999</v>
          </cell>
          <cell r="DI109">
            <v>0.15918606519699999</v>
          </cell>
          <cell r="DJ109">
            <v>0.15670084953300001</v>
          </cell>
          <cell r="DK109">
            <v>0.15644741058299999</v>
          </cell>
          <cell r="DL109">
            <v>0.15119785070399999</v>
          </cell>
          <cell r="DM109">
            <v>0.155930638313</v>
          </cell>
          <cell r="DN109">
            <v>0.161979556084</v>
          </cell>
          <cell r="DO109">
            <v>0.15899771452</v>
          </cell>
          <cell r="DP109">
            <v>0.154755890369</v>
          </cell>
          <cell r="DQ109">
            <v>0.15290778875399999</v>
          </cell>
          <cell r="DR109">
            <v>0.152142345905</v>
          </cell>
          <cell r="DS109">
            <v>0.15558367967600001</v>
          </cell>
          <cell r="DT109">
            <v>0.15580534935000001</v>
          </cell>
          <cell r="DU109">
            <v>0.148491024971</v>
          </cell>
          <cell r="DV109">
            <v>0.15230578184099999</v>
          </cell>
          <cell r="DW109">
            <v>0.15483933687199999</v>
          </cell>
          <cell r="DX109">
            <v>0.15437346696900001</v>
          </cell>
          <cell r="DY109">
            <v>0.151417195797</v>
          </cell>
          <cell r="DZ109">
            <v>0.157638847828</v>
          </cell>
          <cell r="EA109">
            <v>0.15713584423099999</v>
          </cell>
          <cell r="EB109">
            <v>0.16030913591400001</v>
          </cell>
          <cell r="EC109">
            <v>0.14957249164600001</v>
          </cell>
          <cell r="ED109">
            <v>0.14966273307799999</v>
          </cell>
          <cell r="EE109">
            <v>0.156479656696</v>
          </cell>
          <cell r="EF109">
            <v>0.159399807453</v>
          </cell>
          <cell r="EG109">
            <v>0.153908312321</v>
          </cell>
          <cell r="EH109">
            <v>0.15244501829099999</v>
          </cell>
          <cell r="EI109">
            <v>0.159752905369</v>
          </cell>
          <cell r="EJ109">
            <v>0.15478783845899999</v>
          </cell>
          <cell r="EK109">
            <v>0.15923023223900001</v>
          </cell>
          <cell r="EL109">
            <v>0.16420221328699999</v>
          </cell>
          <cell r="EM109">
            <v>0.157356858253</v>
          </cell>
          <cell r="EN109">
            <v>0.15437722206099999</v>
          </cell>
          <cell r="EO109">
            <v>0.15752464532900001</v>
          </cell>
          <cell r="EP109">
            <v>0.15232920646699999</v>
          </cell>
          <cell r="EQ109">
            <v>0.157712996006</v>
          </cell>
          <cell r="ER109">
            <v>0.15136897563900001</v>
          </cell>
          <cell r="ES109">
            <v>0.15467125177400001</v>
          </cell>
          <cell r="ET109">
            <v>0.15211325883900001</v>
          </cell>
          <cell r="EU109">
            <v>0.159398138523</v>
          </cell>
          <cell r="EV109">
            <v>0.151106119156</v>
          </cell>
          <cell r="EW109">
            <v>0.15653192997000001</v>
          </cell>
          <cell r="EX109">
            <v>0.15634256601300001</v>
          </cell>
          <cell r="EY109">
            <v>0.157439172268</v>
          </cell>
          <cell r="EZ109">
            <v>0.15619719028500001</v>
          </cell>
          <cell r="FA109">
            <v>0.15314143896099999</v>
          </cell>
          <cell r="FB109">
            <v>0.16143733263000001</v>
          </cell>
          <cell r="FC109">
            <v>0.16175365448000001</v>
          </cell>
          <cell r="FD109">
            <v>0.16291862726199999</v>
          </cell>
          <cell r="FE109">
            <v>0.15852934122099999</v>
          </cell>
          <cell r="FF109">
            <v>0.158935546875</v>
          </cell>
          <cell r="FG109">
            <v>0.15295130014399999</v>
          </cell>
          <cell r="FH109">
            <v>0.16522985696799999</v>
          </cell>
          <cell r="FI109">
            <v>0.15243184566500001</v>
          </cell>
          <cell r="FJ109">
            <v>0.15282440185500001</v>
          </cell>
          <cell r="FK109">
            <v>0.16653549671199999</v>
          </cell>
          <cell r="FL109">
            <v>0.15517199039499999</v>
          </cell>
          <cell r="FM109">
            <v>0.15648311376599999</v>
          </cell>
          <cell r="FN109">
            <v>0.156177818775</v>
          </cell>
          <cell r="FO109">
            <v>0.16025477647799999</v>
          </cell>
          <cell r="FP109">
            <v>0.159334778786</v>
          </cell>
          <cell r="FQ109">
            <v>0.15594041347500001</v>
          </cell>
          <cell r="FR109">
            <v>0.155546665192</v>
          </cell>
          <cell r="FS109">
            <v>0.158038973808</v>
          </cell>
          <cell r="FT109">
            <v>0.16105198860200001</v>
          </cell>
          <cell r="FU109">
            <v>0.15427619218800001</v>
          </cell>
          <cell r="FV109">
            <v>0.164782166481</v>
          </cell>
          <cell r="FW109">
            <v>0.15864336490600001</v>
          </cell>
          <cell r="FX109">
            <v>0.157068729401</v>
          </cell>
          <cell r="FY109">
            <v>0.16187947988500001</v>
          </cell>
          <cell r="FZ109">
            <v>0.15335237979899999</v>
          </cell>
          <cell r="GA109">
            <v>0.163146555424</v>
          </cell>
          <cell r="GB109">
            <v>0.16576266288800001</v>
          </cell>
          <cell r="GC109">
            <v>0.162164628506</v>
          </cell>
          <cell r="GD109">
            <v>0.16422361135499999</v>
          </cell>
          <cell r="GE109">
            <v>0.163254857063</v>
          </cell>
          <cell r="GF109">
            <v>0.16061061620700001</v>
          </cell>
          <cell r="GG109">
            <v>0.159626722336</v>
          </cell>
          <cell r="GH109">
            <v>0.161765873432</v>
          </cell>
          <cell r="GI109">
            <v>0.15658324956899999</v>
          </cell>
          <cell r="GJ109">
            <v>0.164044320583</v>
          </cell>
          <cell r="GK109">
            <v>0.15740686655</v>
          </cell>
          <cell r="GL109">
            <v>0.16298985481299999</v>
          </cell>
          <cell r="GM109">
            <v>0.16202193498600001</v>
          </cell>
          <cell r="GN109">
            <v>0.15858513116799999</v>
          </cell>
          <cell r="GO109">
            <v>0.16209608316400001</v>
          </cell>
          <cell r="GP109">
            <v>0.15767431259199999</v>
          </cell>
          <cell r="GQ109">
            <v>0.16402012109799999</v>
          </cell>
          <cell r="GR109">
            <v>0.166330337524</v>
          </cell>
          <cell r="GS109">
            <v>0.159429371357</v>
          </cell>
          <cell r="GT109">
            <v>0.155838191509</v>
          </cell>
          <cell r="GU109">
            <v>0.15659344196300001</v>
          </cell>
          <cell r="GV109">
            <v>0.16668784618400001</v>
          </cell>
          <cell r="GW109">
            <v>0.166149020195</v>
          </cell>
          <cell r="GX109">
            <v>0.15842705965000001</v>
          </cell>
          <cell r="GY109">
            <v>0.15960246324499999</v>
          </cell>
          <cell r="GZ109">
            <v>0.15687972307199999</v>
          </cell>
          <cell r="HA109">
            <v>0.1654971838</v>
          </cell>
          <cell r="HB109">
            <v>0.15614348650000001</v>
          </cell>
          <cell r="HC109">
            <v>0.157169163227</v>
          </cell>
          <cell r="HD109">
            <v>0.161074519157</v>
          </cell>
          <cell r="HE109">
            <v>0.163413763046</v>
          </cell>
          <cell r="HF109">
            <v>0.15588563680600001</v>
          </cell>
          <cell r="HG109">
            <v>0.16104352474200001</v>
          </cell>
          <cell r="HH109">
            <v>0.16870290041</v>
          </cell>
          <cell r="HI109">
            <v>0.157190084457</v>
          </cell>
          <cell r="HJ109">
            <v>0.16402411460899999</v>
          </cell>
          <cell r="HK109">
            <v>0.165101349354</v>
          </cell>
          <cell r="HL109">
            <v>0.16302597522699999</v>
          </cell>
          <cell r="HM109">
            <v>0.15759158134500001</v>
          </cell>
          <cell r="HN109">
            <v>0.15536201000200001</v>
          </cell>
          <cell r="HO109">
            <v>0.152656495571</v>
          </cell>
          <cell r="HP109">
            <v>0.16288006305700001</v>
          </cell>
          <cell r="HQ109">
            <v>0.16223186254499999</v>
          </cell>
          <cell r="HR109">
            <v>0.15829980373399999</v>
          </cell>
          <cell r="HS109">
            <v>0.15162277221699999</v>
          </cell>
          <cell r="HT109">
            <v>0.156990110874</v>
          </cell>
          <cell r="HU109">
            <v>0.16243362426800001</v>
          </cell>
          <cell r="HV109">
            <v>0.16254281997700001</v>
          </cell>
          <cell r="HW109">
            <v>0.164622962475</v>
          </cell>
          <cell r="HX109">
            <v>0.16130161285399999</v>
          </cell>
          <cell r="HY109">
            <v>0.16504949331300001</v>
          </cell>
          <cell r="HZ109">
            <v>0.166280984879</v>
          </cell>
          <cell r="IA109">
            <v>0.15751492977100001</v>
          </cell>
          <cell r="IB109">
            <v>0.16973793506599999</v>
          </cell>
          <cell r="IC109">
            <v>0.162641346455</v>
          </cell>
          <cell r="ID109">
            <v>0.16579711437200001</v>
          </cell>
          <cell r="IE109">
            <v>0.162526905537</v>
          </cell>
          <cell r="IF109">
            <v>0.161377251148</v>
          </cell>
          <cell r="IG109">
            <v>0.16649121046099999</v>
          </cell>
          <cell r="IH109">
            <v>0.15919899940500001</v>
          </cell>
          <cell r="II109">
            <v>0.16329032182700001</v>
          </cell>
          <cell r="IJ109">
            <v>0.15743726491900001</v>
          </cell>
          <cell r="IK109">
            <v>0.15748482942600001</v>
          </cell>
          <cell r="IL109">
            <v>0.15641105175</v>
          </cell>
          <cell r="IM109">
            <v>0.15589886903799999</v>
          </cell>
          <cell r="IN109">
            <v>0.149187147617</v>
          </cell>
          <cell r="IO109">
            <v>0.15090733766600001</v>
          </cell>
          <cell r="IP109">
            <v>0.15255999565100001</v>
          </cell>
          <cell r="IQ109">
            <v>0.15067559480699999</v>
          </cell>
          <cell r="IR109">
            <v>0.154775321484</v>
          </cell>
          <cell r="IS109">
            <v>1.34780015796E-2</v>
          </cell>
          <cell r="IT109">
            <v>11.483551025400001</v>
          </cell>
        </row>
        <row r="110">
          <cell r="A110" t="str">
            <v>SNP_CN_2288938_C304G_A102P_pncA</v>
          </cell>
          <cell r="B110">
            <v>0.170916140079</v>
          </cell>
          <cell r="C110">
            <v>0.184189379215</v>
          </cell>
          <cell r="D110">
            <v>0.16983562707899999</v>
          </cell>
          <cell r="E110">
            <v>0.16953855752899999</v>
          </cell>
          <cell r="F110">
            <v>0.16799038648600001</v>
          </cell>
          <cell r="G110">
            <v>0.16580200195299999</v>
          </cell>
          <cell r="H110">
            <v>0.15626251697499999</v>
          </cell>
          <cell r="I110">
            <v>0.16381549835199999</v>
          </cell>
          <cell r="J110">
            <v>0.14935833215700001</v>
          </cell>
          <cell r="K110">
            <v>0.158012986183</v>
          </cell>
          <cell r="L110">
            <v>0.15800809860199999</v>
          </cell>
          <cell r="M110">
            <v>0.13408684730500001</v>
          </cell>
          <cell r="N110">
            <v>0.13423186540599999</v>
          </cell>
          <cell r="O110">
            <v>0.13928025960900001</v>
          </cell>
          <cell r="P110">
            <v>0.14084595441799999</v>
          </cell>
          <cell r="Q110">
            <v>0.13833361864099999</v>
          </cell>
          <cell r="R110">
            <v>0.140756070614</v>
          </cell>
          <cell r="S110">
            <v>0.14382362365699999</v>
          </cell>
          <cell r="T110">
            <v>0.14309632778199999</v>
          </cell>
          <cell r="U110">
            <v>0.14607858657799999</v>
          </cell>
          <cell r="V110">
            <v>0.15076518058800001</v>
          </cell>
          <cell r="W110">
            <v>0.14035600423799999</v>
          </cell>
          <cell r="X110">
            <v>0.14399117231399999</v>
          </cell>
          <cell r="Y110">
            <v>0.150445699692</v>
          </cell>
          <cell r="Z110">
            <v>0.15291416645100001</v>
          </cell>
          <cell r="AA110">
            <v>0.17234236002</v>
          </cell>
          <cell r="AB110">
            <v>0.16495543718299999</v>
          </cell>
          <cell r="AC110">
            <v>0.169583439827</v>
          </cell>
          <cell r="AD110">
            <v>0.172864317894</v>
          </cell>
          <cell r="AE110">
            <v>0.17146849632300001</v>
          </cell>
          <cell r="AF110">
            <v>0.16331535577799999</v>
          </cell>
          <cell r="AG110">
            <v>0.16138201952</v>
          </cell>
          <cell r="AH110">
            <v>0.15870130062099999</v>
          </cell>
          <cell r="AI110">
            <v>0.15710723400099999</v>
          </cell>
          <cell r="AJ110">
            <v>0.168915450573</v>
          </cell>
          <cell r="AK110">
            <v>0.162510573864</v>
          </cell>
          <cell r="AL110">
            <v>0.16498142480899999</v>
          </cell>
          <cell r="AM110">
            <v>0.174865007401</v>
          </cell>
          <cell r="AN110">
            <v>0.17488741874700001</v>
          </cell>
          <cell r="AO110">
            <v>0.16625815629999999</v>
          </cell>
          <cell r="AP110">
            <v>0.171406745911</v>
          </cell>
          <cell r="AQ110">
            <v>0.16050660610199999</v>
          </cell>
          <cell r="AR110">
            <v>0.166266977787</v>
          </cell>
          <cell r="AS110">
            <v>0.167096495628</v>
          </cell>
          <cell r="AT110">
            <v>0.16643989086200001</v>
          </cell>
          <cell r="AU110">
            <v>0.163416564465</v>
          </cell>
          <cell r="AV110">
            <v>0.16358476877200001</v>
          </cell>
          <cell r="AW110">
            <v>0.16174560785299999</v>
          </cell>
          <cell r="AX110">
            <v>0.17057591676700001</v>
          </cell>
          <cell r="AY110">
            <v>0.163365602493</v>
          </cell>
          <cell r="AZ110">
            <v>0.17215657234199999</v>
          </cell>
          <cell r="BA110">
            <v>0.160397291183</v>
          </cell>
          <cell r="BB110">
            <v>0.16328805685</v>
          </cell>
          <cell r="BC110">
            <v>0.165072619915</v>
          </cell>
          <cell r="BD110">
            <v>0.167743384838</v>
          </cell>
          <cell r="BE110">
            <v>0.16912227868999999</v>
          </cell>
          <cell r="BF110">
            <v>0.171159505844</v>
          </cell>
          <cell r="BG110">
            <v>0.16880339384099999</v>
          </cell>
          <cell r="BH110">
            <v>0.164206802845</v>
          </cell>
          <cell r="BI110">
            <v>0.165406882763</v>
          </cell>
          <cell r="BJ110">
            <v>0.159984230995</v>
          </cell>
          <cell r="BK110">
            <v>0.152102053165</v>
          </cell>
          <cell r="BL110">
            <v>0.15367954969399999</v>
          </cell>
          <cell r="BM110">
            <v>0.153921842575</v>
          </cell>
          <cell r="BN110">
            <v>0.156676769257</v>
          </cell>
          <cell r="BO110">
            <v>0.16053557395900001</v>
          </cell>
          <cell r="BP110">
            <v>0.15066945552800001</v>
          </cell>
          <cell r="BQ110">
            <v>0.13995677232699999</v>
          </cell>
          <cell r="BR110">
            <v>0.14825254678700001</v>
          </cell>
          <cell r="BS110">
            <v>0.14281338453299999</v>
          </cell>
          <cell r="BT110">
            <v>0.13887423276899999</v>
          </cell>
          <cell r="BU110">
            <v>0.14081090688699999</v>
          </cell>
          <cell r="BV110">
            <v>0.139516294003</v>
          </cell>
          <cell r="BW110">
            <v>0.14637368917499999</v>
          </cell>
          <cell r="BX110">
            <v>0.13474386930500001</v>
          </cell>
          <cell r="BY110">
            <v>0.12724566459700001</v>
          </cell>
          <cell r="BZ110">
            <v>0.13069856166800001</v>
          </cell>
          <cell r="CA110">
            <v>0.13446938991499999</v>
          </cell>
          <cell r="CB110">
            <v>0.132060706615</v>
          </cell>
          <cell r="CC110">
            <v>0.128452599049</v>
          </cell>
          <cell r="CD110">
            <v>0.136553227901</v>
          </cell>
          <cell r="CE110">
            <v>0.13364410400400001</v>
          </cell>
          <cell r="CF110">
            <v>0.13899159431499999</v>
          </cell>
          <cell r="CG110">
            <v>0.129468202591</v>
          </cell>
          <cell r="CH110">
            <v>0.12789374589899999</v>
          </cell>
          <cell r="CI110">
            <v>0.13450157642400001</v>
          </cell>
          <cell r="CJ110">
            <v>0.13466835022000001</v>
          </cell>
          <cell r="CK110">
            <v>0.133449554443</v>
          </cell>
          <cell r="CL110">
            <v>0.12940180301699999</v>
          </cell>
          <cell r="CM110">
            <v>0.12812346220000001</v>
          </cell>
          <cell r="CN110">
            <v>0.12826901674300001</v>
          </cell>
          <cell r="CO110">
            <v>0.12597203254700001</v>
          </cell>
          <cell r="CP110">
            <v>0.12301528453799999</v>
          </cell>
          <cell r="CQ110">
            <v>0.12238216400099999</v>
          </cell>
          <cell r="CR110">
            <v>0.12514454126399999</v>
          </cell>
          <cell r="CS110">
            <v>0.123750329018</v>
          </cell>
          <cell r="CT110">
            <v>0.12731075286900001</v>
          </cell>
          <cell r="CU110">
            <v>0.12842160463300001</v>
          </cell>
          <cell r="CV110">
            <v>0.125732243061</v>
          </cell>
          <cell r="CW110">
            <v>0.12959009409</v>
          </cell>
          <cell r="CX110">
            <v>0.13287806510899999</v>
          </cell>
          <cell r="CY110">
            <v>0.132962465286</v>
          </cell>
          <cell r="CZ110">
            <v>0.128146588802</v>
          </cell>
          <cell r="DA110">
            <v>0.12953019142200001</v>
          </cell>
          <cell r="DB110">
            <v>0.131832718849</v>
          </cell>
          <cell r="DC110">
            <v>0.13738656044</v>
          </cell>
          <cell r="DD110">
            <v>0.136084198952</v>
          </cell>
          <cell r="DE110">
            <v>0.138819873333</v>
          </cell>
          <cell r="DF110">
            <v>0.134369373322</v>
          </cell>
          <cell r="DG110">
            <v>0.13178503513299999</v>
          </cell>
          <cell r="DH110">
            <v>0.134231328964</v>
          </cell>
          <cell r="DI110">
            <v>0.13695770502099999</v>
          </cell>
          <cell r="DJ110">
            <v>0.133551239967</v>
          </cell>
          <cell r="DK110">
            <v>0.13454473018599999</v>
          </cell>
          <cell r="DL110">
            <v>0.13046902418100001</v>
          </cell>
          <cell r="DM110">
            <v>0.134374082088</v>
          </cell>
          <cell r="DN110">
            <v>0.140632510185</v>
          </cell>
          <cell r="DO110">
            <v>0.138433754444</v>
          </cell>
          <cell r="DP110">
            <v>0.13692110776899999</v>
          </cell>
          <cell r="DQ110">
            <v>0.133130609989</v>
          </cell>
          <cell r="DR110">
            <v>0.13244003057500001</v>
          </cell>
          <cell r="DS110">
            <v>0.139363527298</v>
          </cell>
          <cell r="DT110">
            <v>0.13949555158599999</v>
          </cell>
          <cell r="DU110">
            <v>0.133130311966</v>
          </cell>
          <cell r="DV110">
            <v>0.136333227158</v>
          </cell>
          <cell r="DW110">
            <v>0.13937395811100001</v>
          </cell>
          <cell r="DX110">
            <v>0.13955694436999999</v>
          </cell>
          <cell r="DY110">
            <v>0.136865675449</v>
          </cell>
          <cell r="DZ110">
            <v>0.14172023534799999</v>
          </cell>
          <cell r="EA110">
            <v>0.13975816965099999</v>
          </cell>
          <cell r="EB110">
            <v>0.142567813396</v>
          </cell>
          <cell r="EC110">
            <v>0.137136697769</v>
          </cell>
          <cell r="ED110">
            <v>0.13608610630000001</v>
          </cell>
          <cell r="EE110">
            <v>0.14304065704300001</v>
          </cell>
          <cell r="EF110">
            <v>0.144873201847</v>
          </cell>
          <cell r="EG110">
            <v>0.139949798584</v>
          </cell>
          <cell r="EH110">
            <v>0.140550971031</v>
          </cell>
          <cell r="EI110">
            <v>0.147991657257</v>
          </cell>
          <cell r="EJ110">
            <v>0.14313936233499999</v>
          </cell>
          <cell r="EK110">
            <v>0.14835602045099999</v>
          </cell>
          <cell r="EL110">
            <v>0.153413236141</v>
          </cell>
          <cell r="EM110">
            <v>0.14728319644900001</v>
          </cell>
          <cell r="EN110">
            <v>0.14441412687300001</v>
          </cell>
          <cell r="EO110">
            <v>0.147243082523</v>
          </cell>
          <cell r="EP110">
            <v>0.14283269643800001</v>
          </cell>
          <cell r="EQ110">
            <v>0.14788806438400001</v>
          </cell>
          <cell r="ER110">
            <v>0.14582353830299999</v>
          </cell>
          <cell r="ES110">
            <v>0.14921492338199999</v>
          </cell>
          <cell r="ET110">
            <v>0.14723658561700001</v>
          </cell>
          <cell r="EU110">
            <v>0.15431368350999999</v>
          </cell>
          <cell r="EV110">
            <v>0.14428406953799999</v>
          </cell>
          <cell r="EW110">
            <v>0.14579081535300001</v>
          </cell>
          <cell r="EX110">
            <v>0.14564329385800001</v>
          </cell>
          <cell r="EY110">
            <v>0.146710515022</v>
          </cell>
          <cell r="EZ110">
            <v>0.14390301704399999</v>
          </cell>
          <cell r="FA110">
            <v>0.14088010787999999</v>
          </cell>
          <cell r="FB110">
            <v>0.14864712953600001</v>
          </cell>
          <cell r="FC110">
            <v>0.147584915161</v>
          </cell>
          <cell r="FD110">
            <v>0.148901462555</v>
          </cell>
          <cell r="FE110">
            <v>0.14531731605500001</v>
          </cell>
          <cell r="FF110">
            <v>0.14554280042600001</v>
          </cell>
          <cell r="FG110">
            <v>0.138930916786</v>
          </cell>
          <cell r="FH110">
            <v>0.14954662323000001</v>
          </cell>
          <cell r="FI110">
            <v>0.13914251327499999</v>
          </cell>
          <cell r="FJ110">
            <v>0.14103001356100001</v>
          </cell>
          <cell r="FK110">
            <v>0.15440529584900001</v>
          </cell>
          <cell r="FL110">
            <v>0.146721303463</v>
          </cell>
          <cell r="FM110">
            <v>0.14813113212599999</v>
          </cell>
          <cell r="FN110">
            <v>0.14784973859799999</v>
          </cell>
          <cell r="FO110">
            <v>0.15206211805299999</v>
          </cell>
          <cell r="FP110">
            <v>0.152225911617</v>
          </cell>
          <cell r="FQ110">
            <v>0.149236857891</v>
          </cell>
          <cell r="FR110">
            <v>0.14918911457100001</v>
          </cell>
          <cell r="FS110">
            <v>0.14760243892700001</v>
          </cell>
          <cell r="FT110">
            <v>0.15001595020299999</v>
          </cell>
          <cell r="FU110">
            <v>0.14397007226899999</v>
          </cell>
          <cell r="FV110">
            <v>0.14952588081400001</v>
          </cell>
          <cell r="FW110">
            <v>0.14387202262900001</v>
          </cell>
          <cell r="FX110">
            <v>0.13970804214499999</v>
          </cell>
          <cell r="FY110">
            <v>0.144146323204</v>
          </cell>
          <cell r="FZ110">
            <v>0.136245250702</v>
          </cell>
          <cell r="GA110">
            <v>0.145537018776</v>
          </cell>
          <cell r="GB110">
            <v>0.146788954735</v>
          </cell>
          <cell r="GC110">
            <v>0.1415335536</v>
          </cell>
          <cell r="GD110">
            <v>0.14398258924499999</v>
          </cell>
          <cell r="GE110">
            <v>0.142855942249</v>
          </cell>
          <cell r="GF110">
            <v>0.14227217435799999</v>
          </cell>
          <cell r="GG110">
            <v>0.14597678184499999</v>
          </cell>
          <cell r="GH110">
            <v>0.14918380975699999</v>
          </cell>
          <cell r="GI110">
            <v>0.14278024435</v>
          </cell>
          <cell r="GJ110">
            <v>0.14833486080200001</v>
          </cell>
          <cell r="GK110">
            <v>0.142944395542</v>
          </cell>
          <cell r="GL110">
            <v>0.148062109947</v>
          </cell>
          <cell r="GM110">
            <v>0.146307170391</v>
          </cell>
          <cell r="GN110">
            <v>0.14449197053900001</v>
          </cell>
          <cell r="GO110">
            <v>0.148365974426</v>
          </cell>
          <cell r="GP110">
            <v>0.14612311124800001</v>
          </cell>
          <cell r="GQ110">
            <v>0.15255796909300001</v>
          </cell>
          <cell r="GR110">
            <v>0.156830310822</v>
          </cell>
          <cell r="GS110">
            <v>0.14895033836400001</v>
          </cell>
          <cell r="GT110">
            <v>0.14603710174599999</v>
          </cell>
          <cell r="GU110">
            <v>0.147239089012</v>
          </cell>
          <cell r="GV110">
            <v>0.15700161457100001</v>
          </cell>
          <cell r="GW110">
            <v>0.15689122676799999</v>
          </cell>
          <cell r="GX110">
            <v>0.15290474891700001</v>
          </cell>
          <cell r="GY110">
            <v>0.156193375587</v>
          </cell>
          <cell r="GZ110">
            <v>0.15371388196899999</v>
          </cell>
          <cell r="HA110">
            <v>0.16222161054600001</v>
          </cell>
          <cell r="HB110">
            <v>0.154283642769</v>
          </cell>
          <cell r="HC110">
            <v>0.15547287464099999</v>
          </cell>
          <cell r="HD110">
            <v>0.161023139954</v>
          </cell>
          <cell r="HE110">
            <v>0.163284242153</v>
          </cell>
          <cell r="HF110">
            <v>0.15576106309900001</v>
          </cell>
          <cell r="HG110">
            <v>0.16091674566299999</v>
          </cell>
          <cell r="HH110">
            <v>0.168568432331</v>
          </cell>
          <cell r="HI110">
            <v>0.15730851888700001</v>
          </cell>
          <cell r="HJ110">
            <v>0.16413462162</v>
          </cell>
          <cell r="HK110">
            <v>0.165210902691</v>
          </cell>
          <cell r="HL110">
            <v>0.16555279493300001</v>
          </cell>
          <cell r="HM110">
            <v>0.160107791424</v>
          </cell>
          <cell r="HN110">
            <v>0.157812833786</v>
          </cell>
          <cell r="HO110">
            <v>0.15497273206699999</v>
          </cell>
          <cell r="HP110">
            <v>0.16526907682399999</v>
          </cell>
          <cell r="HQ110">
            <v>0.16459435224499999</v>
          </cell>
          <cell r="HR110">
            <v>0.16098552942300001</v>
          </cell>
          <cell r="HS110">
            <v>0.15425634384199999</v>
          </cell>
          <cell r="HT110">
            <v>0.16015166044199999</v>
          </cell>
          <cell r="HU110">
            <v>0.165852546692</v>
          </cell>
          <cell r="HV110">
            <v>0.16240984201399999</v>
          </cell>
          <cell r="HW110">
            <v>0.16427105665200001</v>
          </cell>
          <cell r="HX110">
            <v>0.16111564636199999</v>
          </cell>
          <cell r="HY110">
            <v>0.165071964264</v>
          </cell>
          <cell r="HZ110">
            <v>0.16608297824900001</v>
          </cell>
          <cell r="IA110">
            <v>0.15733599662799999</v>
          </cell>
          <cell r="IB110">
            <v>0.16954445838900001</v>
          </cell>
          <cell r="IC110">
            <v>0.16245746612500001</v>
          </cell>
          <cell r="ID110">
            <v>0.16561985015899999</v>
          </cell>
          <cell r="IE110">
            <v>0.162352144718</v>
          </cell>
          <cell r="IF110">
            <v>0.161207258701</v>
          </cell>
          <cell r="IG110">
            <v>0.16631180047999999</v>
          </cell>
          <cell r="IH110">
            <v>0.16088324785200001</v>
          </cell>
          <cell r="II110">
            <v>0.17108207941100001</v>
          </cell>
          <cell r="IJ110">
            <v>0.167466461658</v>
          </cell>
          <cell r="IK110">
            <v>0.168367803097</v>
          </cell>
          <cell r="IL110">
            <v>0.167453706264</v>
          </cell>
          <cell r="IM110">
            <v>0.168507635593</v>
          </cell>
          <cell r="IN110">
            <v>0.16152584552800001</v>
          </cell>
          <cell r="IO110">
            <v>0.16537004709200001</v>
          </cell>
          <cell r="IP110">
            <v>0.166266977787</v>
          </cell>
          <cell r="IQ110">
            <v>0.16412353515600001</v>
          </cell>
          <cell r="IR110">
            <v>0.14979355037200001</v>
          </cell>
          <cell r="IS110">
            <v>1.32182417437E-2</v>
          </cell>
          <cell r="IT110">
            <v>11.3323354721</v>
          </cell>
        </row>
        <row r="111">
          <cell r="A111" t="str">
            <v>SNP_CN_2289040_A202C_W68G_pncA</v>
          </cell>
          <cell r="B111">
            <v>0.26862394809700002</v>
          </cell>
          <cell r="C111">
            <v>0.27817785739899997</v>
          </cell>
          <cell r="D111">
            <v>0.249369859695</v>
          </cell>
          <cell r="E111">
            <v>0.21988725662200001</v>
          </cell>
          <cell r="F111">
            <v>0.223727703094</v>
          </cell>
          <cell r="G111">
            <v>0.22134548425700001</v>
          </cell>
          <cell r="H111">
            <v>0.22696620225899999</v>
          </cell>
          <cell r="I111">
            <v>0.222474575043</v>
          </cell>
          <cell r="J111">
            <v>0.204293727875</v>
          </cell>
          <cell r="K111">
            <v>0.212457716465</v>
          </cell>
          <cell r="L111">
            <v>0.21919637918500001</v>
          </cell>
          <cell r="M111">
            <v>0.19005358219099999</v>
          </cell>
          <cell r="N111">
            <v>0.196954905987</v>
          </cell>
          <cell r="O111">
            <v>0.19015973806399999</v>
          </cell>
          <cell r="P111">
            <v>0.188415944576</v>
          </cell>
          <cell r="Q111">
            <v>0.18074548244499999</v>
          </cell>
          <cell r="R111">
            <v>0.17703598737699999</v>
          </cell>
          <cell r="S111">
            <v>0.17488461732899999</v>
          </cell>
          <cell r="T111">
            <v>0.17397069931</v>
          </cell>
          <cell r="U111">
            <v>0.177661299706</v>
          </cell>
          <cell r="V111">
            <v>0.17455381154999999</v>
          </cell>
          <cell r="W111">
            <v>0.16932642459899999</v>
          </cell>
          <cell r="X111">
            <v>0.17132461070999999</v>
          </cell>
          <cell r="Y111">
            <v>0.17492717504499999</v>
          </cell>
          <cell r="Z111">
            <v>0.175640463829</v>
          </cell>
          <cell r="AA111">
            <v>0.189726769924</v>
          </cell>
          <cell r="AB111">
            <v>0.180839776993</v>
          </cell>
          <cell r="AC111">
            <v>0.18435257673300001</v>
          </cell>
          <cell r="AD111">
            <v>0.18005478382099999</v>
          </cell>
          <cell r="AE111">
            <v>0.17515414953200001</v>
          </cell>
          <cell r="AF111">
            <v>0.17021328210799999</v>
          </cell>
          <cell r="AG111">
            <v>0.16865575313600001</v>
          </cell>
          <cell r="AH111">
            <v>0.170900464058</v>
          </cell>
          <cell r="AI111">
            <v>0.16989320516600001</v>
          </cell>
          <cell r="AJ111">
            <v>0.18013602495200001</v>
          </cell>
          <cell r="AK111">
            <v>0.17213386297200001</v>
          </cell>
          <cell r="AL111">
            <v>0.17304086685200001</v>
          </cell>
          <cell r="AM111">
            <v>0.179335057735</v>
          </cell>
          <cell r="AN111">
            <v>0.178916752338</v>
          </cell>
          <cell r="AO111">
            <v>0.171038746834</v>
          </cell>
          <cell r="AP111">
            <v>0.17966991663000001</v>
          </cell>
          <cell r="AQ111">
            <v>0.16905951499899999</v>
          </cell>
          <cell r="AR111">
            <v>0.18096822500199999</v>
          </cell>
          <cell r="AS111">
            <v>0.181107878685</v>
          </cell>
          <cell r="AT111">
            <v>0.170648574829</v>
          </cell>
          <cell r="AU111">
            <v>0.16835188865699999</v>
          </cell>
          <cell r="AV111">
            <v>0.172971427441</v>
          </cell>
          <cell r="AW111">
            <v>0.17400676011999999</v>
          </cell>
          <cell r="AX111">
            <v>0.18259233236299999</v>
          </cell>
          <cell r="AY111">
            <v>0.175241291523</v>
          </cell>
          <cell r="AZ111">
            <v>0.19017809629400001</v>
          </cell>
          <cell r="BA111">
            <v>0.17524302005799999</v>
          </cell>
          <cell r="BB111">
            <v>0.177592039108</v>
          </cell>
          <cell r="BC111">
            <v>0.17980813980099999</v>
          </cell>
          <cell r="BD111">
            <v>0.182238399982</v>
          </cell>
          <cell r="BE111">
            <v>0.181115150452</v>
          </cell>
          <cell r="BF111">
            <v>0.18017852306400001</v>
          </cell>
          <cell r="BG111">
            <v>0.176257371902</v>
          </cell>
          <cell r="BH111">
            <v>0.170722603798</v>
          </cell>
          <cell r="BI111">
            <v>0.17997556924800001</v>
          </cell>
          <cell r="BJ111">
            <v>0.173501670361</v>
          </cell>
          <cell r="BK111">
            <v>0.16748917102800001</v>
          </cell>
          <cell r="BL111">
            <v>0.17095446586599999</v>
          </cell>
          <cell r="BM111">
            <v>0.17192518711099999</v>
          </cell>
          <cell r="BN111">
            <v>0.17412912845600001</v>
          </cell>
          <cell r="BO111">
            <v>0.17651408910800001</v>
          </cell>
          <cell r="BP111">
            <v>0.186017930508</v>
          </cell>
          <cell r="BQ111">
            <v>0.17137032747299999</v>
          </cell>
          <cell r="BR111">
            <v>0.18414151668500001</v>
          </cell>
          <cell r="BS111">
            <v>0.177560865879</v>
          </cell>
          <cell r="BT111">
            <v>0.17531722784000001</v>
          </cell>
          <cell r="BU111">
            <v>0.17220860719700001</v>
          </cell>
          <cell r="BV111">
            <v>0.17401754856099999</v>
          </cell>
          <cell r="BW111">
            <v>0.18300265073800001</v>
          </cell>
          <cell r="BX111">
            <v>0.17338204383899999</v>
          </cell>
          <cell r="BY111">
            <v>0.16711366176600001</v>
          </cell>
          <cell r="BZ111">
            <v>0.172169566154</v>
          </cell>
          <cell r="CA111">
            <v>0.17720973491700001</v>
          </cell>
          <cell r="CB111">
            <v>0.17349648475599999</v>
          </cell>
          <cell r="CC111">
            <v>0.16885721683499999</v>
          </cell>
          <cell r="CD111">
            <v>0.17351287603400001</v>
          </cell>
          <cell r="CE111">
            <v>0.166141152382</v>
          </cell>
          <cell r="CF111">
            <v>0.174039006233</v>
          </cell>
          <cell r="CG111">
            <v>0.16200119257000001</v>
          </cell>
          <cell r="CH111">
            <v>0.15966516733200001</v>
          </cell>
          <cell r="CI111">
            <v>0.16557997465099999</v>
          </cell>
          <cell r="CJ111">
            <v>0.16604501009</v>
          </cell>
          <cell r="CK111">
            <v>0.16221922636</v>
          </cell>
          <cell r="CL111">
            <v>0.16887414455399999</v>
          </cell>
          <cell r="CM111">
            <v>0.167903661728</v>
          </cell>
          <cell r="CN111">
            <v>0.175748944283</v>
          </cell>
          <cell r="CO111">
            <v>0.172412693501</v>
          </cell>
          <cell r="CP111">
            <v>0.16682308912300001</v>
          </cell>
          <cell r="CQ111">
            <v>0.16753083467499999</v>
          </cell>
          <cell r="CR111">
            <v>0.16906017065000001</v>
          </cell>
          <cell r="CS111">
            <v>0.16731852292999999</v>
          </cell>
          <cell r="CT111">
            <v>0.16637659072899999</v>
          </cell>
          <cell r="CU111">
            <v>0.16996580362300001</v>
          </cell>
          <cell r="CV111">
            <v>0.16503822803500001</v>
          </cell>
          <cell r="CW111">
            <v>0.16625463962600001</v>
          </cell>
          <cell r="CX111">
            <v>0.167576789856</v>
          </cell>
          <cell r="CY111">
            <v>0.16557496786100001</v>
          </cell>
          <cell r="CZ111">
            <v>0.16097837686499999</v>
          </cell>
          <cell r="DA111">
            <v>0.16241300106000001</v>
          </cell>
          <cell r="DB111">
            <v>0.162438452244</v>
          </cell>
          <cell r="DC111">
            <v>0.166683614254</v>
          </cell>
          <cell r="DD111">
            <v>0.16033154726000001</v>
          </cell>
          <cell r="DE111">
            <v>0.16242814064</v>
          </cell>
          <cell r="DF111">
            <v>0.161385118961</v>
          </cell>
          <cell r="DG111">
            <v>0.15871948003799999</v>
          </cell>
          <cell r="DH111">
            <v>0.159905493259</v>
          </cell>
          <cell r="DI111">
            <v>0.165705323219</v>
          </cell>
          <cell r="DJ111">
            <v>0.16191035509099999</v>
          </cell>
          <cell r="DK111">
            <v>0.159147977829</v>
          </cell>
          <cell r="DL111">
            <v>0.15409415960299999</v>
          </cell>
          <cell r="DM111">
            <v>0.15848487615599999</v>
          </cell>
          <cell r="DN111">
            <v>0.16377025842699999</v>
          </cell>
          <cell r="DO111">
            <v>0.16137176752099999</v>
          </cell>
          <cell r="DP111">
            <v>0.15997308492699999</v>
          </cell>
          <cell r="DQ111">
            <v>0.156725049019</v>
          </cell>
          <cell r="DR111">
            <v>0.15584319829900001</v>
          </cell>
          <cell r="DS111">
            <v>0.16049027442899999</v>
          </cell>
          <cell r="DT111">
            <v>0.16578936576799999</v>
          </cell>
          <cell r="DU111">
            <v>0.158662319183</v>
          </cell>
          <cell r="DV111">
            <v>0.165077388287</v>
          </cell>
          <cell r="DW111">
            <v>0.165572285652</v>
          </cell>
          <cell r="DX111">
            <v>0.16556942462900001</v>
          </cell>
          <cell r="DY111">
            <v>0.16230469942100001</v>
          </cell>
          <cell r="DZ111">
            <v>0.16831433773000001</v>
          </cell>
          <cell r="EA111">
            <v>0.166572332382</v>
          </cell>
          <cell r="EB111">
            <v>0.17010205984099999</v>
          </cell>
          <cell r="EC111">
            <v>0.160141646862</v>
          </cell>
          <cell r="ED111">
            <v>0.159624278545</v>
          </cell>
          <cell r="EE111">
            <v>0.163652360439</v>
          </cell>
          <cell r="EF111">
            <v>0.16680079698600001</v>
          </cell>
          <cell r="EG111">
            <v>0.15977269411100001</v>
          </cell>
          <cell r="EH111">
            <v>0.15867686271699999</v>
          </cell>
          <cell r="EI111">
            <v>0.167828738689</v>
          </cell>
          <cell r="EJ111">
            <v>0.16208481788599999</v>
          </cell>
          <cell r="EK111">
            <v>0.16811794042600001</v>
          </cell>
          <cell r="EL111">
            <v>0.17239367961900001</v>
          </cell>
          <cell r="EM111">
            <v>0.165653049946</v>
          </cell>
          <cell r="EN111">
            <v>0.164478480816</v>
          </cell>
          <cell r="EO111">
            <v>0.16798043251</v>
          </cell>
          <cell r="EP111">
            <v>0.16120976209599999</v>
          </cell>
          <cell r="EQ111">
            <v>0.16742807626699999</v>
          </cell>
          <cell r="ER111">
            <v>0.16590535640699999</v>
          </cell>
          <cell r="ES111">
            <v>0.17035096883799999</v>
          </cell>
          <cell r="ET111">
            <v>0.16496807336800001</v>
          </cell>
          <cell r="EU111">
            <v>0.174176871777</v>
          </cell>
          <cell r="EV111">
            <v>0.16516202688199999</v>
          </cell>
          <cell r="EW111">
            <v>0.16870462894400001</v>
          </cell>
          <cell r="EX111">
            <v>0.167640447617</v>
          </cell>
          <cell r="EY111">
            <v>0.168741762638</v>
          </cell>
          <cell r="EZ111">
            <v>0.168330132961</v>
          </cell>
          <cell r="FA111">
            <v>0.16521251201600001</v>
          </cell>
          <cell r="FB111">
            <v>0.17457664012900001</v>
          </cell>
          <cell r="FC111">
            <v>0.175073742867</v>
          </cell>
          <cell r="FD111">
            <v>0.17670345306400001</v>
          </cell>
          <cell r="FE111">
            <v>0.16987097263299999</v>
          </cell>
          <cell r="FF111">
            <v>0.17011880874599999</v>
          </cell>
          <cell r="FG111">
            <v>0.16445839405099999</v>
          </cell>
          <cell r="FH111">
            <v>0.17751866579100001</v>
          </cell>
          <cell r="FI111">
            <v>0.16416883468599999</v>
          </cell>
          <cell r="FJ111">
            <v>0.16333526372900001</v>
          </cell>
          <cell r="FK111">
            <v>0.17575430870100001</v>
          </cell>
          <cell r="FL111">
            <v>0.16527003049899999</v>
          </cell>
          <cell r="FM111">
            <v>0.16666382551200001</v>
          </cell>
          <cell r="FN111">
            <v>0.16644936799999999</v>
          </cell>
          <cell r="FO111">
            <v>0.171998977661</v>
          </cell>
          <cell r="FP111">
            <v>0.169584035873</v>
          </cell>
          <cell r="FQ111">
            <v>0.16471117734900001</v>
          </cell>
          <cell r="FR111">
            <v>0.16380786895800001</v>
          </cell>
          <cell r="FS111">
            <v>0.162144005299</v>
          </cell>
          <cell r="FT111">
            <v>0.16592735052099999</v>
          </cell>
          <cell r="FU111">
            <v>0.15829920768700001</v>
          </cell>
          <cell r="FV111">
            <v>0.170816123486</v>
          </cell>
          <cell r="FW111">
            <v>0.16664493084000001</v>
          </cell>
          <cell r="FX111">
            <v>0.163280665874</v>
          </cell>
          <cell r="FY111">
            <v>0.16906082630200001</v>
          </cell>
          <cell r="FZ111">
            <v>0.160067498684</v>
          </cell>
          <cell r="GA111">
            <v>0.17091649770699999</v>
          </cell>
          <cell r="GB111">
            <v>0.17283987999</v>
          </cell>
          <cell r="GC111">
            <v>0.167463541031</v>
          </cell>
          <cell r="GD111">
            <v>0.16680538654300001</v>
          </cell>
          <cell r="GE111">
            <v>0.17002844810500001</v>
          </cell>
          <cell r="GF111">
            <v>0.169707000256</v>
          </cell>
          <cell r="GG111">
            <v>0.17445510625800001</v>
          </cell>
          <cell r="GH111">
            <v>0.175040841103</v>
          </cell>
          <cell r="GI111">
            <v>0.16826754808399999</v>
          </cell>
          <cell r="GJ111">
            <v>0.17581021785699999</v>
          </cell>
          <cell r="GK111">
            <v>0.168239057064</v>
          </cell>
          <cell r="GL111">
            <v>0.17449426651</v>
          </cell>
          <cell r="GM111">
            <v>0.17217165231699999</v>
          </cell>
          <cell r="GN111">
            <v>0.16871690750099999</v>
          </cell>
          <cell r="GO111">
            <v>0.17113715410200001</v>
          </cell>
          <cell r="GP111">
            <v>0.169464528561</v>
          </cell>
          <cell r="GQ111">
            <v>0.17463141679800001</v>
          </cell>
          <cell r="GR111">
            <v>0.177201926708</v>
          </cell>
          <cell r="GS111">
            <v>0.17057913541799999</v>
          </cell>
          <cell r="GT111">
            <v>0.16524511575699999</v>
          </cell>
          <cell r="GU111">
            <v>0.163298368454</v>
          </cell>
          <cell r="GV111">
            <v>0.173990249634</v>
          </cell>
          <cell r="GW111">
            <v>0.17405879497499999</v>
          </cell>
          <cell r="GX111">
            <v>0.16709107160600001</v>
          </cell>
          <cell r="GY111">
            <v>0.171491801739</v>
          </cell>
          <cell r="GZ111">
            <v>0.16828006506000001</v>
          </cell>
          <cell r="HA111">
            <v>0.176490604877</v>
          </cell>
          <cell r="HB111">
            <v>0.16679692268400001</v>
          </cell>
          <cell r="HC111">
            <v>0.16817498207100001</v>
          </cell>
          <cell r="HD111">
            <v>0.17461526393900001</v>
          </cell>
          <cell r="HE111">
            <v>0.17529982328400001</v>
          </cell>
          <cell r="HF111">
            <v>0.167700886726</v>
          </cell>
          <cell r="HG111">
            <v>0.17347806692100001</v>
          </cell>
          <cell r="HH111">
            <v>0.17894256115000001</v>
          </cell>
          <cell r="HI111">
            <v>0.16588819026900001</v>
          </cell>
          <cell r="HJ111">
            <v>0.17493247985800001</v>
          </cell>
          <cell r="HK111">
            <v>0.17561799287800001</v>
          </cell>
          <cell r="HL111">
            <v>0.17421001195899999</v>
          </cell>
          <cell r="HM111">
            <v>0.16729450225799999</v>
          </cell>
          <cell r="HN111">
            <v>0.16416102647799999</v>
          </cell>
          <cell r="HO111">
            <v>0.16034030914299999</v>
          </cell>
          <cell r="HP111">
            <v>0.16945654153799999</v>
          </cell>
          <cell r="HQ111">
            <v>0.16829669475600001</v>
          </cell>
          <cell r="HR111">
            <v>0.162728726864</v>
          </cell>
          <cell r="HS111">
            <v>0.15598040819199999</v>
          </cell>
          <cell r="HT111">
            <v>0.16268682479900001</v>
          </cell>
          <cell r="HU111">
            <v>0.16803836822500001</v>
          </cell>
          <cell r="HV111">
            <v>0.165342450142</v>
          </cell>
          <cell r="HW111">
            <v>0.16761714220000001</v>
          </cell>
          <cell r="HX111">
            <v>0.16391831636400001</v>
          </cell>
          <cell r="HY111">
            <v>0.168762862682</v>
          </cell>
          <cell r="HZ111">
            <v>0.16825097799300001</v>
          </cell>
          <cell r="IA111">
            <v>0.160298526287</v>
          </cell>
          <cell r="IB111">
            <v>0.17131900787400001</v>
          </cell>
          <cell r="IC111">
            <v>0.163184523582</v>
          </cell>
          <cell r="ID111">
            <v>0.163557887077</v>
          </cell>
          <cell r="IE111">
            <v>0.160077154636</v>
          </cell>
          <cell r="IF111">
            <v>0.15991955995599999</v>
          </cell>
          <cell r="IG111">
            <v>0.16546434164000001</v>
          </cell>
          <cell r="IH111">
            <v>0.158495724201</v>
          </cell>
          <cell r="II111">
            <v>0.16469949483900001</v>
          </cell>
          <cell r="IJ111">
            <v>0.16341078281400001</v>
          </cell>
          <cell r="IK111">
            <v>0.164942443371</v>
          </cell>
          <cell r="IL111">
            <v>0.164395093918</v>
          </cell>
          <cell r="IM111">
            <v>0.164284944534</v>
          </cell>
          <cell r="IN111">
            <v>0.15762472152699999</v>
          </cell>
          <cell r="IO111">
            <v>0.163611412048</v>
          </cell>
          <cell r="IP111">
            <v>0.16449874639500001</v>
          </cell>
          <cell r="IQ111">
            <v>0.162195205688</v>
          </cell>
          <cell r="IR111">
            <v>0.17228424549099999</v>
          </cell>
          <cell r="IS111">
            <v>1.5247873961899999E-2</v>
          </cell>
          <cell r="IT111">
            <v>11.2989025116</v>
          </cell>
        </row>
        <row r="112">
          <cell r="A112" t="str">
            <v>SNP_CZ_2289045_G197T_S66._pncA</v>
          </cell>
          <cell r="B112">
            <v>0.17112219333600001</v>
          </cell>
          <cell r="C112">
            <v>0.114648342133</v>
          </cell>
          <cell r="D112">
            <v>0.13765388727200001</v>
          </cell>
          <cell r="E112">
            <v>0.14876109361600001</v>
          </cell>
          <cell r="F112">
            <v>0.126495599747</v>
          </cell>
          <cell r="G112">
            <v>0.129287183285</v>
          </cell>
          <cell r="H112">
            <v>0.12062597274799999</v>
          </cell>
          <cell r="I112">
            <v>0.11557316780100001</v>
          </cell>
          <cell r="J112">
            <v>0.114527821541</v>
          </cell>
          <cell r="K112">
            <v>0.12362611293799999</v>
          </cell>
          <cell r="L112">
            <v>0.12244087457699999</v>
          </cell>
          <cell r="M112">
            <v>0.103404283524</v>
          </cell>
          <cell r="N112">
            <v>0.12380594015099999</v>
          </cell>
          <cell r="O112">
            <v>0.11617976427100001</v>
          </cell>
          <cell r="P112">
            <v>0.114550232887</v>
          </cell>
          <cell r="Q112">
            <v>0.108671188354</v>
          </cell>
          <cell r="R112">
            <v>0.102340519428</v>
          </cell>
          <cell r="S112">
            <v>9.7646594047499993E-2</v>
          </cell>
          <cell r="T112">
            <v>9.8376691341399994E-2</v>
          </cell>
          <cell r="U112">
            <v>9.9750638008099995E-2</v>
          </cell>
          <cell r="V112">
            <v>0.11358666420000001</v>
          </cell>
          <cell r="W112">
            <v>0.118022859097</v>
          </cell>
          <cell r="X112">
            <v>0.122976839542</v>
          </cell>
          <cell r="Y112">
            <v>0.13029736280400001</v>
          </cell>
          <cell r="Z112">
            <v>0.13381743431099999</v>
          </cell>
          <cell r="AA112">
            <v>0.161198496819</v>
          </cell>
          <cell r="AB112">
            <v>0.154995799065</v>
          </cell>
          <cell r="AC112">
            <v>0.16001337766599999</v>
          </cell>
          <cell r="AD112">
            <v>0.16400045156500001</v>
          </cell>
          <cell r="AE112">
            <v>0.16305708885199999</v>
          </cell>
          <cell r="AF112">
            <v>0.15537583828000001</v>
          </cell>
          <cell r="AG112">
            <v>0.15348654985400001</v>
          </cell>
          <cell r="AH112">
            <v>0.15424138307599999</v>
          </cell>
          <cell r="AI112">
            <v>0.15293884277299999</v>
          </cell>
          <cell r="AJ112">
            <v>0.164596021175</v>
          </cell>
          <cell r="AK112">
            <v>0.159045696259</v>
          </cell>
          <cell r="AL112">
            <v>0.159221708775</v>
          </cell>
          <cell r="AM112">
            <v>0.16915780305899999</v>
          </cell>
          <cell r="AN112">
            <v>0.16835862398099999</v>
          </cell>
          <cell r="AO112">
            <v>0.160054385662</v>
          </cell>
          <cell r="AP112">
            <v>0.16847884655000001</v>
          </cell>
          <cell r="AQ112">
            <v>0.159975171089</v>
          </cell>
          <cell r="AR112">
            <v>0.165811955929</v>
          </cell>
          <cell r="AS112">
            <v>0.16662502288799999</v>
          </cell>
          <cell r="AT112">
            <v>0.16551160812400001</v>
          </cell>
          <cell r="AU112">
            <v>0.162491798401</v>
          </cell>
          <cell r="AV112">
            <v>0.16609221696900001</v>
          </cell>
          <cell r="AW112">
            <v>0.16706877946900001</v>
          </cell>
          <cell r="AX112">
            <v>0.175664007664</v>
          </cell>
          <cell r="AY112">
            <v>0.16821962595000001</v>
          </cell>
          <cell r="AZ112">
            <v>0.16816139221199999</v>
          </cell>
          <cell r="BA112">
            <v>0.156539082527</v>
          </cell>
          <cell r="BB112">
            <v>0.158821225166</v>
          </cell>
          <cell r="BC112">
            <v>0.16052711010000001</v>
          </cell>
          <cell r="BD112">
            <v>0.16335141658800001</v>
          </cell>
          <cell r="BE112">
            <v>0.16486406326299999</v>
          </cell>
          <cell r="BF112">
            <v>0.16302603483200001</v>
          </cell>
          <cell r="BG112">
            <v>0.158828139305</v>
          </cell>
          <cell r="BH112">
            <v>0.16187727451299999</v>
          </cell>
          <cell r="BI112">
            <v>0.163263142109</v>
          </cell>
          <cell r="BJ112">
            <v>0.157680690289</v>
          </cell>
          <cell r="BK112">
            <v>0.15501147508599999</v>
          </cell>
          <cell r="BL112">
            <v>0.15701931715</v>
          </cell>
          <cell r="BM112">
            <v>0.15718382597</v>
          </cell>
          <cell r="BN112">
            <v>0.159937679768</v>
          </cell>
          <cell r="BO112">
            <v>0.16372025012999999</v>
          </cell>
          <cell r="BP112">
            <v>0.16812944412200001</v>
          </cell>
          <cell r="BQ112">
            <v>0.15581750869800001</v>
          </cell>
          <cell r="BR112">
            <v>0.168443977833</v>
          </cell>
          <cell r="BS112">
            <v>0.16462790965999999</v>
          </cell>
          <cell r="BT112">
            <v>0.16352909803400001</v>
          </cell>
          <cell r="BU112">
            <v>0.158846914768</v>
          </cell>
          <cell r="BV112">
            <v>0.159220278263</v>
          </cell>
          <cell r="BW112">
            <v>0.167210638523</v>
          </cell>
          <cell r="BX112">
            <v>0.154661476612</v>
          </cell>
          <cell r="BY112">
            <v>0.154483020306</v>
          </cell>
          <cell r="BZ112">
            <v>0.15989863872499999</v>
          </cell>
          <cell r="CA112">
            <v>0.16295957565300001</v>
          </cell>
          <cell r="CB112">
            <v>0.15948069095600001</v>
          </cell>
          <cell r="CC112">
            <v>0.15602928399999999</v>
          </cell>
          <cell r="CD112">
            <v>0.16363197565099999</v>
          </cell>
          <cell r="CE112">
            <v>0.15886718034700001</v>
          </cell>
          <cell r="CF112">
            <v>0.16781431436499999</v>
          </cell>
          <cell r="CG112">
            <v>0.15624517202400001</v>
          </cell>
          <cell r="CH112">
            <v>0.153594911098</v>
          </cell>
          <cell r="CI112">
            <v>0.16052663326300001</v>
          </cell>
          <cell r="CJ112">
            <v>0.161645531654</v>
          </cell>
          <cell r="CK112">
            <v>0.159583508968</v>
          </cell>
          <cell r="CL112">
            <v>0.15495449304600001</v>
          </cell>
          <cell r="CM112">
            <v>0.15824103355399999</v>
          </cell>
          <cell r="CN112">
            <v>0.163490712643</v>
          </cell>
          <cell r="CO112">
            <v>0.16058140993100001</v>
          </cell>
          <cell r="CP112">
            <v>0.15493428707099999</v>
          </cell>
          <cell r="CQ112">
            <v>0.15475213527699999</v>
          </cell>
          <cell r="CR112">
            <v>0.15700536966299999</v>
          </cell>
          <cell r="CS112">
            <v>0.15519475936900001</v>
          </cell>
          <cell r="CT112">
            <v>0.15751892328299999</v>
          </cell>
          <cell r="CU112">
            <v>0.16316306590999999</v>
          </cell>
          <cell r="CV112">
            <v>0.15819627046599999</v>
          </cell>
          <cell r="CW112">
            <v>0.158747375011</v>
          </cell>
          <cell r="CX112">
            <v>0.158482968807</v>
          </cell>
          <cell r="CY112">
            <v>0.15619665384299999</v>
          </cell>
          <cell r="CZ112">
            <v>0.15468138456300001</v>
          </cell>
          <cell r="DA112">
            <v>0.15645724535</v>
          </cell>
          <cell r="DB112">
            <v>0.157140552998</v>
          </cell>
          <cell r="DC112">
            <v>0.160305023193</v>
          </cell>
          <cell r="DD112">
            <v>0.15722447633700001</v>
          </cell>
          <cell r="DE112">
            <v>0.160427629948</v>
          </cell>
          <cell r="DF112">
            <v>0.161158502102</v>
          </cell>
          <cell r="DG112">
            <v>0.158312678337</v>
          </cell>
          <cell r="DH112">
            <v>0.15905559062999999</v>
          </cell>
          <cell r="DI112">
            <v>0.16383308172200001</v>
          </cell>
          <cell r="DJ112">
            <v>0.160893142223</v>
          </cell>
          <cell r="DK112">
            <v>0.16052448749500001</v>
          </cell>
          <cell r="DL112">
            <v>0.15408635139499999</v>
          </cell>
          <cell r="DM112">
            <v>0.15872943401299999</v>
          </cell>
          <cell r="DN112">
            <v>0.16500622034099999</v>
          </cell>
          <cell r="DO112">
            <v>0.16224139928799999</v>
          </cell>
          <cell r="DP112">
            <v>0.15787911415100001</v>
          </cell>
          <cell r="DQ112">
            <v>0.155924320221</v>
          </cell>
          <cell r="DR112">
            <v>0.15508288145099999</v>
          </cell>
          <cell r="DS112">
            <v>0.162147045135</v>
          </cell>
          <cell r="DT112">
            <v>0.16541987657500001</v>
          </cell>
          <cell r="DU112">
            <v>0.15748846530899999</v>
          </cell>
          <cell r="DV112">
            <v>0.16349428892100001</v>
          </cell>
          <cell r="DW112">
            <v>0.16627204418200001</v>
          </cell>
          <cell r="DX112">
            <v>0.165374577045</v>
          </cell>
          <cell r="DY112">
            <v>0.16224110126499999</v>
          </cell>
          <cell r="DZ112">
            <v>0.168812572956</v>
          </cell>
          <cell r="EA112">
            <v>0.16680324077600001</v>
          </cell>
          <cell r="EB112">
            <v>0.16991746425599999</v>
          </cell>
          <cell r="EC112">
            <v>0.16116100549699999</v>
          </cell>
          <cell r="ED112">
            <v>0.16113394498799999</v>
          </cell>
          <cell r="EE112">
            <v>0.16761809587500001</v>
          </cell>
          <cell r="EF112">
            <v>0.170543372631</v>
          </cell>
          <cell r="EG112">
            <v>0.16435551643400001</v>
          </cell>
          <cell r="EH112">
            <v>0.162628591061</v>
          </cell>
          <cell r="EI112">
            <v>0.170047700405</v>
          </cell>
          <cell r="EJ112">
            <v>0.16460102796600001</v>
          </cell>
          <cell r="EK112">
            <v>0.17057764530200001</v>
          </cell>
          <cell r="EL112">
            <v>0.17590254545199999</v>
          </cell>
          <cell r="EM112">
            <v>0.16788065433499999</v>
          </cell>
          <cell r="EN112">
            <v>0.165672242641</v>
          </cell>
          <cell r="EO112">
            <v>0.16939872503299999</v>
          </cell>
          <cell r="EP112">
            <v>0.16360217332800001</v>
          </cell>
          <cell r="EQ112">
            <v>0.16942530870399999</v>
          </cell>
          <cell r="ER112">
            <v>0.16251754760699999</v>
          </cell>
          <cell r="ES112">
            <v>0.16601973772</v>
          </cell>
          <cell r="ET112">
            <v>0.162427484989</v>
          </cell>
          <cell r="EU112">
            <v>0.169019281864</v>
          </cell>
          <cell r="EV112">
            <v>0.15786385536200001</v>
          </cell>
          <cell r="EW112">
            <v>0.16295754909499999</v>
          </cell>
          <cell r="EX112">
            <v>0.16269445419299999</v>
          </cell>
          <cell r="EY112">
            <v>0.16357243061099999</v>
          </cell>
          <cell r="EZ112">
            <v>0.16194736957600001</v>
          </cell>
          <cell r="FA112">
            <v>0.15879637002899999</v>
          </cell>
          <cell r="FB112">
            <v>0.16677486896499999</v>
          </cell>
          <cell r="FC112">
            <v>0.166797757149</v>
          </cell>
          <cell r="FD112">
            <v>0.168172597885</v>
          </cell>
          <cell r="FE112">
            <v>0.16194605827299999</v>
          </cell>
          <cell r="FF112">
            <v>0.162150323391</v>
          </cell>
          <cell r="FG112">
            <v>0.15470397472399999</v>
          </cell>
          <cell r="FH112">
            <v>0.16687750816300001</v>
          </cell>
          <cell r="FI112">
            <v>0.15497457981099999</v>
          </cell>
          <cell r="FJ112">
            <v>0.15175926685300001</v>
          </cell>
          <cell r="FK112">
            <v>0.16134488582600001</v>
          </cell>
          <cell r="FL112">
            <v>0.152833580971</v>
          </cell>
          <cell r="FM112">
            <v>0.15431034565000001</v>
          </cell>
          <cell r="FN112">
            <v>0.154017686844</v>
          </cell>
          <cell r="FO112">
            <v>0.15578824281699999</v>
          </cell>
          <cell r="FP112">
            <v>0.15102654695500001</v>
          </cell>
          <cell r="FQ112">
            <v>0.14825040102000001</v>
          </cell>
          <cell r="FR112">
            <v>0.14795726537699999</v>
          </cell>
          <cell r="FS112">
            <v>0.151063382626</v>
          </cell>
          <cell r="FT112">
            <v>0.15378618240399999</v>
          </cell>
          <cell r="FU112">
            <v>0.14750349521600001</v>
          </cell>
          <cell r="FV112">
            <v>0.15790402889300001</v>
          </cell>
          <cell r="FW112">
            <v>0.15203779935799999</v>
          </cell>
          <cell r="FX112">
            <v>0.15117681026499999</v>
          </cell>
          <cell r="FY112">
            <v>0.155919253826</v>
          </cell>
          <cell r="FZ112">
            <v>0.14772188663499999</v>
          </cell>
          <cell r="GA112">
            <v>0.15776532888399999</v>
          </cell>
          <cell r="GB112">
            <v>0.16055613756199999</v>
          </cell>
          <cell r="GC112">
            <v>0.15490216016800001</v>
          </cell>
          <cell r="GD112">
            <v>0.15683025121700001</v>
          </cell>
          <cell r="GE112">
            <v>0.15889579057700001</v>
          </cell>
          <cell r="GF112">
            <v>0.15683454275100001</v>
          </cell>
          <cell r="GG112">
            <v>0.15959995985</v>
          </cell>
          <cell r="GH112">
            <v>0.16196638345700001</v>
          </cell>
          <cell r="GI112">
            <v>0.154908537865</v>
          </cell>
          <cell r="GJ112">
            <v>0.162633001804</v>
          </cell>
          <cell r="GK112">
            <v>0.15542501211199999</v>
          </cell>
          <cell r="GL112">
            <v>0.160744071007</v>
          </cell>
          <cell r="GM112">
            <v>0.15898221731199999</v>
          </cell>
          <cell r="GN112">
            <v>0.15620714426000001</v>
          </cell>
          <cell r="GO112">
            <v>0.158726215363</v>
          </cell>
          <cell r="GP112">
            <v>0.154134571552</v>
          </cell>
          <cell r="GQ112">
            <v>0.158125758171</v>
          </cell>
          <cell r="GR112">
            <v>0.16224485635800001</v>
          </cell>
          <cell r="GS112">
            <v>0.15583139658</v>
          </cell>
          <cell r="GT112">
            <v>0.15280580520600001</v>
          </cell>
          <cell r="GU112">
            <v>0.150359213352</v>
          </cell>
          <cell r="GV112">
            <v>0.16016966104499999</v>
          </cell>
          <cell r="GW112">
            <v>0.15999740362199999</v>
          </cell>
          <cell r="GX112">
            <v>0.15553069114699999</v>
          </cell>
          <cell r="GY112">
            <v>0.15882331132899999</v>
          </cell>
          <cell r="GZ112">
            <v>0.156299710274</v>
          </cell>
          <cell r="HA112">
            <v>0.16271108388899999</v>
          </cell>
          <cell r="HB112">
            <v>0.15458077192299999</v>
          </cell>
          <cell r="HC112">
            <v>0.155776619911</v>
          </cell>
          <cell r="HD112">
            <v>0.159613966942</v>
          </cell>
          <cell r="HE112">
            <v>0.15870547294599999</v>
          </cell>
          <cell r="HF112">
            <v>0.15132069587700001</v>
          </cell>
          <cell r="HG112">
            <v>0.154647946358</v>
          </cell>
          <cell r="HH112">
            <v>0.162045538425</v>
          </cell>
          <cell r="HI112">
            <v>0.151149809361</v>
          </cell>
          <cell r="HJ112">
            <v>0.154965162277</v>
          </cell>
          <cell r="HK112">
            <v>0.156171679497</v>
          </cell>
          <cell r="HL112">
            <v>0.15715402364700001</v>
          </cell>
          <cell r="HM112">
            <v>0.15008407831199999</v>
          </cell>
          <cell r="HN112">
            <v>0.14692473411599999</v>
          </cell>
          <cell r="HO112">
            <v>0.14275419712099999</v>
          </cell>
          <cell r="HP112">
            <v>0.15279531478899999</v>
          </cell>
          <cell r="HQ112">
            <v>0.15155398845699999</v>
          </cell>
          <cell r="HR112">
            <v>0.14801263809199999</v>
          </cell>
          <cell r="HS112">
            <v>0.141890645027</v>
          </cell>
          <cell r="HT112">
            <v>0.147646009922</v>
          </cell>
          <cell r="HU112">
            <v>0.151741921902</v>
          </cell>
          <cell r="HV112">
            <v>0.15198749303799999</v>
          </cell>
          <cell r="HW112">
            <v>0.15386176109300001</v>
          </cell>
          <cell r="HX112">
            <v>0.15075242519400001</v>
          </cell>
          <cell r="HY112">
            <v>0.15471923351299999</v>
          </cell>
          <cell r="HZ112">
            <v>0.15593296289399999</v>
          </cell>
          <cell r="IA112">
            <v>0.14816939830799999</v>
          </cell>
          <cell r="IB112">
            <v>0.15844458341600001</v>
          </cell>
          <cell r="IC112">
            <v>0.15201538801200001</v>
          </cell>
          <cell r="ID112">
            <v>0.155335903168</v>
          </cell>
          <cell r="IE112">
            <v>0.15206092596099999</v>
          </cell>
          <cell r="IF112">
            <v>0.15113729238500001</v>
          </cell>
          <cell r="IG112">
            <v>0.15581744909299999</v>
          </cell>
          <cell r="IH112">
            <v>0.150873959064</v>
          </cell>
          <cell r="II112">
            <v>0.16115659475300001</v>
          </cell>
          <cell r="IJ112">
            <v>0.15812039375299999</v>
          </cell>
          <cell r="IK112">
            <v>0.15834856033299999</v>
          </cell>
          <cell r="IL112">
            <v>0.157261013985</v>
          </cell>
          <cell r="IM112">
            <v>0.15878194570500001</v>
          </cell>
          <cell r="IN112">
            <v>0.152115464211</v>
          </cell>
          <cell r="IO112">
            <v>0.15639311075199999</v>
          </cell>
          <cell r="IP112">
            <v>0.15819877386100001</v>
          </cell>
          <cell r="IQ112">
            <v>0.15625619888299999</v>
          </cell>
          <cell r="IR112">
            <v>0.15522313118</v>
          </cell>
          <cell r="IS112">
            <v>1.38363968581E-2</v>
          </cell>
          <cell r="IT112">
            <v>11.2184648514</v>
          </cell>
        </row>
        <row r="113">
          <cell r="A113" t="str">
            <v>SNP_CN_2288853_A389C_V130G_pncA</v>
          </cell>
          <cell r="B113">
            <v>7.9923510551500002E-2</v>
          </cell>
          <cell r="C113">
            <v>9.8600804805799996E-2</v>
          </cell>
          <cell r="D113">
            <v>9.7875833511400001E-2</v>
          </cell>
          <cell r="E113">
            <v>6.3874661922500006E-2</v>
          </cell>
          <cell r="F113">
            <v>5.52467107773E-2</v>
          </cell>
          <cell r="G113">
            <v>6.06265068054E-2</v>
          </cell>
          <cell r="H113">
            <v>6.6036164760599994E-2</v>
          </cell>
          <cell r="I113">
            <v>6.3536345958700002E-2</v>
          </cell>
          <cell r="J113">
            <v>5.7863652706099999E-2</v>
          </cell>
          <cell r="K113">
            <v>6.4526081085199999E-2</v>
          </cell>
          <cell r="L113">
            <v>6.3497245311700007E-2</v>
          </cell>
          <cell r="M113">
            <v>6.9063842296599995E-2</v>
          </cell>
          <cell r="N113">
            <v>8.1211924552899994E-2</v>
          </cell>
          <cell r="O113">
            <v>6.95454478264E-2</v>
          </cell>
          <cell r="P113">
            <v>7.1117758750899998E-2</v>
          </cell>
          <cell r="Q113">
            <v>6.7562401294699995E-2</v>
          </cell>
          <cell r="R113">
            <v>6.7807793617200005E-2</v>
          </cell>
          <cell r="S113">
            <v>6.8156063556699994E-2</v>
          </cell>
          <cell r="T113">
            <v>6.7848145961799999E-2</v>
          </cell>
          <cell r="U113">
            <v>6.5826535224900007E-2</v>
          </cell>
          <cell r="V113">
            <v>7.4169278144799997E-2</v>
          </cell>
          <cell r="W113">
            <v>7.6349735259999996E-2</v>
          </cell>
          <cell r="X113">
            <v>7.8996241092699995E-2</v>
          </cell>
          <cell r="Y113">
            <v>7.7885687351199995E-2</v>
          </cell>
          <cell r="Z113">
            <v>8.0528020858799995E-2</v>
          </cell>
          <cell r="AA113">
            <v>9.3655943870499997E-2</v>
          </cell>
          <cell r="AB113">
            <v>9.0360879898100002E-2</v>
          </cell>
          <cell r="AC113">
            <v>8.8637650013000002E-2</v>
          </cell>
          <cell r="AD113">
            <v>8.6797058582299996E-2</v>
          </cell>
          <cell r="AE113">
            <v>8.7019801139799999E-2</v>
          </cell>
          <cell r="AF113">
            <v>7.91262388229E-2</v>
          </cell>
          <cell r="AG113">
            <v>7.9047322273299997E-2</v>
          </cell>
          <cell r="AH113">
            <v>8.0482125282300004E-2</v>
          </cell>
          <cell r="AI113">
            <v>8.0093502998399999E-2</v>
          </cell>
          <cell r="AJ113">
            <v>8.2288861274700004E-2</v>
          </cell>
          <cell r="AK113">
            <v>7.3901057243299997E-2</v>
          </cell>
          <cell r="AL113">
            <v>7.6317131519300002E-2</v>
          </cell>
          <cell r="AM113">
            <v>8.2897007465400005E-2</v>
          </cell>
          <cell r="AN113">
            <v>8.2559406757400006E-2</v>
          </cell>
          <cell r="AO113">
            <v>7.8647792339299999E-2</v>
          </cell>
          <cell r="AP113">
            <v>8.37060809135E-2</v>
          </cell>
          <cell r="AQ113">
            <v>7.9472184181200001E-2</v>
          </cell>
          <cell r="AR113">
            <v>8.4117531776399995E-2</v>
          </cell>
          <cell r="AS113">
            <v>8.4878623485600005E-2</v>
          </cell>
          <cell r="AT113">
            <v>8.58557224274E-2</v>
          </cell>
          <cell r="AU113">
            <v>8.0751955509200002E-2</v>
          </cell>
          <cell r="AV113">
            <v>8.3567798137700003E-2</v>
          </cell>
          <cell r="AW113">
            <v>7.96890854836E-2</v>
          </cell>
          <cell r="AX113">
            <v>8.2380712032300005E-2</v>
          </cell>
          <cell r="AY113">
            <v>7.9115629196199994E-2</v>
          </cell>
          <cell r="AZ113">
            <v>8.0516934394799997E-2</v>
          </cell>
          <cell r="BA113">
            <v>7.4643313884699997E-2</v>
          </cell>
          <cell r="BB113">
            <v>7.5317800044999994E-2</v>
          </cell>
          <cell r="BC113">
            <v>7.7604711055799996E-2</v>
          </cell>
          <cell r="BD113">
            <v>7.5022041797599998E-2</v>
          </cell>
          <cell r="BE113">
            <v>7.57319927216E-2</v>
          </cell>
          <cell r="BF113">
            <v>7.7954471111299994E-2</v>
          </cell>
          <cell r="BG113">
            <v>7.5740039348600005E-2</v>
          </cell>
          <cell r="BH113">
            <v>6.8284451961500001E-2</v>
          </cell>
          <cell r="BI113">
            <v>6.8421602249100003E-2</v>
          </cell>
          <cell r="BJ113">
            <v>6.6765069961500001E-2</v>
          </cell>
          <cell r="BK113">
            <v>6.5886974334700005E-2</v>
          </cell>
          <cell r="BL113">
            <v>6.8367123603799998E-2</v>
          </cell>
          <cell r="BM113">
            <v>6.7321240901900004E-2</v>
          </cell>
          <cell r="BN113">
            <v>6.8444252014199999E-2</v>
          </cell>
          <cell r="BO113">
            <v>6.9565176963800004E-2</v>
          </cell>
          <cell r="BP113">
            <v>6.5130054950699998E-2</v>
          </cell>
          <cell r="BQ113">
            <v>6.1550736427300003E-2</v>
          </cell>
          <cell r="BR113">
            <v>6.4554095268199996E-2</v>
          </cell>
          <cell r="BS113">
            <v>6.31042122841E-2</v>
          </cell>
          <cell r="BT113">
            <v>6.4611375331900006E-2</v>
          </cell>
          <cell r="BU113">
            <v>6.2849640846300001E-2</v>
          </cell>
          <cell r="BV113">
            <v>6.2572419643400004E-2</v>
          </cell>
          <cell r="BW113">
            <v>6.7446708679199996E-2</v>
          </cell>
          <cell r="BX113">
            <v>6.2031090259599998E-2</v>
          </cell>
          <cell r="BY113">
            <v>6.3082754611999997E-2</v>
          </cell>
          <cell r="BZ113">
            <v>6.4736366271999995E-2</v>
          </cell>
          <cell r="CA113">
            <v>6.6317498683899995E-2</v>
          </cell>
          <cell r="CB113">
            <v>6.5235137939500004E-2</v>
          </cell>
          <cell r="CC113">
            <v>6.3716232776600004E-2</v>
          </cell>
          <cell r="CD113">
            <v>6.9930851459499996E-2</v>
          </cell>
          <cell r="CE113">
            <v>6.9966316223099997E-2</v>
          </cell>
          <cell r="CF113">
            <v>7.0670366287199998E-2</v>
          </cell>
          <cell r="CG113">
            <v>6.6093266010299995E-2</v>
          </cell>
          <cell r="CH113">
            <v>6.5582752227799995E-2</v>
          </cell>
          <cell r="CI113">
            <v>6.9609820842699996E-2</v>
          </cell>
          <cell r="CJ113">
            <v>7.1027040481599996E-2</v>
          </cell>
          <cell r="CK113">
            <v>6.8305194377900003E-2</v>
          </cell>
          <cell r="CL113">
            <v>6.9141328334799995E-2</v>
          </cell>
          <cell r="CM113">
            <v>7.3453783989000002E-2</v>
          </cell>
          <cell r="CN113">
            <v>7.7541589736899993E-2</v>
          </cell>
          <cell r="CO113">
            <v>7.6146364211999995E-2</v>
          </cell>
          <cell r="CP113">
            <v>7.1874201297800006E-2</v>
          </cell>
          <cell r="CQ113">
            <v>7.0949792861899993E-2</v>
          </cell>
          <cell r="CR113">
            <v>7.3114335537000003E-2</v>
          </cell>
          <cell r="CS113">
            <v>7.2277247905700004E-2</v>
          </cell>
          <cell r="CT113">
            <v>7.5308740139000005E-2</v>
          </cell>
          <cell r="CU113">
            <v>7.9279661178599997E-2</v>
          </cell>
          <cell r="CV113">
            <v>7.7712833881400004E-2</v>
          </cell>
          <cell r="CW113">
            <v>7.85315036774E-2</v>
          </cell>
          <cell r="CX113">
            <v>7.5523197650900001E-2</v>
          </cell>
          <cell r="CY113">
            <v>7.5452566146900005E-2</v>
          </cell>
          <cell r="CZ113">
            <v>7.7017605304700004E-2</v>
          </cell>
          <cell r="DA113">
            <v>7.7814579009999996E-2</v>
          </cell>
          <cell r="DB113">
            <v>7.90867209435E-2</v>
          </cell>
          <cell r="DC113">
            <v>8.2355439662900001E-2</v>
          </cell>
          <cell r="DD113">
            <v>7.9558432102199997E-2</v>
          </cell>
          <cell r="DE113">
            <v>8.02367925644E-2</v>
          </cell>
          <cell r="DF113">
            <v>8.2011818885800003E-2</v>
          </cell>
          <cell r="DG113">
            <v>8.0507218837699998E-2</v>
          </cell>
          <cell r="DH113">
            <v>8.2238852977799995E-2</v>
          </cell>
          <cell r="DI113">
            <v>8.3534777164500001E-2</v>
          </cell>
          <cell r="DJ113">
            <v>8.0636501312300005E-2</v>
          </cell>
          <cell r="DK113">
            <v>8.1275284290299996E-2</v>
          </cell>
          <cell r="DL113">
            <v>7.8162193298300001E-2</v>
          </cell>
          <cell r="DM113">
            <v>8.0338180065199993E-2</v>
          </cell>
          <cell r="DN113">
            <v>8.1652402877799998E-2</v>
          </cell>
          <cell r="DO113">
            <v>8.0699086189299996E-2</v>
          </cell>
          <cell r="DP113">
            <v>8.0072402954099994E-2</v>
          </cell>
          <cell r="DQ113">
            <v>7.5762391090400005E-2</v>
          </cell>
          <cell r="DR113">
            <v>7.6010107994100004E-2</v>
          </cell>
          <cell r="DS113">
            <v>7.6456487178800006E-2</v>
          </cell>
          <cell r="DT113">
            <v>7.8774929046599995E-2</v>
          </cell>
          <cell r="DU113">
            <v>7.5356066227000001E-2</v>
          </cell>
          <cell r="DV113">
            <v>7.6774895191199996E-2</v>
          </cell>
          <cell r="DW113">
            <v>7.8873395919799999E-2</v>
          </cell>
          <cell r="DX113">
            <v>7.6537072658500002E-2</v>
          </cell>
          <cell r="DY113">
            <v>7.4847280979200001E-2</v>
          </cell>
          <cell r="DZ113">
            <v>7.6639890670800001E-2</v>
          </cell>
          <cell r="EA113">
            <v>7.4443101882900001E-2</v>
          </cell>
          <cell r="EB113">
            <v>7.5241088867200004E-2</v>
          </cell>
          <cell r="EC113">
            <v>6.8181514740000004E-2</v>
          </cell>
          <cell r="ED113">
            <v>6.8266808986699998E-2</v>
          </cell>
          <cell r="EE113">
            <v>6.6424190998099999E-2</v>
          </cell>
          <cell r="EF113">
            <v>6.7727148532900003E-2</v>
          </cell>
          <cell r="EG113">
            <v>6.5684795379599994E-2</v>
          </cell>
          <cell r="EH113">
            <v>6.5791487693799999E-2</v>
          </cell>
          <cell r="EI113">
            <v>6.8396329879800002E-2</v>
          </cell>
          <cell r="EJ113">
            <v>6.6487193107599998E-2</v>
          </cell>
          <cell r="EK113">
            <v>6.7929625511200006E-2</v>
          </cell>
          <cell r="EL113">
            <v>6.9524168968200004E-2</v>
          </cell>
          <cell r="EM113">
            <v>6.7706465721100006E-2</v>
          </cell>
          <cell r="EN113">
            <v>6.8024218082400001E-2</v>
          </cell>
          <cell r="EO113">
            <v>6.9546401500700003E-2</v>
          </cell>
          <cell r="EP113">
            <v>6.7562639713299996E-2</v>
          </cell>
          <cell r="EQ113">
            <v>6.9940328598000007E-2</v>
          </cell>
          <cell r="ER113">
            <v>7.1011841297100003E-2</v>
          </cell>
          <cell r="ES113">
            <v>7.1486532688099999E-2</v>
          </cell>
          <cell r="ET113">
            <v>7.3091447353399994E-2</v>
          </cell>
          <cell r="EU113">
            <v>7.5925767421699999E-2</v>
          </cell>
          <cell r="EV113">
            <v>6.9686114788099995E-2</v>
          </cell>
          <cell r="EW113">
            <v>7.1917355060599999E-2</v>
          </cell>
          <cell r="EX113">
            <v>6.9920837879200004E-2</v>
          </cell>
          <cell r="EY113">
            <v>6.9692969322199996E-2</v>
          </cell>
          <cell r="EZ113">
            <v>6.7030310630800005E-2</v>
          </cell>
          <cell r="FA113">
            <v>6.5159142017400001E-2</v>
          </cell>
          <cell r="FB113">
            <v>6.8228363990799998E-2</v>
          </cell>
          <cell r="FC113">
            <v>6.9578588008900003E-2</v>
          </cell>
          <cell r="FD113">
            <v>6.9919288158399998E-2</v>
          </cell>
          <cell r="FE113">
            <v>6.6127002239199997E-2</v>
          </cell>
          <cell r="FF113">
            <v>6.4787983894300002E-2</v>
          </cell>
          <cell r="FG113">
            <v>6.4456880092600005E-2</v>
          </cell>
          <cell r="FH113">
            <v>6.9214522838599996E-2</v>
          </cell>
          <cell r="FI113">
            <v>6.51465058327E-2</v>
          </cell>
          <cell r="FJ113">
            <v>6.1042070388800003E-2</v>
          </cell>
          <cell r="FK113">
            <v>6.5392732620199998E-2</v>
          </cell>
          <cell r="FL113">
            <v>6.1658740043600002E-2</v>
          </cell>
          <cell r="FM113">
            <v>6.2256097793600002E-2</v>
          </cell>
          <cell r="FN113">
            <v>6.2258839607200002E-2</v>
          </cell>
          <cell r="FO113">
            <v>6.6001772880599996E-2</v>
          </cell>
          <cell r="FP113">
            <v>6.8661391735099997E-2</v>
          </cell>
          <cell r="FQ113">
            <v>6.7116618156399993E-2</v>
          </cell>
          <cell r="FR113">
            <v>6.7644059658099998E-2</v>
          </cell>
          <cell r="FS113">
            <v>7.0970118045800001E-2</v>
          </cell>
          <cell r="FT113">
            <v>7.2611629962900007E-2</v>
          </cell>
          <cell r="FU113">
            <v>6.9664418697400005E-2</v>
          </cell>
          <cell r="FV113">
            <v>7.5830161571499993E-2</v>
          </cell>
          <cell r="FW113">
            <v>7.3839843273200007E-2</v>
          </cell>
          <cell r="FX113">
            <v>6.9398403167700004E-2</v>
          </cell>
          <cell r="FY113">
            <v>7.2040200233499996E-2</v>
          </cell>
          <cell r="FZ113">
            <v>6.8414688110399996E-2</v>
          </cell>
          <cell r="GA113">
            <v>7.3419332504299994E-2</v>
          </cell>
          <cell r="GB113">
            <v>7.2763144969899995E-2</v>
          </cell>
          <cell r="GC113">
            <v>7.1139812469500005E-2</v>
          </cell>
          <cell r="GD113">
            <v>7.3332488536799995E-2</v>
          </cell>
          <cell r="GE113">
            <v>7.5281798839599998E-2</v>
          </cell>
          <cell r="GF113">
            <v>7.6081931591000004E-2</v>
          </cell>
          <cell r="GG113">
            <v>7.8505396842999994E-2</v>
          </cell>
          <cell r="GH113">
            <v>7.9726099967999994E-2</v>
          </cell>
          <cell r="GI113">
            <v>7.8133404254899994E-2</v>
          </cell>
          <cell r="GJ113">
            <v>8.1532001495400006E-2</v>
          </cell>
          <cell r="GK113">
            <v>7.7166914939899994E-2</v>
          </cell>
          <cell r="GL113">
            <v>7.9846680164299993E-2</v>
          </cell>
          <cell r="GM113">
            <v>7.9233527183500005E-2</v>
          </cell>
          <cell r="GN113">
            <v>7.8056335449200001E-2</v>
          </cell>
          <cell r="GO113">
            <v>7.9442799091300004E-2</v>
          </cell>
          <cell r="GP113">
            <v>7.8147530555700007E-2</v>
          </cell>
          <cell r="GQ113">
            <v>7.95161724091E-2</v>
          </cell>
          <cell r="GR113">
            <v>7.9922199249299997E-2</v>
          </cell>
          <cell r="GS113">
            <v>7.7659964561499997E-2</v>
          </cell>
          <cell r="GT113">
            <v>7.6806545257600001E-2</v>
          </cell>
          <cell r="GU113">
            <v>7.4851751327499993E-2</v>
          </cell>
          <cell r="GV113">
            <v>7.8445434570299996E-2</v>
          </cell>
          <cell r="GW113">
            <v>7.75815844536E-2</v>
          </cell>
          <cell r="GX113">
            <v>7.6954483985900005E-2</v>
          </cell>
          <cell r="GY113">
            <v>7.88797736168E-2</v>
          </cell>
          <cell r="GZ113">
            <v>7.7705144882199997E-2</v>
          </cell>
          <cell r="HA113">
            <v>8.1792473793000003E-2</v>
          </cell>
          <cell r="HB113">
            <v>7.6436460018199995E-2</v>
          </cell>
          <cell r="HC113">
            <v>7.6907396316499996E-2</v>
          </cell>
          <cell r="HD113">
            <v>7.9588651657099996E-2</v>
          </cell>
          <cell r="HE113">
            <v>8.1158638000499994E-2</v>
          </cell>
          <cell r="HF113">
            <v>7.6540052890800001E-2</v>
          </cell>
          <cell r="HG113">
            <v>7.9469263553599997E-2</v>
          </cell>
          <cell r="HH113">
            <v>8.1035614013700005E-2</v>
          </cell>
          <cell r="HI113">
            <v>7.6394557952899997E-2</v>
          </cell>
          <cell r="HJ113">
            <v>7.7499628067000004E-2</v>
          </cell>
          <cell r="HK113">
            <v>7.7620804309800007E-2</v>
          </cell>
          <cell r="HL113">
            <v>7.8732311725599996E-2</v>
          </cell>
          <cell r="HM113">
            <v>7.5633049011199993E-2</v>
          </cell>
          <cell r="HN113">
            <v>7.47839212418E-2</v>
          </cell>
          <cell r="HO113">
            <v>7.43755698204E-2</v>
          </cell>
          <cell r="HP113">
            <v>7.6850712299300003E-2</v>
          </cell>
          <cell r="HQ113">
            <v>7.6565921306600004E-2</v>
          </cell>
          <cell r="HR113">
            <v>7.4084222316700005E-2</v>
          </cell>
          <cell r="HS113">
            <v>7.1414351463299997E-2</v>
          </cell>
          <cell r="HT113">
            <v>7.4416160583499993E-2</v>
          </cell>
          <cell r="HU113">
            <v>7.7337801456500002E-2</v>
          </cell>
          <cell r="HV113">
            <v>7.2730600833899997E-2</v>
          </cell>
          <cell r="HW113">
            <v>7.3301255703000001E-2</v>
          </cell>
          <cell r="HX113">
            <v>7.1845054626499996E-2</v>
          </cell>
          <cell r="HY113">
            <v>7.2641074657399995E-2</v>
          </cell>
          <cell r="HZ113">
            <v>7.3830425739300001E-2</v>
          </cell>
          <cell r="IA113">
            <v>7.0015847682999996E-2</v>
          </cell>
          <cell r="IB113">
            <v>7.3915243148800006E-2</v>
          </cell>
          <cell r="IC113">
            <v>7.2076380252799999E-2</v>
          </cell>
          <cell r="ID113">
            <v>7.5184285640699997E-2</v>
          </cell>
          <cell r="IE113">
            <v>7.32830762863E-2</v>
          </cell>
          <cell r="IF113">
            <v>7.2343945503200002E-2</v>
          </cell>
          <cell r="IG113">
            <v>7.40049481392E-2</v>
          </cell>
          <cell r="IH113">
            <v>7.0237576961500001E-2</v>
          </cell>
          <cell r="II113">
            <v>7.7049672603600003E-2</v>
          </cell>
          <cell r="IJ113">
            <v>7.66924619675E-2</v>
          </cell>
          <cell r="IK113">
            <v>7.6777100562999995E-2</v>
          </cell>
          <cell r="IL113">
            <v>7.6553702354399997E-2</v>
          </cell>
          <cell r="IM113">
            <v>7.4370622634900005E-2</v>
          </cell>
          <cell r="IN113">
            <v>7.12581276894E-2</v>
          </cell>
          <cell r="IO113">
            <v>7.2783470153800003E-2</v>
          </cell>
          <cell r="IP113">
            <v>7.4082016944900006E-2</v>
          </cell>
          <cell r="IQ113">
            <v>7.3223412036899999E-2</v>
          </cell>
          <cell r="IR113">
            <v>7.3789320886100004E-2</v>
          </cell>
          <cell r="IS113">
            <v>6.7025073803999996E-3</v>
          </cell>
          <cell r="IT113">
            <v>11.009211540200001</v>
          </cell>
        </row>
        <row r="114">
          <cell r="A114" t="str">
            <v>SNP_CN_2288718_A524C_M175R_pncA</v>
          </cell>
          <cell r="B114">
            <v>1.6477108001700001E-3</v>
          </cell>
          <cell r="C114">
            <v>0.12481033801999999</v>
          </cell>
          <cell r="D114">
            <v>0.13720202445999999</v>
          </cell>
          <cell r="E114">
            <v>0.13828688859900001</v>
          </cell>
          <cell r="F114">
            <v>0.14190405607199999</v>
          </cell>
          <cell r="G114">
            <v>0.14342266321200001</v>
          </cell>
          <cell r="H114">
            <v>0.14968210458799999</v>
          </cell>
          <cell r="I114">
            <v>0.16875290870699999</v>
          </cell>
          <cell r="J114">
            <v>0.15964299440400001</v>
          </cell>
          <cell r="K114">
            <v>0.17096984386399999</v>
          </cell>
          <cell r="L114">
            <v>0.17861855030099999</v>
          </cell>
          <cell r="M114">
            <v>0.17081356048599999</v>
          </cell>
          <cell r="N114">
            <v>0.183571577072</v>
          </cell>
          <cell r="O114">
            <v>0.18028575182000001</v>
          </cell>
          <cell r="P114">
            <v>0.18067580461499999</v>
          </cell>
          <cell r="Q114">
            <v>0.17656421661400001</v>
          </cell>
          <cell r="R114">
            <v>0.168912708759</v>
          </cell>
          <cell r="S114">
            <v>0.16414499282799999</v>
          </cell>
          <cell r="T114">
            <v>0.16367137432100001</v>
          </cell>
          <cell r="U114">
            <v>0.17474645376199999</v>
          </cell>
          <cell r="V114">
            <v>0.182998120785</v>
          </cell>
          <cell r="W114">
            <v>0.182128608227</v>
          </cell>
          <cell r="X114">
            <v>0.184366643429</v>
          </cell>
          <cell r="Y114">
            <v>0.18893980979899999</v>
          </cell>
          <cell r="Z114">
            <v>0.19181460142100001</v>
          </cell>
          <cell r="AA114">
            <v>0.19759970903400001</v>
          </cell>
          <cell r="AB114">
            <v>0.18661922216400001</v>
          </cell>
          <cell r="AC114">
            <v>0.19027525186499999</v>
          </cell>
          <cell r="AD114">
            <v>0.195865988731</v>
          </cell>
          <cell r="AE114">
            <v>0.19621193409000001</v>
          </cell>
          <cell r="AF114">
            <v>0.19318854808800001</v>
          </cell>
          <cell r="AG114">
            <v>0.19291192293199999</v>
          </cell>
          <cell r="AH114">
            <v>0.192117452621</v>
          </cell>
          <cell r="AI114">
            <v>0.19043856859200001</v>
          </cell>
          <cell r="AJ114">
            <v>0.20275682210900001</v>
          </cell>
          <cell r="AK114">
            <v>0.19053578376800001</v>
          </cell>
          <cell r="AL114">
            <v>0.19094157218899999</v>
          </cell>
          <cell r="AM114">
            <v>0.20276355743400001</v>
          </cell>
          <cell r="AN114">
            <v>0.202769458294</v>
          </cell>
          <cell r="AO114">
            <v>0.19253748655299999</v>
          </cell>
          <cell r="AP114">
            <v>0.20330595970199999</v>
          </cell>
          <cell r="AQ114">
            <v>0.19391691684699999</v>
          </cell>
          <cell r="AR114">
            <v>0.19837474823000001</v>
          </cell>
          <cell r="AS114">
            <v>0.198045730591</v>
          </cell>
          <cell r="AT114">
            <v>0.186969697475</v>
          </cell>
          <cell r="AU114">
            <v>0.179622590542</v>
          </cell>
          <cell r="AV114">
            <v>0.182018756866</v>
          </cell>
          <cell r="AW114">
            <v>0.18282687664</v>
          </cell>
          <cell r="AX114">
            <v>0.193465828896</v>
          </cell>
          <cell r="AY114">
            <v>0.18575942516300001</v>
          </cell>
          <cell r="AZ114">
            <v>0.198290944099</v>
          </cell>
          <cell r="BA114">
            <v>0.19228625297499999</v>
          </cell>
          <cell r="BB114">
            <v>0.196245372295</v>
          </cell>
          <cell r="BC114">
            <v>0.19687652587900001</v>
          </cell>
          <cell r="BD114">
            <v>0.200960695744</v>
          </cell>
          <cell r="BE114">
            <v>0.20043629407899999</v>
          </cell>
          <cell r="BF114">
            <v>0.20103037357299999</v>
          </cell>
          <cell r="BG114">
            <v>0.196411967278</v>
          </cell>
          <cell r="BH114">
            <v>0.19515007734299999</v>
          </cell>
          <cell r="BI114">
            <v>0.20044487714799999</v>
          </cell>
          <cell r="BJ114">
            <v>0.19294190406799999</v>
          </cell>
          <cell r="BK114">
            <v>0.18736577033999999</v>
          </cell>
          <cell r="BL114">
            <v>0.18965595960600001</v>
          </cell>
          <cell r="BM114">
            <v>0.189598679543</v>
          </cell>
          <cell r="BN114">
            <v>0.19242644310000001</v>
          </cell>
          <cell r="BO114">
            <v>0.198476493359</v>
          </cell>
          <cell r="BP114">
            <v>0.20588827133199999</v>
          </cell>
          <cell r="BQ114">
            <v>0.18992745876299999</v>
          </cell>
          <cell r="BR114">
            <v>0.20547753572499999</v>
          </cell>
          <cell r="BS114">
            <v>0.200808346272</v>
          </cell>
          <cell r="BT114">
            <v>0.20018786191900001</v>
          </cell>
          <cell r="BU114">
            <v>0.19989508390399999</v>
          </cell>
          <cell r="BV114">
            <v>0.201909959316</v>
          </cell>
          <cell r="BW114">
            <v>0.21232962608299999</v>
          </cell>
          <cell r="BX114">
            <v>0.203998029232</v>
          </cell>
          <cell r="BY114">
            <v>0.19744020700500001</v>
          </cell>
          <cell r="BZ114">
            <v>0.20377582311600001</v>
          </cell>
          <cell r="CA114">
            <v>0.207948744297</v>
          </cell>
          <cell r="CB114">
            <v>0.20324277877800001</v>
          </cell>
          <cell r="CC114">
            <v>0.198877692223</v>
          </cell>
          <cell r="CD114">
            <v>0.20574337243999999</v>
          </cell>
          <cell r="CE114">
            <v>0.19786286354099999</v>
          </cell>
          <cell r="CF114">
            <v>0.20823061466199999</v>
          </cell>
          <cell r="CG114">
            <v>0.19366192817700001</v>
          </cell>
          <cell r="CH114">
            <v>0.19063401222199999</v>
          </cell>
          <cell r="CI114">
            <v>0.198971509933</v>
          </cell>
          <cell r="CJ114">
            <v>0.19932836294199999</v>
          </cell>
          <cell r="CK114">
            <v>0.19708788394900001</v>
          </cell>
          <cell r="CL114">
            <v>0.19950157403900001</v>
          </cell>
          <cell r="CM114">
            <v>0.20401060581200001</v>
          </cell>
          <cell r="CN114">
            <v>0.21161234378800001</v>
          </cell>
          <cell r="CO114">
            <v>0.20841759443300001</v>
          </cell>
          <cell r="CP114">
            <v>0.19902884960200001</v>
          </cell>
          <cell r="CQ114">
            <v>0.20396256446800001</v>
          </cell>
          <cell r="CR114">
            <v>0.20707857608800001</v>
          </cell>
          <cell r="CS114">
            <v>0.204347372055</v>
          </cell>
          <cell r="CT114">
            <v>0.20679974556</v>
          </cell>
          <cell r="CU114">
            <v>0.21192747354499999</v>
          </cell>
          <cell r="CV114">
            <v>0.20622134208699999</v>
          </cell>
          <cell r="CW114">
            <v>0.20981806516599999</v>
          </cell>
          <cell r="CX114">
            <v>0.21255391836199999</v>
          </cell>
          <cell r="CY114">
            <v>0.21085929870600001</v>
          </cell>
          <cell r="CZ114">
            <v>0.207825958729</v>
          </cell>
          <cell r="DA114">
            <v>0.210712134838</v>
          </cell>
          <cell r="DB114">
            <v>0.210571348667</v>
          </cell>
          <cell r="DC114">
            <v>0.21803939342500001</v>
          </cell>
          <cell r="DD114">
            <v>0.21218395233199999</v>
          </cell>
          <cell r="DE114">
            <v>0.21573835611299999</v>
          </cell>
          <cell r="DF114">
            <v>0.215496361256</v>
          </cell>
          <cell r="DG114">
            <v>0.21149688959099999</v>
          </cell>
          <cell r="DH114">
            <v>0.213723659515</v>
          </cell>
          <cell r="DI114">
            <v>0.21831423044199999</v>
          </cell>
          <cell r="DJ114">
            <v>0.21329498291000001</v>
          </cell>
          <cell r="DK114">
            <v>0.211233615875</v>
          </cell>
          <cell r="DL114">
            <v>0.203676044941</v>
          </cell>
          <cell r="DM114">
            <v>0.21113044023499999</v>
          </cell>
          <cell r="DN114">
            <v>0.21750801801700001</v>
          </cell>
          <cell r="DO114">
            <v>0.212460160255</v>
          </cell>
          <cell r="DP114">
            <v>0.20765548944500001</v>
          </cell>
          <cell r="DQ114">
            <v>0.20421671867399999</v>
          </cell>
          <cell r="DR114">
            <v>0.20175439119300001</v>
          </cell>
          <cell r="DS114">
            <v>0.20913445949600001</v>
          </cell>
          <cell r="DT114">
            <v>0.21142303943599999</v>
          </cell>
          <cell r="DU114">
            <v>0.20121026039100001</v>
          </cell>
          <cell r="DV114">
            <v>0.208601176739</v>
          </cell>
          <cell r="DW114">
            <v>0.21172231435800001</v>
          </cell>
          <cell r="DX114">
            <v>0.20992666482899999</v>
          </cell>
          <cell r="DY114">
            <v>0.20631384849500001</v>
          </cell>
          <cell r="DZ114">
            <v>0.21473431587200001</v>
          </cell>
          <cell r="EA114">
            <v>0.213950872421</v>
          </cell>
          <cell r="EB114">
            <v>0.21837627887700001</v>
          </cell>
          <cell r="EC114">
            <v>0.20509839057900001</v>
          </cell>
          <cell r="ED114">
            <v>0.20403069257699999</v>
          </cell>
          <cell r="EE114">
            <v>0.20861375331900001</v>
          </cell>
          <cell r="EF114">
            <v>0.211196541786</v>
          </cell>
          <cell r="EG114">
            <v>0.20379763841599999</v>
          </cell>
          <cell r="EH114">
            <v>0.20114916562999999</v>
          </cell>
          <cell r="EI114">
            <v>0.209576189518</v>
          </cell>
          <cell r="EJ114">
            <v>0.20213437080400001</v>
          </cell>
          <cell r="EK114">
            <v>0.20898395776699999</v>
          </cell>
          <cell r="EL114">
            <v>0.21574455499600001</v>
          </cell>
          <cell r="EM114">
            <v>0.20572835207000001</v>
          </cell>
          <cell r="EN114">
            <v>0.20325493812600001</v>
          </cell>
          <cell r="EO114">
            <v>0.20866525173200001</v>
          </cell>
          <cell r="EP114">
            <v>0.20097655057899999</v>
          </cell>
          <cell r="EQ114">
            <v>0.208913743496</v>
          </cell>
          <cell r="ER114">
            <v>0.20225250720999999</v>
          </cell>
          <cell r="ES114">
            <v>0.20743203163099999</v>
          </cell>
          <cell r="ET114">
            <v>0.199879467487</v>
          </cell>
          <cell r="EU114">
            <v>0.21009266376499999</v>
          </cell>
          <cell r="EV114">
            <v>0.19888681173299999</v>
          </cell>
          <cell r="EW114">
            <v>0.20316475629799999</v>
          </cell>
          <cell r="EX114">
            <v>0.20287543535200001</v>
          </cell>
          <cell r="EY114">
            <v>0.20443058013900001</v>
          </cell>
          <cell r="EZ114">
            <v>0.20144796371500001</v>
          </cell>
          <cell r="FA114">
            <v>0.19739526510200001</v>
          </cell>
          <cell r="FB114">
            <v>0.208224415779</v>
          </cell>
          <cell r="FC114">
            <v>0.20807957649200001</v>
          </cell>
          <cell r="FD114">
            <v>0.20919644832600001</v>
          </cell>
          <cell r="FE114">
            <v>0.20200037956200001</v>
          </cell>
          <cell r="FF114">
            <v>0.20319586992300001</v>
          </cell>
          <cell r="FG114">
            <v>0.19438725709900001</v>
          </cell>
          <cell r="FH114">
            <v>0.21328127384199999</v>
          </cell>
          <cell r="FI114">
            <v>0.19828599691400001</v>
          </cell>
          <cell r="FJ114">
            <v>0.199270606041</v>
          </cell>
          <cell r="FK114">
            <v>0.216937303543</v>
          </cell>
          <cell r="FL114">
            <v>0.20356273651099999</v>
          </cell>
          <cell r="FM114">
            <v>0.205708384514</v>
          </cell>
          <cell r="FN114">
            <v>0.20541870594</v>
          </cell>
          <cell r="FO114">
            <v>0.20977067947399999</v>
          </cell>
          <cell r="FP114">
            <v>0.20847833156600001</v>
          </cell>
          <cell r="FQ114">
            <v>0.202785015106</v>
          </cell>
          <cell r="FR114">
            <v>0.20194941759099999</v>
          </cell>
          <cell r="FS114">
            <v>0.20285207033200001</v>
          </cell>
          <cell r="FT114">
            <v>0.21005904674500001</v>
          </cell>
          <cell r="FU114">
            <v>0.20099908113500001</v>
          </cell>
          <cell r="FV114">
            <v>0.21574592590300001</v>
          </cell>
          <cell r="FW114">
            <v>0.208468556404</v>
          </cell>
          <cell r="FX114">
            <v>0.20306736230899999</v>
          </cell>
          <cell r="FY114">
            <v>0.20803803205499999</v>
          </cell>
          <cell r="FZ114">
            <v>0.19722169637699999</v>
          </cell>
          <cell r="GA114">
            <v>0.20955580472900001</v>
          </cell>
          <cell r="GB114">
            <v>0.213792264462</v>
          </cell>
          <cell r="GC114">
            <v>0.20638120174399999</v>
          </cell>
          <cell r="GD114">
            <v>0.20642179250699999</v>
          </cell>
          <cell r="GE114">
            <v>0.20777124166499999</v>
          </cell>
          <cell r="GF114">
            <v>0.20224803686100001</v>
          </cell>
          <cell r="GG114">
            <v>0.202742278576</v>
          </cell>
          <cell r="GH114">
            <v>0.206272661686</v>
          </cell>
          <cell r="GI114">
            <v>0.19884711503999999</v>
          </cell>
          <cell r="GJ114">
            <v>0.20861566066699999</v>
          </cell>
          <cell r="GK114">
            <v>0.199776113033</v>
          </cell>
          <cell r="GL114">
            <v>0.20683598518400001</v>
          </cell>
          <cell r="GM114">
            <v>0.20602369308499999</v>
          </cell>
          <cell r="GN114">
            <v>0.20283830165899999</v>
          </cell>
          <cell r="GO114">
            <v>0.206809103489</v>
          </cell>
          <cell r="GP114">
            <v>0.20323139429100001</v>
          </cell>
          <cell r="GQ114">
            <v>0.210205078125</v>
          </cell>
          <cell r="GR114">
            <v>0.215580046177</v>
          </cell>
          <cell r="GS114">
            <v>0.205673754215</v>
          </cell>
          <cell r="GT114">
            <v>0.19828993081999999</v>
          </cell>
          <cell r="GU114">
            <v>0.19746059179299999</v>
          </cell>
          <cell r="GV114">
            <v>0.21110188961000001</v>
          </cell>
          <cell r="GW114">
            <v>0.21072185039499999</v>
          </cell>
          <cell r="GX114">
            <v>0.201151847839</v>
          </cell>
          <cell r="GY114">
            <v>0.20485466718699999</v>
          </cell>
          <cell r="GZ114">
            <v>0.20174533128700001</v>
          </cell>
          <cell r="HA114">
            <v>0.211463034153</v>
          </cell>
          <cell r="HB114">
            <v>0.199441671371</v>
          </cell>
          <cell r="HC114">
            <v>0.20066392421699999</v>
          </cell>
          <cell r="HD114">
            <v>0.20678591728199999</v>
          </cell>
          <cell r="HE114">
            <v>0.206808805466</v>
          </cell>
          <cell r="HF114">
            <v>0.19681710004799999</v>
          </cell>
          <cell r="HG114">
            <v>0.201802790165</v>
          </cell>
          <cell r="HH114">
            <v>0.211667954922</v>
          </cell>
          <cell r="HI114">
            <v>0.19670933485</v>
          </cell>
          <cell r="HJ114">
            <v>0.20445573329899999</v>
          </cell>
          <cell r="HK114">
            <v>0.20548158884000001</v>
          </cell>
          <cell r="HL114">
            <v>0.20399367809300001</v>
          </cell>
          <cell r="HM114">
            <v>0.19573330879199999</v>
          </cell>
          <cell r="HN114">
            <v>0.19291359186199999</v>
          </cell>
          <cell r="HO114">
            <v>0.189270377159</v>
          </cell>
          <cell r="HP114">
            <v>0.20170700550099999</v>
          </cell>
          <cell r="HQ114">
            <v>0.20054793357799999</v>
          </cell>
          <cell r="HR114">
            <v>0.194808363914</v>
          </cell>
          <cell r="HS114">
            <v>0.186151623726</v>
          </cell>
          <cell r="HT114">
            <v>0.193479835987</v>
          </cell>
          <cell r="HU114">
            <v>0.20011872053099999</v>
          </cell>
          <cell r="HV114">
            <v>0.200413167477</v>
          </cell>
          <cell r="HW114">
            <v>0.20376980304699999</v>
          </cell>
          <cell r="HX114">
            <v>0.199563026428</v>
          </cell>
          <cell r="HY114">
            <v>0.20272612571699999</v>
          </cell>
          <cell r="HZ114">
            <v>0.20347952842700001</v>
          </cell>
          <cell r="IA114">
            <v>0.192278802395</v>
          </cell>
          <cell r="IB114">
            <v>0.208038270473</v>
          </cell>
          <cell r="IC114">
            <v>0.198212325573</v>
          </cell>
          <cell r="ID114">
            <v>0.200197339058</v>
          </cell>
          <cell r="IE114">
            <v>0.19614899158499999</v>
          </cell>
          <cell r="IF114">
            <v>0.193546116352</v>
          </cell>
          <cell r="IG114">
            <v>0.20036244392399999</v>
          </cell>
          <cell r="IH114">
            <v>0.191788077354</v>
          </cell>
          <cell r="II114">
            <v>0.20187056064600001</v>
          </cell>
          <cell r="IJ114">
            <v>0.197929143906</v>
          </cell>
          <cell r="IK114">
            <v>0.19927990436599999</v>
          </cell>
          <cell r="IL114">
            <v>0.19779843091999999</v>
          </cell>
          <cell r="IM114">
            <v>0.19941920042</v>
          </cell>
          <cell r="IN114">
            <v>0.19132328033400001</v>
          </cell>
          <cell r="IO114">
            <v>0.19600081443799999</v>
          </cell>
          <cell r="IP114">
            <v>0.197989106178</v>
          </cell>
          <cell r="IQ114">
            <v>0.19563901424399999</v>
          </cell>
          <cell r="IR114">
            <v>0.19830822944599999</v>
          </cell>
          <cell r="IS114">
            <v>1.8621904775499999E-2</v>
          </cell>
          <cell r="IT114">
            <v>10.6491918564</v>
          </cell>
        </row>
        <row r="115">
          <cell r="A115" t="str">
            <v>SNP_CN_2288955_T287G_K96T_pncA</v>
          </cell>
          <cell r="B115">
            <v>7.2002410888699996E-5</v>
          </cell>
          <cell r="C115">
            <v>0.117258429527</v>
          </cell>
          <cell r="D115">
            <v>0.106253147125</v>
          </cell>
          <cell r="E115">
            <v>0.117385268211</v>
          </cell>
          <cell r="F115">
            <v>9.9128901958499993E-2</v>
          </cell>
          <cell r="G115">
            <v>0.102314352989</v>
          </cell>
          <cell r="H115">
            <v>0.11637634038899999</v>
          </cell>
          <cell r="I115">
            <v>0.12613016366999999</v>
          </cell>
          <cell r="J115">
            <v>0.121526241302</v>
          </cell>
          <cell r="K115">
            <v>0.12945479154600001</v>
          </cell>
          <cell r="L115">
            <v>0.129002988338</v>
          </cell>
          <cell r="M115">
            <v>0.123050630093</v>
          </cell>
          <cell r="N115">
            <v>0.123614311218</v>
          </cell>
          <cell r="O115">
            <v>0.12669765949199999</v>
          </cell>
          <cell r="P115">
            <v>0.12782305479</v>
          </cell>
          <cell r="Q115">
            <v>0.12526768446</v>
          </cell>
          <cell r="R115">
            <v>0.126818478107</v>
          </cell>
          <cell r="S115">
            <v>0.122135460377</v>
          </cell>
          <cell r="T115">
            <v>0.12208133935899999</v>
          </cell>
          <cell r="U115">
            <v>0.12910205125800001</v>
          </cell>
          <cell r="V115">
            <v>0.12094300985299999</v>
          </cell>
          <cell r="W115">
            <v>0.120676159859</v>
          </cell>
          <cell r="X115">
            <v>0.12411040067699999</v>
          </cell>
          <cell r="Y115">
            <v>0.1240914464</v>
          </cell>
          <cell r="Z115">
            <v>0.122268140316</v>
          </cell>
          <cell r="AA115">
            <v>0.14394259452800001</v>
          </cell>
          <cell r="AB115">
            <v>0.138779520988</v>
          </cell>
          <cell r="AC115">
            <v>0.14403522014600001</v>
          </cell>
          <cell r="AD115">
            <v>0.147564589977</v>
          </cell>
          <cell r="AE115">
            <v>0.146832227707</v>
          </cell>
          <cell r="AF115">
            <v>0.13991916179700001</v>
          </cell>
          <cell r="AG115">
            <v>0.13809466362</v>
          </cell>
          <cell r="AH115">
            <v>0.13994038105000001</v>
          </cell>
          <cell r="AI115">
            <v>0.13874506950400001</v>
          </cell>
          <cell r="AJ115">
            <v>0.14924907684300001</v>
          </cell>
          <cell r="AK115">
            <v>0.13979220390300001</v>
          </cell>
          <cell r="AL115">
            <v>0.13956785201999999</v>
          </cell>
          <cell r="AM115">
            <v>0.147517085075</v>
          </cell>
          <cell r="AN115">
            <v>0.14675164222699999</v>
          </cell>
          <cell r="AO115">
            <v>0.139979481697</v>
          </cell>
          <cell r="AP115">
            <v>0.147743523121</v>
          </cell>
          <cell r="AQ115">
            <v>0.140244364738</v>
          </cell>
          <cell r="AR115">
            <v>0.14687186479600001</v>
          </cell>
          <cell r="AS115">
            <v>0.14774298667899999</v>
          </cell>
          <cell r="AT115">
            <v>0.13839936256400001</v>
          </cell>
          <cell r="AU115">
            <v>0.13638901710500001</v>
          </cell>
          <cell r="AV115">
            <v>0.14042955637000001</v>
          </cell>
          <cell r="AW115">
            <v>0.13858860731100001</v>
          </cell>
          <cell r="AX115">
            <v>0.146037638187</v>
          </cell>
          <cell r="AY115">
            <v>0.14001935720399999</v>
          </cell>
          <cell r="AZ115">
            <v>0.13920331001299999</v>
          </cell>
          <cell r="BA115">
            <v>0.129367113113</v>
          </cell>
          <cell r="BB115">
            <v>0.13169336319</v>
          </cell>
          <cell r="BC115">
            <v>0.133826613426</v>
          </cell>
          <cell r="BD115">
            <v>0.13676965236700001</v>
          </cell>
          <cell r="BE115">
            <v>0.138680040836</v>
          </cell>
          <cell r="BF115">
            <v>0.136449098587</v>
          </cell>
          <cell r="BG115">
            <v>0.134517490864</v>
          </cell>
          <cell r="BH115">
            <v>0.13918930292100001</v>
          </cell>
          <cell r="BI115">
            <v>0.14480149745900001</v>
          </cell>
          <cell r="BJ115">
            <v>0.14028710126899999</v>
          </cell>
          <cell r="BK115">
            <v>0.13812071084999999</v>
          </cell>
          <cell r="BL115">
            <v>0.139669656754</v>
          </cell>
          <cell r="BM115">
            <v>0.13814014196400001</v>
          </cell>
          <cell r="BN115">
            <v>0.140563905239</v>
          </cell>
          <cell r="BO115">
            <v>0.14401358366</v>
          </cell>
          <cell r="BP115">
            <v>0.13424050807999999</v>
          </cell>
          <cell r="BQ115">
            <v>0.124917805195</v>
          </cell>
          <cell r="BR115">
            <v>0.13553273677800001</v>
          </cell>
          <cell r="BS115">
            <v>0.130604922771</v>
          </cell>
          <cell r="BT115">
            <v>0.130236148834</v>
          </cell>
          <cell r="BU115">
            <v>0.13183528184900001</v>
          </cell>
          <cell r="BV115">
            <v>0.132278501987</v>
          </cell>
          <cell r="BW115">
            <v>0.14037692546800001</v>
          </cell>
          <cell r="BX115">
            <v>0.13874721527100001</v>
          </cell>
          <cell r="BY115">
            <v>0.13093006610899999</v>
          </cell>
          <cell r="BZ115">
            <v>0.13545072078699999</v>
          </cell>
          <cell r="CA115">
            <v>0.139067411423</v>
          </cell>
          <cell r="CB115">
            <v>0.13641726970699999</v>
          </cell>
          <cell r="CC115">
            <v>0.13272148370699999</v>
          </cell>
          <cell r="CD115">
            <v>0.13978445529899999</v>
          </cell>
          <cell r="CE115">
            <v>0.13579976558699999</v>
          </cell>
          <cell r="CF115">
            <v>0.14120382070500001</v>
          </cell>
          <cell r="CG115">
            <v>0.13147783279399999</v>
          </cell>
          <cell r="CH115">
            <v>0.12967133521999999</v>
          </cell>
          <cell r="CI115">
            <v>0.13560646772400001</v>
          </cell>
          <cell r="CJ115">
            <v>0.13688600063299999</v>
          </cell>
          <cell r="CK115">
            <v>0.13542515039399999</v>
          </cell>
          <cell r="CL115">
            <v>0.13110911846199999</v>
          </cell>
          <cell r="CM115">
            <v>0.13511240482299999</v>
          </cell>
          <cell r="CN115">
            <v>0.14087826013599999</v>
          </cell>
          <cell r="CO115">
            <v>0.138327717781</v>
          </cell>
          <cell r="CP115">
            <v>0.134075045586</v>
          </cell>
          <cell r="CQ115">
            <v>0.13773137330999999</v>
          </cell>
          <cell r="CR115">
            <v>0.14004170894599999</v>
          </cell>
          <cell r="CS115">
            <v>0.13851177692399999</v>
          </cell>
          <cell r="CT115">
            <v>0.140299320221</v>
          </cell>
          <cell r="CU115">
            <v>0.146082401276</v>
          </cell>
          <cell r="CV115">
            <v>0.141541719437</v>
          </cell>
          <cell r="CW115">
            <v>0.14188778400400001</v>
          </cell>
          <cell r="CX115">
            <v>0.14454215765</v>
          </cell>
          <cell r="CY115">
            <v>0.14251464605299999</v>
          </cell>
          <cell r="CZ115">
            <v>0.13707470893900001</v>
          </cell>
          <cell r="DA115">
            <v>0.138458848</v>
          </cell>
          <cell r="DB115">
            <v>0.13930410146700001</v>
          </cell>
          <cell r="DC115">
            <v>0.14433443546300001</v>
          </cell>
          <cell r="DD115">
            <v>0.14180004596699999</v>
          </cell>
          <cell r="DE115">
            <v>0.144392192364</v>
          </cell>
          <cell r="DF115">
            <v>0.139612734318</v>
          </cell>
          <cell r="DG115">
            <v>0.13689911365499999</v>
          </cell>
          <cell r="DH115">
            <v>0.138910055161</v>
          </cell>
          <cell r="DI115">
            <v>0.14382517337799999</v>
          </cell>
          <cell r="DJ115">
            <v>0.140375614166</v>
          </cell>
          <cell r="DK115">
            <v>0.137716054916</v>
          </cell>
          <cell r="DL115">
            <v>0.13309270143499999</v>
          </cell>
          <cell r="DM115">
            <v>0.137168884277</v>
          </cell>
          <cell r="DN115">
            <v>0.14281213283499999</v>
          </cell>
          <cell r="DO115">
            <v>0.13979208469400001</v>
          </cell>
          <cell r="DP115">
            <v>0.13769584894199999</v>
          </cell>
          <cell r="DQ115">
            <v>0.136324167252</v>
          </cell>
          <cell r="DR115">
            <v>0.13571828603700001</v>
          </cell>
          <cell r="DS115">
            <v>0.13807702064499999</v>
          </cell>
          <cell r="DT115">
            <v>0.14105045795400001</v>
          </cell>
          <cell r="DU115">
            <v>0.134260714054</v>
          </cell>
          <cell r="DV115">
            <v>0.13960361480700001</v>
          </cell>
          <cell r="DW115">
            <v>0.142071068287</v>
          </cell>
          <cell r="DX115">
            <v>0.14178812503800001</v>
          </cell>
          <cell r="DY115">
            <v>0.13902562856699999</v>
          </cell>
          <cell r="DZ115">
            <v>0.14472347497900001</v>
          </cell>
          <cell r="EA115">
            <v>0.14461112022399999</v>
          </cell>
          <cell r="EB115">
            <v>0.147483706474</v>
          </cell>
          <cell r="EC115">
            <v>0.13743108510999999</v>
          </cell>
          <cell r="ED115">
            <v>0.13761472701999999</v>
          </cell>
          <cell r="EE115">
            <v>0.14363986253700001</v>
          </cell>
          <cell r="EF115">
            <v>0.14547616243399999</v>
          </cell>
          <cell r="EG115">
            <v>0.13986468315100001</v>
          </cell>
          <cell r="EH115">
            <v>0.138617575169</v>
          </cell>
          <cell r="EI115">
            <v>0.14529401063899999</v>
          </cell>
          <cell r="EJ115">
            <v>0.14091706275900001</v>
          </cell>
          <cell r="EK115">
            <v>0.145970582962</v>
          </cell>
          <cell r="EL115">
            <v>0.14858669042600001</v>
          </cell>
          <cell r="EM115">
            <v>0.14196020364799999</v>
          </cell>
          <cell r="EN115">
            <v>0.13899928331399999</v>
          </cell>
          <cell r="EO115">
            <v>0.142030596733</v>
          </cell>
          <cell r="EP115">
            <v>0.13778012990999999</v>
          </cell>
          <cell r="EQ115">
            <v>0.14252036809900001</v>
          </cell>
          <cell r="ER115">
            <v>0.14024615287799999</v>
          </cell>
          <cell r="ES115">
            <v>0.143320560455</v>
          </cell>
          <cell r="ET115">
            <v>0.14137977361699999</v>
          </cell>
          <cell r="EU115">
            <v>0.147950291634</v>
          </cell>
          <cell r="EV115">
            <v>0.138279616833</v>
          </cell>
          <cell r="EW115">
            <v>0.13959419727299999</v>
          </cell>
          <cell r="EX115">
            <v>0.13932192325600001</v>
          </cell>
          <cell r="EY115">
            <v>0.14029431343099999</v>
          </cell>
          <cell r="EZ115">
            <v>0.13937234878499999</v>
          </cell>
          <cell r="FA115">
            <v>0.137053370476</v>
          </cell>
          <cell r="FB115">
            <v>0.144655108452</v>
          </cell>
          <cell r="FC115">
            <v>0.145105361938</v>
          </cell>
          <cell r="FD115">
            <v>0.14629018306700001</v>
          </cell>
          <cell r="FE115">
            <v>0.14255267381699999</v>
          </cell>
          <cell r="FF115">
            <v>0.14447563886600001</v>
          </cell>
          <cell r="FG115">
            <v>0.13801985979100001</v>
          </cell>
          <cell r="FH115">
            <v>0.15223741531400001</v>
          </cell>
          <cell r="FI115">
            <v>0.141524016857</v>
          </cell>
          <cell r="FJ115">
            <v>0.14206349849700001</v>
          </cell>
          <cell r="FK115">
            <v>0.15490722656200001</v>
          </cell>
          <cell r="FL115">
            <v>0.14680725336100001</v>
          </cell>
          <cell r="FM115">
            <v>0.14819955825799999</v>
          </cell>
          <cell r="FN115">
            <v>0.14785516262100001</v>
          </cell>
          <cell r="FO115">
            <v>0.15226137638100001</v>
          </cell>
          <cell r="FP115">
            <v>0.15128260850899999</v>
          </cell>
          <cell r="FQ115">
            <v>0.14875984191899999</v>
          </cell>
          <cell r="FR115">
            <v>0.14836955070499999</v>
          </cell>
          <cell r="FS115">
            <v>0.150562942028</v>
          </cell>
          <cell r="FT115">
            <v>0.155557274818</v>
          </cell>
          <cell r="FU115">
            <v>0.14823931455600001</v>
          </cell>
          <cell r="FV115">
            <v>0.15770447254200001</v>
          </cell>
          <cell r="FW115">
            <v>0.15336304903</v>
          </cell>
          <cell r="FX115">
            <v>0.15178292989700001</v>
          </cell>
          <cell r="FY115">
            <v>0.155425727367</v>
          </cell>
          <cell r="FZ115">
            <v>0.14698600769</v>
          </cell>
          <cell r="GA115">
            <v>0.156857967377</v>
          </cell>
          <cell r="GB115">
            <v>0.15832918882399999</v>
          </cell>
          <cell r="GC115">
            <v>0.15461385250099999</v>
          </cell>
          <cell r="GD115">
            <v>0.15596270561200001</v>
          </cell>
          <cell r="GE115">
            <v>0.15745520591699999</v>
          </cell>
          <cell r="GF115">
            <v>0.15466028451899999</v>
          </cell>
          <cell r="GG115">
            <v>0.15348529815699999</v>
          </cell>
          <cell r="GH115">
            <v>0.155053317547</v>
          </cell>
          <cell r="GI115">
            <v>0.148293197155</v>
          </cell>
          <cell r="GJ115">
            <v>0.15495324134800001</v>
          </cell>
          <cell r="GK115">
            <v>0.148616850376</v>
          </cell>
          <cell r="GL115">
            <v>0.15388911962499999</v>
          </cell>
          <cell r="GM115">
            <v>0.15307825803799999</v>
          </cell>
          <cell r="GN115">
            <v>0.15044730901700001</v>
          </cell>
          <cell r="GO115">
            <v>0.152898013592</v>
          </cell>
          <cell r="GP115">
            <v>0.14989966154100001</v>
          </cell>
          <cell r="GQ115">
            <v>0.155912160873</v>
          </cell>
          <cell r="GR115">
            <v>0.159792423248</v>
          </cell>
          <cell r="GS115">
            <v>0.15171217918400001</v>
          </cell>
          <cell r="GT115">
            <v>0.14766037464099999</v>
          </cell>
          <cell r="GU115">
            <v>0.145120620728</v>
          </cell>
          <cell r="GV115">
            <v>0.15442353486999999</v>
          </cell>
          <cell r="GW115">
            <v>0.15405696630499999</v>
          </cell>
          <cell r="GX115">
            <v>0.14679592847799999</v>
          </cell>
          <cell r="GY115">
            <v>0.14954525232300001</v>
          </cell>
          <cell r="GZ115">
            <v>0.147278010845</v>
          </cell>
          <cell r="HA115">
            <v>0.15528786182400001</v>
          </cell>
          <cell r="HB115">
            <v>0.1476110816</v>
          </cell>
          <cell r="HC115">
            <v>0.149755120277</v>
          </cell>
          <cell r="HD115">
            <v>0.15482461452499999</v>
          </cell>
          <cell r="HE115">
            <v>0.15667325258299999</v>
          </cell>
          <cell r="HF115">
            <v>0.149339437485</v>
          </cell>
          <cell r="HG115">
            <v>0.15412986278499999</v>
          </cell>
          <cell r="HH115">
            <v>0.16141456365599999</v>
          </cell>
          <cell r="HI115">
            <v>0.150388658047</v>
          </cell>
          <cell r="HJ115">
            <v>0.15405279397999999</v>
          </cell>
          <cell r="HK115">
            <v>0.154846847057</v>
          </cell>
          <cell r="HL115">
            <v>0.155363619328</v>
          </cell>
          <cell r="HM115">
            <v>0.15027827024500001</v>
          </cell>
          <cell r="HN115">
            <v>0.14726048708</v>
          </cell>
          <cell r="HO115">
            <v>0.144494652748</v>
          </cell>
          <cell r="HP115">
            <v>0.15088480710999999</v>
          </cell>
          <cell r="HQ115">
            <v>0.15003746747999999</v>
          </cell>
          <cell r="HR115">
            <v>0.14647614955900001</v>
          </cell>
          <cell r="HS115">
            <v>0.140481948853</v>
          </cell>
          <cell r="HT115">
            <v>0.14583814144099999</v>
          </cell>
          <cell r="HU115">
            <v>0.15102893114099999</v>
          </cell>
          <cell r="HV115">
            <v>0.15064901113500001</v>
          </cell>
          <cell r="HW115">
            <v>0.15247625112499999</v>
          </cell>
          <cell r="HX115">
            <v>0.14958047866800001</v>
          </cell>
          <cell r="HY115">
            <v>0.153565227985</v>
          </cell>
          <cell r="HZ115">
            <v>0.15440315008200001</v>
          </cell>
          <cell r="IA115">
            <v>0.14658784866300001</v>
          </cell>
          <cell r="IB115">
            <v>0.15751677751500001</v>
          </cell>
          <cell r="IC115">
            <v>0.15107023716000001</v>
          </cell>
          <cell r="ID115">
            <v>0.15388071537</v>
          </cell>
          <cell r="IE115">
            <v>0.15078747272500001</v>
          </cell>
          <cell r="IF115">
            <v>0.14866125583600001</v>
          </cell>
          <cell r="IG115">
            <v>0.152825891972</v>
          </cell>
          <cell r="IH115">
            <v>0.14782267808899999</v>
          </cell>
          <cell r="II115">
            <v>0.15111237764400001</v>
          </cell>
          <cell r="IJ115">
            <v>0.14550262689599999</v>
          </cell>
          <cell r="IK115">
            <v>0.14616155624400001</v>
          </cell>
          <cell r="IL115">
            <v>0.14539778232600001</v>
          </cell>
          <cell r="IM115">
            <v>0.146843552589</v>
          </cell>
          <cell r="IN115">
            <v>0.14076340198500001</v>
          </cell>
          <cell r="IO115">
            <v>0.14464515447599999</v>
          </cell>
          <cell r="IP115">
            <v>0.146304547787</v>
          </cell>
          <cell r="IQ115">
            <v>0.14465928077699999</v>
          </cell>
          <cell r="IR115">
            <v>0.141251608729</v>
          </cell>
          <cell r="IS115">
            <v>1.33100282401E-2</v>
          </cell>
          <cell r="IT115">
            <v>10.6124200821</v>
          </cell>
        </row>
        <row r="116">
          <cell r="A116" t="str">
            <v>SNP_CN_2288859_A383C_V128G_pncA</v>
          </cell>
          <cell r="B116">
            <v>8.1837177276599998E-5</v>
          </cell>
          <cell r="C116">
            <v>0.125203371048</v>
          </cell>
          <cell r="D116">
            <v>0.11423826217700001</v>
          </cell>
          <cell r="E116">
            <v>0.12951308488800001</v>
          </cell>
          <cell r="F116">
            <v>0.111104428768</v>
          </cell>
          <cell r="G116">
            <v>0.11394101381299999</v>
          </cell>
          <cell r="H116">
            <v>0.107289671898</v>
          </cell>
          <cell r="I116">
            <v>0.119521915913</v>
          </cell>
          <cell r="J116">
            <v>0.117344796658</v>
          </cell>
          <cell r="K116">
            <v>0.125678598881</v>
          </cell>
          <cell r="L116">
            <v>0.12551480531699999</v>
          </cell>
          <cell r="M116">
            <v>0.123090744019</v>
          </cell>
          <cell r="N116">
            <v>0.138973414898</v>
          </cell>
          <cell r="O116">
            <v>0.14163184166000001</v>
          </cell>
          <cell r="P116">
            <v>0.140322089195</v>
          </cell>
          <cell r="Q116">
            <v>0.13721323013299999</v>
          </cell>
          <cell r="R116">
            <v>0.138654351234</v>
          </cell>
          <cell r="S116">
            <v>0.14112812280699999</v>
          </cell>
          <cell r="T116">
            <v>0.14101552963299999</v>
          </cell>
          <cell r="U116">
            <v>0.14926695823700001</v>
          </cell>
          <cell r="V116">
            <v>0.14126509428</v>
          </cell>
          <cell r="W116">
            <v>0.131984531879</v>
          </cell>
          <cell r="X116">
            <v>0.13547104597099999</v>
          </cell>
          <cell r="Y116">
            <v>0.136063992977</v>
          </cell>
          <cell r="Z116">
            <v>0.13871318101899999</v>
          </cell>
          <cell r="AA116">
            <v>0.15904766321200001</v>
          </cell>
          <cell r="AB116">
            <v>0.14861637353900001</v>
          </cell>
          <cell r="AC116">
            <v>0.146508395672</v>
          </cell>
          <cell r="AD116">
            <v>0.142568588257</v>
          </cell>
          <cell r="AE116">
            <v>0.14278000593199999</v>
          </cell>
          <cell r="AF116">
            <v>0.136466443539</v>
          </cell>
          <cell r="AG116">
            <v>0.136200964451</v>
          </cell>
          <cell r="AH116">
            <v>0.13779938220999999</v>
          </cell>
          <cell r="AI116">
            <v>0.136911213398</v>
          </cell>
          <cell r="AJ116">
            <v>0.14815002679799999</v>
          </cell>
          <cell r="AK116">
            <v>0.13907635211899999</v>
          </cell>
          <cell r="AL116">
            <v>0.141638815403</v>
          </cell>
          <cell r="AM116">
            <v>0.14070248603800001</v>
          </cell>
          <cell r="AN116">
            <v>0.13988739252099999</v>
          </cell>
          <cell r="AO116">
            <v>0.134485185146</v>
          </cell>
          <cell r="AP116">
            <v>0.142838716507</v>
          </cell>
          <cell r="AQ116">
            <v>0.13363897800399999</v>
          </cell>
          <cell r="AR116">
            <v>0.13119947910300001</v>
          </cell>
          <cell r="AS116">
            <v>0.13246601820000001</v>
          </cell>
          <cell r="AT116">
            <v>0.124583780766</v>
          </cell>
          <cell r="AU116">
            <v>0.12437468767199999</v>
          </cell>
          <cell r="AV116">
            <v>0.1289742589</v>
          </cell>
          <cell r="AW116">
            <v>0.13073009252500001</v>
          </cell>
          <cell r="AX116">
            <v>0.13478374481200001</v>
          </cell>
          <cell r="AY116">
            <v>0.12921226024599999</v>
          </cell>
          <cell r="AZ116">
            <v>0.14060956239700001</v>
          </cell>
          <cell r="BA116">
            <v>0.137795031071</v>
          </cell>
          <cell r="BB116">
            <v>0.13981378078500001</v>
          </cell>
          <cell r="BC116">
            <v>0.14211189746899999</v>
          </cell>
          <cell r="BD116">
            <v>0.13963770866399999</v>
          </cell>
          <cell r="BE116">
            <v>0.139392435551</v>
          </cell>
          <cell r="BF116">
            <v>0.141993403435</v>
          </cell>
          <cell r="BG116">
            <v>0.140288829803</v>
          </cell>
          <cell r="BH116">
            <v>0.14486962556800001</v>
          </cell>
          <cell r="BI116">
            <v>0.145916283131</v>
          </cell>
          <cell r="BJ116">
            <v>0.14159935712800001</v>
          </cell>
          <cell r="BK116">
            <v>0.13457590341600001</v>
          </cell>
          <cell r="BL116">
            <v>0.13314819335899999</v>
          </cell>
          <cell r="BM116">
            <v>0.134463965893</v>
          </cell>
          <cell r="BN116">
            <v>0.13714480400099999</v>
          </cell>
          <cell r="BO116">
            <v>0.14154821634299999</v>
          </cell>
          <cell r="BP116">
            <v>0.13298922777200001</v>
          </cell>
          <cell r="BQ116">
            <v>0.122919917107</v>
          </cell>
          <cell r="BR116">
            <v>0.13394933939000001</v>
          </cell>
          <cell r="BS116">
            <v>0.131569325924</v>
          </cell>
          <cell r="BT116">
            <v>0.128039181232</v>
          </cell>
          <cell r="BU116">
            <v>0.13055872917200001</v>
          </cell>
          <cell r="BV116">
            <v>0.12925493717200001</v>
          </cell>
          <cell r="BW116">
            <v>0.13568645715700001</v>
          </cell>
          <cell r="BX116">
            <v>0.136080920696</v>
          </cell>
          <cell r="BY116">
            <v>0.12890905141799999</v>
          </cell>
          <cell r="BZ116">
            <v>0.13359332084700001</v>
          </cell>
          <cell r="CA116">
            <v>0.13739651441600001</v>
          </cell>
          <cell r="CB116">
            <v>0.134865939617</v>
          </cell>
          <cell r="CC116">
            <v>0.13207060098599999</v>
          </cell>
          <cell r="CD116">
            <v>0.140345513821</v>
          </cell>
          <cell r="CE116">
            <v>0.138043165207</v>
          </cell>
          <cell r="CF116">
            <v>0.14372569322600001</v>
          </cell>
          <cell r="CG116">
            <v>0.13387531042100001</v>
          </cell>
          <cell r="CH116">
            <v>0.13214445114100001</v>
          </cell>
          <cell r="CI116">
            <v>0.138613879681</v>
          </cell>
          <cell r="CJ116">
            <v>0.140023827553</v>
          </cell>
          <cell r="CK116">
            <v>0.13843637704799999</v>
          </cell>
          <cell r="CL116">
            <v>0.14238744974100001</v>
          </cell>
          <cell r="CM116">
            <v>0.146201431751</v>
          </cell>
          <cell r="CN116">
            <v>0.15149343013800001</v>
          </cell>
          <cell r="CO116">
            <v>0.14878618717200001</v>
          </cell>
          <cell r="CP116">
            <v>0.14396786689800001</v>
          </cell>
          <cell r="CQ116">
            <v>0.14780777692800001</v>
          </cell>
          <cell r="CR116">
            <v>0.14846515655500001</v>
          </cell>
          <cell r="CS116">
            <v>0.146652340889</v>
          </cell>
          <cell r="CT116">
            <v>0.14853638410600001</v>
          </cell>
          <cell r="CU116">
            <v>0.150216817856</v>
          </cell>
          <cell r="CV116">
            <v>0.145468592644</v>
          </cell>
          <cell r="CW116">
            <v>0.146016418934</v>
          </cell>
          <cell r="CX116">
            <v>0.14868634939200001</v>
          </cell>
          <cell r="CY116">
            <v>0.14789974689499999</v>
          </cell>
          <cell r="CZ116">
            <v>0.147358179092</v>
          </cell>
          <cell r="DA116">
            <v>0.14901584386799999</v>
          </cell>
          <cell r="DB116">
            <v>0.14975339174300001</v>
          </cell>
          <cell r="DC116">
            <v>0.15553009509999999</v>
          </cell>
          <cell r="DD116">
            <v>0.15344381332400001</v>
          </cell>
          <cell r="DE116">
            <v>0.156248271465</v>
          </cell>
          <cell r="DF116">
            <v>0.15711128711700001</v>
          </cell>
          <cell r="DG116">
            <v>0.15436321497</v>
          </cell>
          <cell r="DH116">
            <v>0.15665823221200001</v>
          </cell>
          <cell r="DI116">
            <v>0.161565840244</v>
          </cell>
          <cell r="DJ116">
            <v>0.15897542238199999</v>
          </cell>
          <cell r="DK116">
            <v>0.15640127658799999</v>
          </cell>
          <cell r="DL116">
            <v>0.15096986293799999</v>
          </cell>
          <cell r="DM116">
            <v>0.155691862106</v>
          </cell>
          <cell r="DN116">
            <v>0.15846621990199999</v>
          </cell>
          <cell r="DO116">
            <v>0.15543562173799999</v>
          </cell>
          <cell r="DP116">
            <v>0.151306867599</v>
          </cell>
          <cell r="DQ116">
            <v>0.15017467737199999</v>
          </cell>
          <cell r="DR116">
            <v>0.14947450161</v>
          </cell>
          <cell r="DS116">
            <v>0.156397402287</v>
          </cell>
          <cell r="DT116">
            <v>0.15999078750599999</v>
          </cell>
          <cell r="DU116">
            <v>0.15288996696500001</v>
          </cell>
          <cell r="DV116">
            <v>0.15898203849799999</v>
          </cell>
          <cell r="DW116">
            <v>0.16149121522900001</v>
          </cell>
          <cell r="DX116">
            <v>0.16072875261299999</v>
          </cell>
          <cell r="DY116">
            <v>0.15770262479800001</v>
          </cell>
          <cell r="DZ116">
            <v>0.16327911615400001</v>
          </cell>
          <cell r="EA116">
            <v>0.162428915501</v>
          </cell>
          <cell r="EB116">
            <v>0.16567528247800001</v>
          </cell>
          <cell r="EC116">
            <v>0.15724539756799999</v>
          </cell>
          <cell r="ED116">
            <v>0.15727686882</v>
          </cell>
          <cell r="EE116">
            <v>0.160214841366</v>
          </cell>
          <cell r="EF116">
            <v>0.16211545467399999</v>
          </cell>
          <cell r="EG116">
            <v>0.15602302551300001</v>
          </cell>
          <cell r="EH116">
            <v>0.15453088283499999</v>
          </cell>
          <cell r="EI116">
            <v>0.16210991144199999</v>
          </cell>
          <cell r="EJ116">
            <v>0.15702605247500001</v>
          </cell>
          <cell r="EK116">
            <v>0.162738084793</v>
          </cell>
          <cell r="EL116">
            <v>0.167899668217</v>
          </cell>
          <cell r="EM116">
            <v>0.16080009937299999</v>
          </cell>
          <cell r="EN116">
            <v>0.15778404474300001</v>
          </cell>
          <cell r="EO116">
            <v>0.161042034626</v>
          </cell>
          <cell r="EP116">
            <v>0.155556201935</v>
          </cell>
          <cell r="EQ116">
            <v>0.160442233086</v>
          </cell>
          <cell r="ER116">
            <v>0.15712958574300001</v>
          </cell>
          <cell r="ES116">
            <v>0.15965962410000001</v>
          </cell>
          <cell r="ET116">
            <v>0.151826262474</v>
          </cell>
          <cell r="EU116">
            <v>0.15948200225799999</v>
          </cell>
          <cell r="EV116">
            <v>0.14919310808200001</v>
          </cell>
          <cell r="EW116">
            <v>0.15088975429500001</v>
          </cell>
          <cell r="EX116">
            <v>0.14932703971899999</v>
          </cell>
          <cell r="EY116">
            <v>0.150235533714</v>
          </cell>
          <cell r="EZ116">
            <v>0.149223446846</v>
          </cell>
          <cell r="FA116">
            <v>0.146750211716</v>
          </cell>
          <cell r="FB116">
            <v>0.15492606163</v>
          </cell>
          <cell r="FC116">
            <v>0.15536916256</v>
          </cell>
          <cell r="FD116">
            <v>0.154842078686</v>
          </cell>
          <cell r="FE116">
            <v>0.14898735284799999</v>
          </cell>
          <cell r="FF116">
            <v>0.150942742825</v>
          </cell>
          <cell r="FG116">
            <v>0.14426380395899999</v>
          </cell>
          <cell r="FH116">
            <v>0.155529737473</v>
          </cell>
          <cell r="FI116">
            <v>0.14457350969300001</v>
          </cell>
          <cell r="FJ116">
            <v>0.145760893822</v>
          </cell>
          <cell r="FK116">
            <v>0.15920293331099999</v>
          </cell>
          <cell r="FL116">
            <v>0.14840877056099999</v>
          </cell>
          <cell r="FM116">
            <v>0.14966946840299999</v>
          </cell>
          <cell r="FN116">
            <v>0.14906519651399999</v>
          </cell>
          <cell r="FO116">
            <v>0.150670170784</v>
          </cell>
          <cell r="FP116">
            <v>0.150158941746</v>
          </cell>
          <cell r="FQ116">
            <v>0.14725422859199999</v>
          </cell>
          <cell r="FR116">
            <v>0.14695531129799999</v>
          </cell>
          <cell r="FS116">
            <v>0.145495951176</v>
          </cell>
          <cell r="FT116">
            <v>0.15092247724499999</v>
          </cell>
          <cell r="FU116">
            <v>0.143884062767</v>
          </cell>
          <cell r="FV116">
            <v>0.15393537282899999</v>
          </cell>
          <cell r="FW116">
            <v>0.15038573741899999</v>
          </cell>
          <cell r="FX116">
            <v>0.14942413568499999</v>
          </cell>
          <cell r="FY116">
            <v>0.154112577438</v>
          </cell>
          <cell r="FZ116">
            <v>0.14600467681900001</v>
          </cell>
          <cell r="GA116">
            <v>0.15593886375400001</v>
          </cell>
          <cell r="GB116">
            <v>0.15868699550599999</v>
          </cell>
          <cell r="GC116">
            <v>0.15315949916800001</v>
          </cell>
          <cell r="GD116">
            <v>0.15505588054700001</v>
          </cell>
          <cell r="GE116">
            <v>0.15405923128099999</v>
          </cell>
          <cell r="GF116">
            <v>0.14765173196799999</v>
          </cell>
          <cell r="GG116">
            <v>0.150595664978</v>
          </cell>
          <cell r="GH116">
            <v>0.14959079027200001</v>
          </cell>
          <cell r="GI116">
            <v>0.14307665824900001</v>
          </cell>
          <cell r="GJ116">
            <v>0.14867883920700001</v>
          </cell>
          <cell r="GK116">
            <v>0.14269179105800001</v>
          </cell>
          <cell r="GL116">
            <v>0.14778965711600001</v>
          </cell>
          <cell r="GM116">
            <v>0.14686810970299999</v>
          </cell>
          <cell r="GN116">
            <v>0.14367628097499999</v>
          </cell>
          <cell r="GO116">
            <v>0.147392511368</v>
          </cell>
          <cell r="GP116">
            <v>0.145161986351</v>
          </cell>
          <cell r="GQ116">
            <v>0.15183311700800001</v>
          </cell>
          <cell r="GR116">
            <v>0.15386974811599999</v>
          </cell>
          <cell r="GS116">
            <v>0.146044373512</v>
          </cell>
          <cell r="GT116">
            <v>0.14306181669199999</v>
          </cell>
          <cell r="GU116">
            <v>0.14460319280600001</v>
          </cell>
          <cell r="GV116">
            <v>0.15416640043300001</v>
          </cell>
          <cell r="GW116">
            <v>0.15225863456700001</v>
          </cell>
          <cell r="GX116">
            <v>0.14510595798500001</v>
          </cell>
          <cell r="GY116">
            <v>0.146140575409</v>
          </cell>
          <cell r="GZ116">
            <v>0.14370137453099999</v>
          </cell>
          <cell r="HA116">
            <v>0.151858985424</v>
          </cell>
          <cell r="HB116">
            <v>0.14468836784399999</v>
          </cell>
          <cell r="HC116">
            <v>0.14707946777299999</v>
          </cell>
          <cell r="HD116">
            <v>0.15264642238600001</v>
          </cell>
          <cell r="HE116">
            <v>0.15532892942400001</v>
          </cell>
          <cell r="HF116">
            <v>0.14827680587799999</v>
          </cell>
          <cell r="HG116">
            <v>0.15336668491399999</v>
          </cell>
          <cell r="HH116">
            <v>0.158192813396</v>
          </cell>
          <cell r="HI116">
            <v>0.14661985635800001</v>
          </cell>
          <cell r="HJ116">
            <v>0.15316420793499999</v>
          </cell>
          <cell r="HK116">
            <v>0.15425145626100001</v>
          </cell>
          <cell r="HL116">
            <v>0.15498125553100001</v>
          </cell>
          <cell r="HM116">
            <v>0.15026682615299999</v>
          </cell>
          <cell r="HN116">
            <v>0.148216426373</v>
          </cell>
          <cell r="HO116">
            <v>0.144181728363</v>
          </cell>
          <cell r="HP116">
            <v>0.15392655134200001</v>
          </cell>
          <cell r="HQ116">
            <v>0.15269547700899999</v>
          </cell>
          <cell r="HR116">
            <v>0.149067759514</v>
          </cell>
          <cell r="HS116">
            <v>0.142885804176</v>
          </cell>
          <cell r="HT116">
            <v>0.14865094423299999</v>
          </cell>
          <cell r="HU116">
            <v>0.15412050485600001</v>
          </cell>
          <cell r="HV116">
            <v>0.15410715341600001</v>
          </cell>
          <cell r="HW116">
            <v>0.156065404415</v>
          </cell>
          <cell r="HX116">
            <v>0.152953743935</v>
          </cell>
          <cell r="HY116">
            <v>0.15725022554400001</v>
          </cell>
          <cell r="HZ116">
            <v>0.158376634121</v>
          </cell>
          <cell r="IA116">
            <v>0.150342047215</v>
          </cell>
          <cell r="IB116">
            <v>0.16173297166799999</v>
          </cell>
          <cell r="IC116">
            <v>0.155418336391</v>
          </cell>
          <cell r="ID116">
            <v>0.155243575573</v>
          </cell>
          <cell r="IE116">
            <v>0.15199786424600001</v>
          </cell>
          <cell r="IF116">
            <v>0.151225209236</v>
          </cell>
          <cell r="IG116">
            <v>0.15588867664299999</v>
          </cell>
          <cell r="IH116">
            <v>0.150906920433</v>
          </cell>
          <cell r="II116">
            <v>0.15477102994899999</v>
          </cell>
          <cell r="IJ116">
            <v>0.15213358402300001</v>
          </cell>
          <cell r="IK116">
            <v>0.15306413173700001</v>
          </cell>
          <cell r="IL116">
            <v>0.152274668217</v>
          </cell>
          <cell r="IM116">
            <v>0.15370839834200001</v>
          </cell>
          <cell r="IN116">
            <v>0.14732593297999999</v>
          </cell>
          <cell r="IO116">
            <v>0.15169674158099999</v>
          </cell>
          <cell r="IP116">
            <v>0.152461767197</v>
          </cell>
          <cell r="IQ116">
            <v>0.150593221188</v>
          </cell>
          <cell r="IR116">
            <v>0.14571237564100001</v>
          </cell>
          <cell r="IS116">
            <v>1.4002290554300001E-2</v>
          </cell>
          <cell r="IT116">
            <v>10.4063243866</v>
          </cell>
        </row>
        <row r="117">
          <cell r="A117" t="str">
            <v>INS_CF_2288942_i300T_100_pncA</v>
          </cell>
          <cell r="B117">
            <v>1.3357400894199999E-4</v>
          </cell>
          <cell r="C117">
            <v>0.12223887443500001</v>
          </cell>
          <cell r="D117">
            <v>0.11189574003199999</v>
          </cell>
          <cell r="E117">
            <v>0.12636661529500001</v>
          </cell>
          <cell r="F117">
            <v>0.108457386494</v>
          </cell>
          <cell r="G117">
            <v>0.112522900105</v>
          </cell>
          <cell r="H117">
            <v>0.124786555767</v>
          </cell>
          <cell r="I117">
            <v>0.13436216115999999</v>
          </cell>
          <cell r="J117">
            <v>0.122601687908</v>
          </cell>
          <cell r="K117">
            <v>0.13081592321400001</v>
          </cell>
          <cell r="L117">
            <v>0.14053988456700001</v>
          </cell>
          <cell r="M117">
            <v>0.13360965251900001</v>
          </cell>
          <cell r="N117">
            <v>0.15005952119800001</v>
          </cell>
          <cell r="O117">
            <v>0.14243960380599999</v>
          </cell>
          <cell r="P117">
            <v>0.143426716328</v>
          </cell>
          <cell r="Q117">
            <v>0.13671916723300001</v>
          </cell>
          <cell r="R117">
            <v>0.13002294302</v>
          </cell>
          <cell r="S117">
            <v>0.13314563035999999</v>
          </cell>
          <cell r="T117">
            <v>0.133165240288</v>
          </cell>
          <cell r="U117">
            <v>0.136320769787</v>
          </cell>
          <cell r="V117">
            <v>0.128481328487</v>
          </cell>
          <cell r="W117">
            <v>0.119660437107</v>
          </cell>
          <cell r="X117">
            <v>0.123872220516</v>
          </cell>
          <cell r="Y117">
            <v>0.13053494691799999</v>
          </cell>
          <cell r="Z117">
            <v>0.128984391689</v>
          </cell>
          <cell r="AA117">
            <v>0.11533385515199999</v>
          </cell>
          <cell r="AB117">
            <v>0.114309251308</v>
          </cell>
          <cell r="AC117">
            <v>0.12163013219799999</v>
          </cell>
          <cell r="AD117">
            <v>0.12829154729799999</v>
          </cell>
          <cell r="AE117">
            <v>0.129693925381</v>
          </cell>
          <cell r="AF117">
            <v>0.129956483841</v>
          </cell>
          <cell r="AG117">
            <v>0.12994134426100001</v>
          </cell>
          <cell r="AH117">
            <v>0.131820857525</v>
          </cell>
          <cell r="AI117">
            <v>0.13111156225199999</v>
          </cell>
          <cell r="AJ117">
            <v>0.14226627349900001</v>
          </cell>
          <cell r="AK117">
            <v>0.133520007133</v>
          </cell>
          <cell r="AL117">
            <v>0.13343822956099999</v>
          </cell>
          <cell r="AM117">
            <v>0.14336019754400001</v>
          </cell>
          <cell r="AN117">
            <v>0.143799901009</v>
          </cell>
          <cell r="AO117">
            <v>0.13599705696100001</v>
          </cell>
          <cell r="AP117">
            <v>0.14004158973700001</v>
          </cell>
          <cell r="AQ117">
            <v>0.13084149360700001</v>
          </cell>
          <cell r="AR117">
            <v>0.138587236404</v>
          </cell>
          <cell r="AS117">
            <v>0.139813959599</v>
          </cell>
          <cell r="AT117">
            <v>0.14234697818799999</v>
          </cell>
          <cell r="AU117">
            <v>0.13639718294100001</v>
          </cell>
          <cell r="AV117">
            <v>0.13631439208999999</v>
          </cell>
          <cell r="AW117">
            <v>0.13773864507700001</v>
          </cell>
          <cell r="AX117">
            <v>0.14593648910500001</v>
          </cell>
          <cell r="AY117">
            <v>0.14060634374600001</v>
          </cell>
          <cell r="AZ117">
            <v>0.15066665410999999</v>
          </cell>
          <cell r="BA117">
            <v>0.14660477638200001</v>
          </cell>
          <cell r="BB117">
            <v>0.149439275265</v>
          </cell>
          <cell r="BC117">
            <v>0.152764201164</v>
          </cell>
          <cell r="BD117">
            <v>0.15570330619799999</v>
          </cell>
          <cell r="BE117">
            <v>0.15545058250400001</v>
          </cell>
          <cell r="BF117">
            <v>0.15745866298700001</v>
          </cell>
          <cell r="BG117">
            <v>0.15363270044300001</v>
          </cell>
          <cell r="BH117">
            <v>0.157615125179</v>
          </cell>
          <cell r="BI117">
            <v>0.15908610820800001</v>
          </cell>
          <cell r="BJ117">
            <v>0.153739213943</v>
          </cell>
          <cell r="BK117">
            <v>0.151166260242</v>
          </cell>
          <cell r="BL117">
            <v>0.15276688337300001</v>
          </cell>
          <cell r="BM117">
            <v>0.15292543172799999</v>
          </cell>
          <cell r="BN117">
            <v>0.15564781427400001</v>
          </cell>
          <cell r="BO117">
            <v>0.15936595201500001</v>
          </cell>
          <cell r="BP117">
            <v>0.16359215974800001</v>
          </cell>
          <cell r="BQ117">
            <v>0.15171158313800001</v>
          </cell>
          <cell r="BR117">
            <v>0.164062798023</v>
          </cell>
          <cell r="BS117">
            <v>0.16007339954399999</v>
          </cell>
          <cell r="BT117">
            <v>0.15626513957999999</v>
          </cell>
          <cell r="BU117">
            <v>0.15178442001299999</v>
          </cell>
          <cell r="BV117">
            <v>0.15216815471600001</v>
          </cell>
          <cell r="BW117">
            <v>0.15986788272899999</v>
          </cell>
          <cell r="BX117">
            <v>0.15695899725000001</v>
          </cell>
          <cell r="BY117">
            <v>0.15639495849599999</v>
          </cell>
          <cell r="BZ117">
            <v>0.161822319031</v>
          </cell>
          <cell r="CA117">
            <v>0.16596311330800001</v>
          </cell>
          <cell r="CB117">
            <v>0.16256034374200001</v>
          </cell>
          <cell r="CC117">
            <v>0.15900319814700001</v>
          </cell>
          <cell r="CD117">
            <v>0.16645580530199999</v>
          </cell>
          <cell r="CE117">
            <v>0.16104567050900001</v>
          </cell>
          <cell r="CF117">
            <v>0.168040454388</v>
          </cell>
          <cell r="CG117">
            <v>0.156292796135</v>
          </cell>
          <cell r="CH117">
            <v>0.153662145138</v>
          </cell>
          <cell r="CI117">
            <v>0.15797692537300001</v>
          </cell>
          <cell r="CJ117">
            <v>0.15798765420899999</v>
          </cell>
          <cell r="CK117">
            <v>0.15546798706100001</v>
          </cell>
          <cell r="CL117">
            <v>0.15786832571000001</v>
          </cell>
          <cell r="CM117">
            <v>0.15702390670800001</v>
          </cell>
          <cell r="CN117">
            <v>0.16200518608100001</v>
          </cell>
          <cell r="CO117">
            <v>0.15911269187900001</v>
          </cell>
          <cell r="CP117">
            <v>0.15352606773399999</v>
          </cell>
          <cell r="CQ117">
            <v>0.15715545415900001</v>
          </cell>
          <cell r="CR117">
            <v>0.157938241959</v>
          </cell>
          <cell r="CS117">
            <v>0.15592992305799999</v>
          </cell>
          <cell r="CT117">
            <v>0.153785228729</v>
          </cell>
          <cell r="CU117">
            <v>0.158933520317</v>
          </cell>
          <cell r="CV117">
            <v>0.15500575304</v>
          </cell>
          <cell r="CW117">
            <v>0.15811085700999999</v>
          </cell>
          <cell r="CX117">
            <v>0.15811151266099999</v>
          </cell>
          <cell r="CY117">
            <v>0.15586715936699999</v>
          </cell>
          <cell r="CZ117">
            <v>0.15427428484</v>
          </cell>
          <cell r="DA117">
            <v>0.15604114532499999</v>
          </cell>
          <cell r="DB117">
            <v>0.153730750084</v>
          </cell>
          <cell r="DC117">
            <v>0.15935611724900001</v>
          </cell>
          <cell r="DD117">
            <v>0.156425833702</v>
          </cell>
          <cell r="DE117">
            <v>0.158545851707</v>
          </cell>
          <cell r="DF117">
            <v>0.15912252664599999</v>
          </cell>
          <cell r="DG117">
            <v>0.156323552132</v>
          </cell>
          <cell r="DH117">
            <v>0.15708327293400001</v>
          </cell>
          <cell r="DI117">
            <v>0.162449836731</v>
          </cell>
          <cell r="DJ117">
            <v>0.15867841243700001</v>
          </cell>
          <cell r="DK117">
            <v>0.158466041088</v>
          </cell>
          <cell r="DL117">
            <v>0.15310561656999999</v>
          </cell>
          <cell r="DM117">
            <v>0.15790426731099999</v>
          </cell>
          <cell r="DN117">
            <v>0.16410732269299999</v>
          </cell>
          <cell r="DO117">
            <v>0.16054958105100001</v>
          </cell>
          <cell r="DP117">
            <v>0.15609872341200001</v>
          </cell>
          <cell r="DQ117">
            <v>0.15188181400299999</v>
          </cell>
          <cell r="DR117">
            <v>0.15096801519399999</v>
          </cell>
          <cell r="DS117">
            <v>0.15439307689699999</v>
          </cell>
          <cell r="DT117">
            <v>0.157588839531</v>
          </cell>
          <cell r="DU117">
            <v>0.15034013986600001</v>
          </cell>
          <cell r="DV117">
            <v>0.15643012523700001</v>
          </cell>
          <cell r="DW117">
            <v>0.159016489983</v>
          </cell>
          <cell r="DX117">
            <v>0.15866547822999999</v>
          </cell>
          <cell r="DY117">
            <v>0.15566194057499999</v>
          </cell>
          <cell r="DZ117">
            <v>0.16181617975199999</v>
          </cell>
          <cell r="EA117">
            <v>0.16120415926000001</v>
          </cell>
          <cell r="EB117">
            <v>0.16473734378800001</v>
          </cell>
          <cell r="EC117">
            <v>0.153736889362</v>
          </cell>
          <cell r="ED117">
            <v>0.15241706371300001</v>
          </cell>
          <cell r="EE117">
            <v>0.155001878738</v>
          </cell>
          <cell r="EF117">
            <v>0.15775078535100001</v>
          </cell>
          <cell r="EG117">
            <v>0.150643706322</v>
          </cell>
          <cell r="EH117">
            <v>0.15063333511400001</v>
          </cell>
          <cell r="EI117">
            <v>0.158081114292</v>
          </cell>
          <cell r="EJ117">
            <v>0.15319162607199999</v>
          </cell>
          <cell r="EK117">
            <v>0.15879935026200001</v>
          </cell>
          <cell r="EL117">
            <v>0.16197240352600001</v>
          </cell>
          <cell r="EM117">
            <v>0.15510803461100001</v>
          </cell>
          <cell r="EN117">
            <v>0.15349173545799999</v>
          </cell>
          <cell r="EO117">
            <v>0.157134890556</v>
          </cell>
          <cell r="EP117">
            <v>0.15037190914199999</v>
          </cell>
          <cell r="EQ117">
            <v>0.15482616424599999</v>
          </cell>
          <cell r="ER117">
            <v>0.14847606420500001</v>
          </cell>
          <cell r="ES117">
            <v>0.15054434537899999</v>
          </cell>
          <cell r="ET117">
            <v>0.14877927303300001</v>
          </cell>
          <cell r="EU117">
            <v>0.15620619058599999</v>
          </cell>
          <cell r="EV117">
            <v>0.14613783359499999</v>
          </cell>
          <cell r="EW117">
            <v>0.147807061672</v>
          </cell>
          <cell r="EX117">
            <v>0.14759439229999999</v>
          </cell>
          <cell r="EY117">
            <v>0.14831244945499999</v>
          </cell>
          <cell r="EZ117">
            <v>0.14539730548900001</v>
          </cell>
          <cell r="FA117">
            <v>0.14287853241000001</v>
          </cell>
          <cell r="FB117">
            <v>0.15015780925800001</v>
          </cell>
          <cell r="FC117">
            <v>0.15057438611999999</v>
          </cell>
          <cell r="FD117">
            <v>0.152236819267</v>
          </cell>
          <cell r="FE117">
            <v>0.14663136005399999</v>
          </cell>
          <cell r="FF117">
            <v>0.14863097667700001</v>
          </cell>
          <cell r="FG117">
            <v>0.14348196983299999</v>
          </cell>
          <cell r="FH117">
            <v>0.154836833477</v>
          </cell>
          <cell r="FI117">
            <v>0.143945753574</v>
          </cell>
          <cell r="FJ117">
            <v>0.14490801096</v>
          </cell>
          <cell r="FK117">
            <v>0.15429204702400001</v>
          </cell>
          <cell r="FL117">
            <v>0.14644479751600001</v>
          </cell>
          <cell r="FM117">
            <v>0.147849559784</v>
          </cell>
          <cell r="FN117">
            <v>0.147235870361</v>
          </cell>
          <cell r="FO117">
            <v>0.14882290363299999</v>
          </cell>
          <cell r="FP117">
            <v>0.14432829618500001</v>
          </cell>
          <cell r="FQ117">
            <v>0.14162361621899999</v>
          </cell>
          <cell r="FR117">
            <v>0.141394615173</v>
          </cell>
          <cell r="FS117">
            <v>0.14439749717700001</v>
          </cell>
          <cell r="FT117">
            <v>0.14695858955400001</v>
          </cell>
          <cell r="FU117">
            <v>0.141094207764</v>
          </cell>
          <cell r="FV117">
            <v>0.15125155448899999</v>
          </cell>
          <cell r="FW117">
            <v>0.14571881294299999</v>
          </cell>
          <cell r="FX117">
            <v>0.14488595724100001</v>
          </cell>
          <cell r="FY117">
            <v>0.149512827396</v>
          </cell>
          <cell r="FZ117">
            <v>0.14136099815399999</v>
          </cell>
          <cell r="GA117">
            <v>0.15089148283000001</v>
          </cell>
          <cell r="GB117">
            <v>0.15360945463199999</v>
          </cell>
          <cell r="GC117">
            <v>0.14828187227199999</v>
          </cell>
          <cell r="GD117">
            <v>0.150376915932</v>
          </cell>
          <cell r="GE117">
            <v>0.15254592895499999</v>
          </cell>
          <cell r="GF117">
            <v>0.15142899751700001</v>
          </cell>
          <cell r="GG117">
            <v>0.15053158998499999</v>
          </cell>
          <cell r="GH117">
            <v>0.149359762669</v>
          </cell>
          <cell r="GI117">
            <v>0.142857015133</v>
          </cell>
          <cell r="GJ117">
            <v>0.148447215557</v>
          </cell>
          <cell r="GK117">
            <v>0.14169764518700001</v>
          </cell>
          <cell r="GL117">
            <v>0.14662307500800001</v>
          </cell>
          <cell r="GM117">
            <v>0.14489668607699999</v>
          </cell>
          <cell r="GN117">
            <v>0.14255046844499999</v>
          </cell>
          <cell r="GO117">
            <v>0.146427154541</v>
          </cell>
          <cell r="GP117">
            <v>0.14423537254300001</v>
          </cell>
          <cell r="GQ117">
            <v>0.14811390638399999</v>
          </cell>
          <cell r="GR117">
            <v>0.15222090482699999</v>
          </cell>
          <cell r="GS117">
            <v>0.14648121595399999</v>
          </cell>
          <cell r="GT117">
            <v>0.14360499382</v>
          </cell>
          <cell r="GU117">
            <v>0.14513653516800001</v>
          </cell>
          <cell r="GV117">
            <v>0.15427762270000001</v>
          </cell>
          <cell r="GW117">
            <v>0.15433341264700001</v>
          </cell>
          <cell r="GX117">
            <v>0.15077638626100001</v>
          </cell>
          <cell r="GY117">
            <v>0.15406155586199999</v>
          </cell>
          <cell r="GZ117">
            <v>0.15173786878600001</v>
          </cell>
          <cell r="HA117">
            <v>0.160333812237</v>
          </cell>
          <cell r="HB117">
            <v>0.15252417326000001</v>
          </cell>
          <cell r="HC117">
            <v>0.15482783317599999</v>
          </cell>
          <cell r="HD117">
            <v>0.160267591476</v>
          </cell>
          <cell r="HE117">
            <v>0.16251015663099999</v>
          </cell>
          <cell r="HF117">
            <v>0.153941810131</v>
          </cell>
          <cell r="HG117">
            <v>0.15888792276399999</v>
          </cell>
          <cell r="HH117">
            <v>0.16647368669500001</v>
          </cell>
          <cell r="HI117">
            <v>0.15515345335</v>
          </cell>
          <cell r="HJ117">
            <v>0.16217702627200001</v>
          </cell>
          <cell r="HK117">
            <v>0.163250982761</v>
          </cell>
          <cell r="HL117">
            <v>0.16121196746800001</v>
          </cell>
          <cell r="HM117">
            <v>0.15380048751799999</v>
          </cell>
          <cell r="HN117">
            <v>0.15148645639399999</v>
          </cell>
          <cell r="HO117">
            <v>0.148962557316</v>
          </cell>
          <cell r="HP117">
            <v>0.15902882814399999</v>
          </cell>
          <cell r="HQ117">
            <v>0.15841299295399999</v>
          </cell>
          <cell r="HR117">
            <v>0.15465861558899999</v>
          </cell>
          <cell r="HS117">
            <v>0.148176908493</v>
          </cell>
          <cell r="HT117">
            <v>0.154100716114</v>
          </cell>
          <cell r="HU117">
            <v>0.159902095795</v>
          </cell>
          <cell r="HV117">
            <v>0.15986460447299999</v>
          </cell>
          <cell r="HW117">
            <v>0.16188961267499999</v>
          </cell>
          <cell r="HX117">
            <v>0.158795714378</v>
          </cell>
          <cell r="HY117">
            <v>0.16276961565</v>
          </cell>
          <cell r="HZ117">
            <v>0.16173660755200001</v>
          </cell>
          <cell r="IA117">
            <v>0.15341329574599999</v>
          </cell>
          <cell r="IB117">
            <v>0.165057063103</v>
          </cell>
          <cell r="IC117">
            <v>0.15828353166600001</v>
          </cell>
          <cell r="ID117">
            <v>0.16134476661700001</v>
          </cell>
          <cell r="IE117">
            <v>0.15815675258600001</v>
          </cell>
          <cell r="IF117">
            <v>0.15596175193799999</v>
          </cell>
          <cell r="IG117">
            <v>0.16061472892799999</v>
          </cell>
          <cell r="IH117">
            <v>0.15524947643299999</v>
          </cell>
          <cell r="II117">
            <v>0.159381508827</v>
          </cell>
          <cell r="IJ117">
            <v>0.15623837709400001</v>
          </cell>
          <cell r="IK117">
            <v>0.15646946430200001</v>
          </cell>
          <cell r="IL117">
            <v>0.155411601067</v>
          </cell>
          <cell r="IM117">
            <v>0.15694373846099999</v>
          </cell>
          <cell r="IN117">
            <v>0.15035903453800001</v>
          </cell>
          <cell r="IO117">
            <v>0.15210902690899999</v>
          </cell>
          <cell r="IP117">
            <v>0.15416479110699999</v>
          </cell>
          <cell r="IQ117">
            <v>0.152441263199</v>
          </cell>
          <cell r="IR117">
            <v>0.149187624454</v>
          </cell>
          <cell r="IS117">
            <v>1.45729305223E-2</v>
          </cell>
          <cell r="IT117">
            <v>10.2373113632</v>
          </cell>
        </row>
        <row r="118">
          <cell r="A118" t="str">
            <v>SNP_CN_2288943_G299A_T100I_pncA</v>
          </cell>
          <cell r="B118">
            <v>1.4948844909699999E-4</v>
          </cell>
          <cell r="C118">
            <v>0.124526560307</v>
          </cell>
          <cell r="D118">
            <v>0.13649791479100001</v>
          </cell>
          <cell r="E118">
            <v>0.115880310535</v>
          </cell>
          <cell r="F118">
            <v>0.12573421001400001</v>
          </cell>
          <cell r="G118">
            <v>0.12787055969200001</v>
          </cell>
          <cell r="H118">
            <v>0.12093347310999999</v>
          </cell>
          <cell r="I118">
            <v>0.117047011852</v>
          </cell>
          <cell r="J118">
            <v>0.115339457989</v>
          </cell>
          <cell r="K118">
            <v>0.123707711697</v>
          </cell>
          <cell r="L118">
            <v>0.13390088081400001</v>
          </cell>
          <cell r="M118">
            <v>0.114675939083</v>
          </cell>
          <cell r="N118">
            <v>0.11543339490899999</v>
          </cell>
          <cell r="O118">
            <v>0.121282100677</v>
          </cell>
          <cell r="P118">
            <v>0.12298923730899999</v>
          </cell>
          <cell r="Q118">
            <v>0.121393680573</v>
          </cell>
          <cell r="R118">
            <v>0.115337073803</v>
          </cell>
          <cell r="S118">
            <v>0.119784533978</v>
          </cell>
          <cell r="T118">
            <v>0.12001007795300001</v>
          </cell>
          <cell r="U118">
            <v>0.127765238285</v>
          </cell>
          <cell r="V118">
            <v>0.13409453630400001</v>
          </cell>
          <cell r="W118">
            <v>0.125097990036</v>
          </cell>
          <cell r="X118">
            <v>0.12896877527200001</v>
          </cell>
          <cell r="Y118">
            <v>0.129348516464</v>
          </cell>
          <cell r="Z118">
            <v>0.13372254371600001</v>
          </cell>
          <cell r="AA118">
            <v>0.155531108379</v>
          </cell>
          <cell r="AB118">
            <v>0.145299077034</v>
          </cell>
          <cell r="AC118">
            <v>0.15036374330499999</v>
          </cell>
          <cell r="AD118">
            <v>0.154278576374</v>
          </cell>
          <cell r="AE118">
            <v>0.15375554561599999</v>
          </cell>
          <cell r="AF118">
            <v>0.146845757961</v>
          </cell>
          <cell r="AG118">
            <v>0.145083665848</v>
          </cell>
          <cell r="AH118">
            <v>0.146129190922</v>
          </cell>
          <cell r="AI118">
            <v>0.14549154043199999</v>
          </cell>
          <cell r="AJ118">
            <v>0.151726543903</v>
          </cell>
          <cell r="AK118">
            <v>0.14669215679200001</v>
          </cell>
          <cell r="AL118">
            <v>0.14686024188999999</v>
          </cell>
          <cell r="AM118">
            <v>0.145831763744</v>
          </cell>
          <cell r="AN118">
            <v>0.14610803127300001</v>
          </cell>
          <cell r="AO118">
            <v>0.139774441719</v>
          </cell>
          <cell r="AP118">
            <v>0.14410382509200001</v>
          </cell>
          <cell r="AQ118">
            <v>0.13713634014100001</v>
          </cell>
          <cell r="AR118">
            <v>0.14449375867799999</v>
          </cell>
          <cell r="AS118">
            <v>0.14410769939400001</v>
          </cell>
          <cell r="AT118">
            <v>0.145560741425</v>
          </cell>
          <cell r="AU118">
            <v>0.13951146602600001</v>
          </cell>
          <cell r="AV118">
            <v>0.139447510242</v>
          </cell>
          <cell r="AW118">
            <v>0.137643754482</v>
          </cell>
          <cell r="AX118">
            <v>0.14575266838100001</v>
          </cell>
          <cell r="AY118">
            <v>0.140440702438</v>
          </cell>
          <cell r="AZ118">
            <v>0.15148413181299999</v>
          </cell>
          <cell r="BA118">
            <v>0.14135599136400001</v>
          </cell>
          <cell r="BB118">
            <v>0.14397859573399999</v>
          </cell>
          <cell r="BC118">
            <v>0.14218634366999999</v>
          </cell>
          <cell r="BD118">
            <v>0.13957160711300001</v>
          </cell>
          <cell r="BE118">
            <v>0.14168959855999999</v>
          </cell>
          <cell r="BF118">
            <v>0.13972741365399999</v>
          </cell>
          <cell r="BG118">
            <v>0.13614732027099999</v>
          </cell>
          <cell r="BH118">
            <v>0.13238400220900001</v>
          </cell>
          <cell r="BI118">
            <v>0.13300853967699999</v>
          </cell>
          <cell r="BJ118">
            <v>0.129388868809</v>
          </cell>
          <cell r="BK118">
            <v>0.13023090362500001</v>
          </cell>
          <cell r="BL118">
            <v>0.12891495227800001</v>
          </cell>
          <cell r="BM118">
            <v>0.129432201385</v>
          </cell>
          <cell r="BN118">
            <v>0.131395041943</v>
          </cell>
          <cell r="BO118">
            <v>0.135357141495</v>
          </cell>
          <cell r="BP118">
            <v>0.126975297928</v>
          </cell>
          <cell r="BQ118">
            <v>0.11856716871300001</v>
          </cell>
          <cell r="BR118">
            <v>0.129581153393</v>
          </cell>
          <cell r="BS118">
            <v>0.12746131420099999</v>
          </cell>
          <cell r="BT118">
            <v>0.127943992615</v>
          </cell>
          <cell r="BU118">
            <v>0.13057976961100001</v>
          </cell>
          <cell r="BV118">
            <v>0.131343662739</v>
          </cell>
          <cell r="BW118">
            <v>0.13798755407300001</v>
          </cell>
          <cell r="BX118">
            <v>0.13884562253999999</v>
          </cell>
          <cell r="BY118">
            <v>0.14007097482700001</v>
          </cell>
          <cell r="BZ118">
            <v>0.14410692453400001</v>
          </cell>
          <cell r="CA118">
            <v>0.14662754535700001</v>
          </cell>
          <cell r="CB118">
            <v>0.143687605858</v>
          </cell>
          <cell r="CC118">
            <v>0.13987946510300001</v>
          </cell>
          <cell r="CD118">
            <v>0.14749306440400001</v>
          </cell>
          <cell r="CE118">
            <v>0.14349001646000001</v>
          </cell>
          <cell r="CF118">
            <v>0.151905894279</v>
          </cell>
          <cell r="CG118">
            <v>0.141557395458</v>
          </cell>
          <cell r="CH118">
            <v>0.139625966549</v>
          </cell>
          <cell r="CI118">
            <v>0.14627879858000001</v>
          </cell>
          <cell r="CJ118">
            <v>0.14757925272</v>
          </cell>
          <cell r="CK118">
            <v>0.14566248655299999</v>
          </cell>
          <cell r="CL118">
            <v>0.14862185716599999</v>
          </cell>
          <cell r="CM118">
            <v>0.15253490209600001</v>
          </cell>
          <cell r="CN118">
            <v>0.15774554014200001</v>
          </cell>
          <cell r="CO118">
            <v>0.15470385551499999</v>
          </cell>
          <cell r="CP118">
            <v>0.149288356304</v>
          </cell>
          <cell r="CQ118">
            <v>0.153659820557</v>
          </cell>
          <cell r="CR118">
            <v>0.1560510993</v>
          </cell>
          <cell r="CS118">
            <v>0.15425121784199999</v>
          </cell>
          <cell r="CT118">
            <v>0.15584349632300001</v>
          </cell>
          <cell r="CU118">
            <v>0.161121428013</v>
          </cell>
          <cell r="CV118">
            <v>0.15622377395600001</v>
          </cell>
          <cell r="CW118">
            <v>0.15910840034500001</v>
          </cell>
          <cell r="CX118">
            <v>0.162076473236</v>
          </cell>
          <cell r="CY118">
            <v>0.160998046398</v>
          </cell>
          <cell r="CZ118">
            <v>0.15917140245399999</v>
          </cell>
          <cell r="DA118">
            <v>0.161026954651</v>
          </cell>
          <cell r="DB118">
            <v>0.16154408454899999</v>
          </cell>
          <cell r="DC118">
            <v>0.16705429554000001</v>
          </cell>
          <cell r="DD118">
            <v>0.163628816605</v>
          </cell>
          <cell r="DE118">
            <v>0.16651612520199999</v>
          </cell>
          <cell r="DF118">
            <v>0.16157120466200001</v>
          </cell>
          <cell r="DG118">
            <v>0.15837192535399999</v>
          </cell>
          <cell r="DH118">
            <v>0.15895318985000001</v>
          </cell>
          <cell r="DI118">
            <v>0.16212117672000001</v>
          </cell>
          <cell r="DJ118">
            <v>0.15816748142199999</v>
          </cell>
          <cell r="DK118">
            <v>0.15540766716000001</v>
          </cell>
          <cell r="DL118">
            <v>0.14901602268200001</v>
          </cell>
          <cell r="DM118">
            <v>0.153495669365</v>
          </cell>
          <cell r="DN118">
            <v>0.160335302353</v>
          </cell>
          <cell r="DO118">
            <v>0.15687018632899999</v>
          </cell>
          <cell r="DP118">
            <v>0.15424680709800001</v>
          </cell>
          <cell r="DQ118">
            <v>0.15021902322799999</v>
          </cell>
          <cell r="DR118">
            <v>0.14935404062300001</v>
          </cell>
          <cell r="DS118">
            <v>0.152674674988</v>
          </cell>
          <cell r="DT118">
            <v>0.15287560224499999</v>
          </cell>
          <cell r="DU118">
            <v>0.14572650194199999</v>
          </cell>
          <cell r="DV118">
            <v>0.15176910162000001</v>
          </cell>
          <cell r="DW118">
            <v>0.15477538108800001</v>
          </cell>
          <cell r="DX118">
            <v>0.15460205078100001</v>
          </cell>
          <cell r="DY118">
            <v>0.151643931866</v>
          </cell>
          <cell r="DZ118">
            <v>0.157686710358</v>
          </cell>
          <cell r="EA118">
            <v>0.15577334165599999</v>
          </cell>
          <cell r="EB118">
            <v>0.158198177814</v>
          </cell>
          <cell r="EC118">
            <v>0.14744126796699999</v>
          </cell>
          <cell r="ED118">
            <v>0.14758360385899999</v>
          </cell>
          <cell r="EE118">
            <v>0.15017300844199999</v>
          </cell>
          <cell r="EF118">
            <v>0.152940630913</v>
          </cell>
          <cell r="EG118">
            <v>0.14740139246</v>
          </cell>
          <cell r="EH118">
            <v>0.14767855405800001</v>
          </cell>
          <cell r="EI118">
            <v>0.15542149543799999</v>
          </cell>
          <cell r="EJ118">
            <v>0.15029668807999999</v>
          </cell>
          <cell r="EK118">
            <v>0.15565717220299999</v>
          </cell>
          <cell r="EL118">
            <v>0.160750031471</v>
          </cell>
          <cell r="EM118">
            <v>0.15412825346</v>
          </cell>
          <cell r="EN118">
            <v>0.15119683742500001</v>
          </cell>
          <cell r="EO118">
            <v>0.15460872650099999</v>
          </cell>
          <cell r="EP118">
            <v>0.147952318192</v>
          </cell>
          <cell r="EQ118">
            <v>0.15300440788299999</v>
          </cell>
          <cell r="ER118">
            <v>0.150472462177</v>
          </cell>
          <cell r="ES118">
            <v>0.15276074409500001</v>
          </cell>
          <cell r="ET118">
            <v>0.15049684047699999</v>
          </cell>
          <cell r="EU118">
            <v>0.157699942589</v>
          </cell>
          <cell r="EV118">
            <v>0.149539887905</v>
          </cell>
          <cell r="EW118">
            <v>0.15137565136</v>
          </cell>
          <cell r="EX118">
            <v>0.15109616517999999</v>
          </cell>
          <cell r="EY118">
            <v>0.15184926986700001</v>
          </cell>
          <cell r="EZ118">
            <v>0.150630950928</v>
          </cell>
          <cell r="FA118">
            <v>0.14812666177700001</v>
          </cell>
          <cell r="FB118">
            <v>0.155706644058</v>
          </cell>
          <cell r="FC118">
            <v>0.15448582172399999</v>
          </cell>
          <cell r="FD118">
            <v>0.155617415905</v>
          </cell>
          <cell r="FE118">
            <v>0.149871110916</v>
          </cell>
          <cell r="FF118">
            <v>0.15211516618699999</v>
          </cell>
          <cell r="FG118">
            <v>0.14536416530599999</v>
          </cell>
          <cell r="FH118">
            <v>0.156694293022</v>
          </cell>
          <cell r="FI118">
            <v>0.144515872002</v>
          </cell>
          <cell r="FJ118">
            <v>0.14558774232899999</v>
          </cell>
          <cell r="FK118">
            <v>0.15904974937399999</v>
          </cell>
          <cell r="FL118">
            <v>0.15140849351899999</v>
          </cell>
          <cell r="FM118">
            <v>0.152867376804</v>
          </cell>
          <cell r="FN118">
            <v>0.152274668217</v>
          </cell>
          <cell r="FO118">
            <v>0.156223833561</v>
          </cell>
          <cell r="FP118">
            <v>0.155529081821</v>
          </cell>
          <cell r="FQ118">
            <v>0.150228321552</v>
          </cell>
          <cell r="FR118">
            <v>0.14931893348700001</v>
          </cell>
          <cell r="FS118">
            <v>0.15186154842399999</v>
          </cell>
          <cell r="FT118">
            <v>0.15722191333800001</v>
          </cell>
          <cell r="FU118">
            <v>0.15086019039199999</v>
          </cell>
          <cell r="FV118">
            <v>0.161530315876</v>
          </cell>
          <cell r="FW118">
            <v>0.157239496708</v>
          </cell>
          <cell r="FX118">
            <v>0.15295445919</v>
          </cell>
          <cell r="FY118">
            <v>0.15648978948600001</v>
          </cell>
          <cell r="FZ118">
            <v>0.148083686829</v>
          </cell>
          <cell r="GA118">
            <v>0.15754675865199999</v>
          </cell>
          <cell r="GB118">
            <v>0.16013568639799999</v>
          </cell>
          <cell r="GC118">
            <v>0.15452444553399999</v>
          </cell>
          <cell r="GD118">
            <v>0.156668126583</v>
          </cell>
          <cell r="GE118">
            <v>0.15868592262299999</v>
          </cell>
          <cell r="GF118">
            <v>0.15221184492100001</v>
          </cell>
          <cell r="GG118">
            <v>0.15110564231900001</v>
          </cell>
          <cell r="GH118">
            <v>0.15343761444099999</v>
          </cell>
          <cell r="GI118">
            <v>0.14685255289099999</v>
          </cell>
          <cell r="GJ118">
            <v>0.15264010429399999</v>
          </cell>
          <cell r="GK118">
            <v>0.14644032716800001</v>
          </cell>
          <cell r="GL118">
            <v>0.151675820351</v>
          </cell>
          <cell r="GM118">
            <v>0.15069365501400001</v>
          </cell>
          <cell r="GN118">
            <v>0.147429227829</v>
          </cell>
          <cell r="GO118">
            <v>0.14975070953399999</v>
          </cell>
          <cell r="GP118">
            <v>0.14729255437899999</v>
          </cell>
          <cell r="GQ118">
            <v>0.15399914979900001</v>
          </cell>
          <cell r="GR118">
            <v>0.15826016664500001</v>
          </cell>
          <cell r="GS118">
            <v>0.152104854584</v>
          </cell>
          <cell r="GT118">
            <v>0.14881986379600001</v>
          </cell>
          <cell r="GU118">
            <v>0.14987808465999999</v>
          </cell>
          <cell r="GV118">
            <v>0.15940517187100001</v>
          </cell>
          <cell r="GW118">
            <v>0.159059822559</v>
          </cell>
          <cell r="GX118">
            <v>0.15167742967600001</v>
          </cell>
          <cell r="GY118">
            <v>0.15276229381600001</v>
          </cell>
          <cell r="GZ118">
            <v>0.15018230676700001</v>
          </cell>
          <cell r="HA118">
            <v>0.158842027187</v>
          </cell>
          <cell r="HB118">
            <v>0.14987874031100001</v>
          </cell>
          <cell r="HC118">
            <v>0.15205830335600001</v>
          </cell>
          <cell r="HD118">
            <v>0.155956447124</v>
          </cell>
          <cell r="HE118">
            <v>0.15815287828399999</v>
          </cell>
          <cell r="HF118">
            <v>0.151200115681</v>
          </cell>
          <cell r="HG118">
            <v>0.15658819675399999</v>
          </cell>
          <cell r="HH118">
            <v>0.16414815187500001</v>
          </cell>
          <cell r="HI118">
            <v>0.15354448556899999</v>
          </cell>
          <cell r="HJ118">
            <v>0.160575449467</v>
          </cell>
          <cell r="HK118">
            <v>0.16165500879299999</v>
          </cell>
          <cell r="HL118">
            <v>0.16212129592899999</v>
          </cell>
          <cell r="HM118">
            <v>0.15482121705999999</v>
          </cell>
          <cell r="HN118">
            <v>0.15248256921799999</v>
          </cell>
          <cell r="HO118">
            <v>0.14991629123700001</v>
          </cell>
          <cell r="HP118">
            <v>0.156833946705</v>
          </cell>
          <cell r="HQ118">
            <v>0.156070947647</v>
          </cell>
          <cell r="HR118">
            <v>0.15244078636200001</v>
          </cell>
          <cell r="HS118">
            <v>0.14613246917700001</v>
          </cell>
          <cell r="HT118">
            <v>0.15181481838200001</v>
          </cell>
          <cell r="HU118">
            <v>0.15735375881200001</v>
          </cell>
          <cell r="HV118">
            <v>0.15745228528999999</v>
          </cell>
          <cell r="HW118">
            <v>0.15949118137400001</v>
          </cell>
          <cell r="HX118">
            <v>0.15627688169500001</v>
          </cell>
          <cell r="HY118">
            <v>0.158152699471</v>
          </cell>
          <cell r="HZ118">
            <v>0.15688031911799999</v>
          </cell>
          <cell r="IA118">
            <v>0.14647489786099999</v>
          </cell>
          <cell r="IB118">
            <v>0.157380521297</v>
          </cell>
          <cell r="IC118">
            <v>0.15116918087</v>
          </cell>
          <cell r="ID118">
            <v>0.15096175670600001</v>
          </cell>
          <cell r="IE118">
            <v>0.14805728197099999</v>
          </cell>
          <cell r="IF118">
            <v>0.14604634046600001</v>
          </cell>
          <cell r="IG118">
            <v>0.14912587404300001</v>
          </cell>
          <cell r="IH118">
            <v>0.14275515079500001</v>
          </cell>
          <cell r="II118">
            <v>0.14598739147199999</v>
          </cell>
          <cell r="IJ118">
            <v>0.143680214882</v>
          </cell>
          <cell r="IK118">
            <v>0.14380556345000001</v>
          </cell>
          <cell r="IL118">
            <v>0.14294987916900001</v>
          </cell>
          <cell r="IM118">
            <v>0.142423510551</v>
          </cell>
          <cell r="IN118">
            <v>0.13636773824699999</v>
          </cell>
          <cell r="IO118">
            <v>0.13794696331</v>
          </cell>
          <cell r="IP118">
            <v>0.13844150304799999</v>
          </cell>
          <cell r="IQ118">
            <v>0.13657051324799999</v>
          </cell>
          <cell r="IR118">
            <v>0.14666236936999999</v>
          </cell>
          <cell r="IS118">
            <v>1.4549670741E-2</v>
          </cell>
          <cell r="IT118">
            <v>10.080116272</v>
          </cell>
        </row>
        <row r="119">
          <cell r="A119" t="str">
            <v>SNP_CN_2289231_A11C_L4W_pncA</v>
          </cell>
          <cell r="B119">
            <v>4.6253204345700001E-5</v>
          </cell>
          <cell r="C119">
            <v>0.124569535255</v>
          </cell>
          <cell r="D119">
            <v>0.13584202528</v>
          </cell>
          <cell r="E119">
            <v>0.11601859331100001</v>
          </cell>
          <cell r="F119">
            <v>9.9254488944999997E-2</v>
          </cell>
          <cell r="G119">
            <v>9.7545623779299998E-2</v>
          </cell>
          <cell r="H119">
            <v>0.113132536411</v>
          </cell>
          <cell r="I119">
            <v>0.109398543835</v>
          </cell>
          <cell r="J119">
            <v>9.9303066730500003E-2</v>
          </cell>
          <cell r="K119">
            <v>0.102433443069</v>
          </cell>
          <cell r="L119">
            <v>0.116502046585</v>
          </cell>
          <cell r="M119">
            <v>0.117301285267</v>
          </cell>
          <cell r="N119">
            <v>0.133612751961</v>
          </cell>
          <cell r="O119">
            <v>0.12641698122</v>
          </cell>
          <cell r="P119">
            <v>0.12500327825499999</v>
          </cell>
          <cell r="Q119">
            <v>0.118948996067</v>
          </cell>
          <cell r="R119">
            <v>0.11278647184399999</v>
          </cell>
          <cell r="S119">
            <v>0.117576122284</v>
          </cell>
          <cell r="T119">
            <v>0.117033660412</v>
          </cell>
          <cell r="U119">
            <v>0.124824047089</v>
          </cell>
          <cell r="V119">
            <v>0.13244307041200001</v>
          </cell>
          <cell r="W119">
            <v>0.13226217031500001</v>
          </cell>
          <cell r="X119">
            <v>0.135895431042</v>
          </cell>
          <cell r="Y119">
            <v>0.14212203025799999</v>
          </cell>
          <cell r="Z119">
            <v>0.14521485567100001</v>
          </cell>
          <cell r="AA119">
            <v>0.164377272129</v>
          </cell>
          <cell r="AB119">
            <v>0.158055901527</v>
          </cell>
          <cell r="AC119">
            <v>0.156188011169</v>
          </cell>
          <cell r="AD119">
            <v>0.159453332424</v>
          </cell>
          <cell r="AE119">
            <v>0.15859228372600001</v>
          </cell>
          <cell r="AF119">
            <v>0.151461780071</v>
          </cell>
          <cell r="AG119">
            <v>0.15086054801900001</v>
          </cell>
          <cell r="AH119">
            <v>0.151784896851</v>
          </cell>
          <cell r="AI119">
            <v>0.15048575401299999</v>
          </cell>
          <cell r="AJ119">
            <v>0.162392318249</v>
          </cell>
          <cell r="AK119">
            <v>0.152459740639</v>
          </cell>
          <cell r="AL119">
            <v>0.15476202964800001</v>
          </cell>
          <cell r="AM119">
            <v>0.16384887695299999</v>
          </cell>
          <cell r="AN119">
            <v>0.16398358345</v>
          </cell>
          <cell r="AO119">
            <v>0.15490460395799999</v>
          </cell>
          <cell r="AP119">
            <v>0.159617841244</v>
          </cell>
          <cell r="AQ119">
            <v>0.15147817134899999</v>
          </cell>
          <cell r="AR119">
            <v>0.157677948475</v>
          </cell>
          <cell r="AS119">
            <v>0.158585727215</v>
          </cell>
          <cell r="AT119">
            <v>0.15825426578499999</v>
          </cell>
          <cell r="AU119">
            <v>0.15187102556199999</v>
          </cell>
          <cell r="AV119">
            <v>0.155477285385</v>
          </cell>
          <cell r="AW119">
            <v>0.15699142217600001</v>
          </cell>
          <cell r="AX119">
            <v>0.16222357749899999</v>
          </cell>
          <cell r="AY119">
            <v>0.15578919649100001</v>
          </cell>
          <cell r="AZ119">
            <v>0.16568154096599999</v>
          </cell>
          <cell r="BA119">
            <v>0.159879207611</v>
          </cell>
          <cell r="BB119">
            <v>0.162936270237</v>
          </cell>
          <cell r="BC119">
            <v>0.161240339279</v>
          </cell>
          <cell r="BD119">
            <v>0.16368788480800001</v>
          </cell>
          <cell r="BE119">
            <v>0.16512560844400001</v>
          </cell>
          <cell r="BF119">
            <v>0.16346579790099999</v>
          </cell>
          <cell r="BG119">
            <v>0.16074275970499999</v>
          </cell>
          <cell r="BH119">
            <v>0.16355073451999999</v>
          </cell>
          <cell r="BI119">
            <v>0.169638931751</v>
          </cell>
          <cell r="BJ119">
            <v>0.16413724422500001</v>
          </cell>
          <cell r="BK119">
            <v>0.15634793043100001</v>
          </cell>
          <cell r="BL119">
            <v>0.15493369102499999</v>
          </cell>
          <cell r="BM119">
            <v>0.15490061044699999</v>
          </cell>
          <cell r="BN119">
            <v>0.15763396024699999</v>
          </cell>
          <cell r="BO119">
            <v>0.161370038986</v>
          </cell>
          <cell r="BP119">
            <v>0.15211433172200001</v>
          </cell>
          <cell r="BQ119">
            <v>0.140384078026</v>
          </cell>
          <cell r="BR119">
            <v>0.148707330227</v>
          </cell>
          <cell r="BS119">
            <v>0.143344402313</v>
          </cell>
          <cell r="BT119">
            <v>0.14294713735600001</v>
          </cell>
          <cell r="BU119">
            <v>0.1444003582</v>
          </cell>
          <cell r="BV119">
            <v>0.14502990245799999</v>
          </cell>
          <cell r="BW119">
            <v>0.152368187904</v>
          </cell>
          <cell r="BX119">
            <v>0.15054136514700001</v>
          </cell>
          <cell r="BY119">
            <v>0.15079885721200001</v>
          </cell>
          <cell r="BZ119">
            <v>0.15609782934200001</v>
          </cell>
          <cell r="CA119">
            <v>0.159088015556</v>
          </cell>
          <cell r="CB119">
            <v>0.1557315588</v>
          </cell>
          <cell r="CC119">
            <v>0.152358055115</v>
          </cell>
          <cell r="CD119">
            <v>0.156241059303</v>
          </cell>
          <cell r="CE119">
            <v>0.15145474672299999</v>
          </cell>
          <cell r="CF119">
            <v>0.15787100791899999</v>
          </cell>
          <cell r="CG119">
            <v>0.147701263428</v>
          </cell>
          <cell r="CH119">
            <v>0.145388126373</v>
          </cell>
          <cell r="CI119">
            <v>0.15275245904900001</v>
          </cell>
          <cell r="CJ119">
            <v>0.153967499733</v>
          </cell>
          <cell r="CK119">
            <v>0.151812255383</v>
          </cell>
          <cell r="CL119">
            <v>0.154896199703</v>
          </cell>
          <cell r="CM119">
            <v>0.15400207042700001</v>
          </cell>
          <cell r="CN119">
            <v>0.15905410051300001</v>
          </cell>
          <cell r="CO119">
            <v>0.156214892864</v>
          </cell>
          <cell r="CP119">
            <v>0.150860011578</v>
          </cell>
          <cell r="CQ119">
            <v>0.15071648359299999</v>
          </cell>
          <cell r="CR119">
            <v>0.15123653411900001</v>
          </cell>
          <cell r="CS119">
            <v>0.14936655759799999</v>
          </cell>
          <cell r="CT119">
            <v>0.15119832754099999</v>
          </cell>
          <cell r="CU119">
            <v>0.15657758712799999</v>
          </cell>
          <cell r="CV119">
            <v>0.15274816751500001</v>
          </cell>
          <cell r="CW119">
            <v>0.155907571316</v>
          </cell>
          <cell r="CX119">
            <v>0.158620834351</v>
          </cell>
          <cell r="CY119">
            <v>0.15762591362</v>
          </cell>
          <cell r="CZ119">
            <v>0.15210413932799999</v>
          </cell>
          <cell r="DA119">
            <v>0.153662621975</v>
          </cell>
          <cell r="DB119">
            <v>0.155166089535</v>
          </cell>
          <cell r="DC119">
            <v>0.160666525364</v>
          </cell>
          <cell r="DD119">
            <v>0.15397554635999999</v>
          </cell>
          <cell r="DE119">
            <v>0.15586853027299999</v>
          </cell>
          <cell r="DF119">
            <v>0.15667510032699999</v>
          </cell>
          <cell r="DG119">
            <v>0.153761506081</v>
          </cell>
          <cell r="DH119">
            <v>0.155914187431</v>
          </cell>
          <cell r="DI119">
            <v>0.160838067532</v>
          </cell>
          <cell r="DJ119">
            <v>0.15797597169899999</v>
          </cell>
          <cell r="DK119">
            <v>0.15766733884799999</v>
          </cell>
          <cell r="DL119">
            <v>0.15136158466300001</v>
          </cell>
          <cell r="DM119">
            <v>0.15591531991999999</v>
          </cell>
          <cell r="DN119">
            <v>0.158674180508</v>
          </cell>
          <cell r="DO119">
            <v>0.15564584732100001</v>
          </cell>
          <cell r="DP119">
            <v>0.153256773949</v>
          </cell>
          <cell r="DQ119">
            <v>0.151931762695</v>
          </cell>
          <cell r="DR119">
            <v>0.151038587093</v>
          </cell>
          <cell r="DS119">
            <v>0.15783786773700001</v>
          </cell>
          <cell r="DT119">
            <v>0.161144971848</v>
          </cell>
          <cell r="DU119">
            <v>0.15370559692399999</v>
          </cell>
          <cell r="DV119">
            <v>0.15771371126200001</v>
          </cell>
          <cell r="DW119">
            <v>0.16069227456999999</v>
          </cell>
          <cell r="DX119">
            <v>0.15835088491400001</v>
          </cell>
          <cell r="DY119">
            <v>0.155164539814</v>
          </cell>
          <cell r="DZ119">
            <v>0.16130828857400001</v>
          </cell>
          <cell r="EA119">
            <v>0.159373044968</v>
          </cell>
          <cell r="EB119">
            <v>0.16239267587699999</v>
          </cell>
          <cell r="EC119">
            <v>0.15152555704099999</v>
          </cell>
          <cell r="ED119">
            <v>0.151553630829</v>
          </cell>
          <cell r="EE119">
            <v>0.15427398681599999</v>
          </cell>
          <cell r="EF119">
            <v>0.15702974796300001</v>
          </cell>
          <cell r="EG119">
            <v>0.15133017301599999</v>
          </cell>
          <cell r="EH119">
            <v>0.15145689248999999</v>
          </cell>
          <cell r="EI119">
            <v>0.15555340051700001</v>
          </cell>
          <cell r="EJ119">
            <v>0.15062958002099999</v>
          </cell>
          <cell r="EK119">
            <v>0.15616971254299999</v>
          </cell>
          <cell r="EL119">
            <v>0.16160166263600001</v>
          </cell>
          <cell r="EM119">
            <v>0.15492719411799999</v>
          </cell>
          <cell r="EN119">
            <v>0.15332150459300001</v>
          </cell>
          <cell r="EO119">
            <v>0.15696161985400001</v>
          </cell>
          <cell r="EP119">
            <v>0.15196263790100001</v>
          </cell>
          <cell r="EQ119">
            <v>0.156668424606</v>
          </cell>
          <cell r="ER119">
            <v>0.15370053052900001</v>
          </cell>
          <cell r="ES119">
            <v>0.15610396862000001</v>
          </cell>
          <cell r="ET119">
            <v>0.15350240469000001</v>
          </cell>
          <cell r="EU119">
            <v>0.160848081112</v>
          </cell>
          <cell r="EV119">
            <v>0.150458157063</v>
          </cell>
          <cell r="EW119">
            <v>0.155998647213</v>
          </cell>
          <cell r="EX119">
            <v>0.15581482648799999</v>
          </cell>
          <cell r="EY119">
            <v>0.15690916776700001</v>
          </cell>
          <cell r="EZ119">
            <v>0.15401023626300001</v>
          </cell>
          <cell r="FA119">
            <v>0.15081328153599999</v>
          </cell>
          <cell r="FB119">
            <v>0.15900480747199999</v>
          </cell>
          <cell r="FC119">
            <v>0.15937203168899999</v>
          </cell>
          <cell r="FD119">
            <v>0.158837258816</v>
          </cell>
          <cell r="FE119">
            <v>0.154504418373</v>
          </cell>
          <cell r="FF119">
            <v>0.15657466649999999</v>
          </cell>
          <cell r="FG119">
            <v>0.15091687440900001</v>
          </cell>
          <cell r="FH119">
            <v>0.16666537523300001</v>
          </cell>
          <cell r="FI119">
            <v>0.154933452606</v>
          </cell>
          <cell r="FJ119">
            <v>0.151784718037</v>
          </cell>
          <cell r="FK119">
            <v>0.16145014762900001</v>
          </cell>
          <cell r="FL119">
            <v>0.15287488698999999</v>
          </cell>
          <cell r="FM119">
            <v>0.15437567233999999</v>
          </cell>
          <cell r="FN119">
            <v>0.15389531850800001</v>
          </cell>
          <cell r="FO119">
            <v>0.155706167221</v>
          </cell>
          <cell r="FP119">
            <v>0.15489983558699999</v>
          </cell>
          <cell r="FQ119">
            <v>0.15174847841299999</v>
          </cell>
          <cell r="FR119">
            <v>0.151012897491</v>
          </cell>
          <cell r="FS119">
            <v>0.15374296903599999</v>
          </cell>
          <cell r="FT119">
            <v>0.15660697221799999</v>
          </cell>
          <cell r="FU119">
            <v>0.150121092796</v>
          </cell>
          <cell r="FV119">
            <v>0.16078138351400001</v>
          </cell>
          <cell r="FW119">
            <v>0.15482258796699999</v>
          </cell>
          <cell r="FX119">
            <v>0.15042912960099999</v>
          </cell>
          <cell r="FY119">
            <v>0.154967606068</v>
          </cell>
          <cell r="FZ119">
            <v>0.146815598011</v>
          </cell>
          <cell r="GA119">
            <v>0.15620350837700001</v>
          </cell>
          <cell r="GB119">
            <v>0.15878820419299999</v>
          </cell>
          <cell r="GC119">
            <v>0.155907094479</v>
          </cell>
          <cell r="GD119">
            <v>0.157904863358</v>
          </cell>
          <cell r="GE119">
            <v>0.159894883633</v>
          </cell>
          <cell r="GF119">
            <v>0.157692372799</v>
          </cell>
          <cell r="GG119">
            <v>0.16060602664900001</v>
          </cell>
          <cell r="GH119">
            <v>0.16290950775099999</v>
          </cell>
          <cell r="GI119">
            <v>0.15763658285099999</v>
          </cell>
          <cell r="GJ119">
            <v>0.16514110565199999</v>
          </cell>
          <cell r="GK119">
            <v>0.158444643021</v>
          </cell>
          <cell r="GL119">
            <v>0.16412985324900001</v>
          </cell>
          <cell r="GM119">
            <v>0.16294074058499999</v>
          </cell>
          <cell r="GN119">
            <v>0.15948820114100001</v>
          </cell>
          <cell r="GO119">
            <v>0.16183024644899999</v>
          </cell>
          <cell r="GP119">
            <v>0.15888792276399999</v>
          </cell>
          <cell r="GQ119">
            <v>0.165443658829</v>
          </cell>
          <cell r="GR119">
            <v>0.16996884345999999</v>
          </cell>
          <cell r="GS119">
            <v>0.16144639253599999</v>
          </cell>
          <cell r="GT119">
            <v>0.15727889537799999</v>
          </cell>
          <cell r="GU119">
            <v>0.15796363353699999</v>
          </cell>
          <cell r="GV119">
            <v>0.168524563313</v>
          </cell>
          <cell r="GW119">
            <v>0.168134570122</v>
          </cell>
          <cell r="GX119">
            <v>0.16322439909</v>
          </cell>
          <cell r="GY119">
            <v>0.164674341679</v>
          </cell>
          <cell r="GZ119">
            <v>0.16189360618599999</v>
          </cell>
          <cell r="HA119">
            <v>0.16889709234200001</v>
          </cell>
          <cell r="HB119">
            <v>0.160500049591</v>
          </cell>
          <cell r="HC119">
            <v>0.161732017994</v>
          </cell>
          <cell r="HD119">
            <v>0.16711729764899999</v>
          </cell>
          <cell r="HE119">
            <v>0.16650801897</v>
          </cell>
          <cell r="HF119">
            <v>0.15860652923599999</v>
          </cell>
          <cell r="HG119">
            <v>0.16377872228599999</v>
          </cell>
          <cell r="HH119">
            <v>0.16907906532299999</v>
          </cell>
          <cell r="HI119">
            <v>0.15735191106800001</v>
          </cell>
          <cell r="HJ119">
            <v>0.16144782304800001</v>
          </cell>
          <cell r="HK119">
            <v>0.16234070062600001</v>
          </cell>
          <cell r="HL119">
            <v>0.162791967392</v>
          </cell>
          <cell r="HM119">
            <v>0.155474483967</v>
          </cell>
          <cell r="HN119">
            <v>0.15223932266199999</v>
          </cell>
          <cell r="HO119">
            <v>0.14952319860499999</v>
          </cell>
          <cell r="HP119">
            <v>0.15987855196</v>
          </cell>
          <cell r="HQ119">
            <v>0.15926069021200001</v>
          </cell>
          <cell r="HR119">
            <v>0.154240727425</v>
          </cell>
          <cell r="HS119">
            <v>0.14760714769399999</v>
          </cell>
          <cell r="HT119">
            <v>0.152804613113</v>
          </cell>
          <cell r="HU119">
            <v>0.15818399190900001</v>
          </cell>
          <cell r="HV119">
            <v>0.15870451927199999</v>
          </cell>
          <cell r="HW119">
            <v>0.16070753335999999</v>
          </cell>
          <cell r="HX119">
            <v>0.15746557712600001</v>
          </cell>
          <cell r="HY119">
            <v>0.15916687250100001</v>
          </cell>
          <cell r="HZ119">
            <v>0.16009402275099999</v>
          </cell>
          <cell r="IA119">
            <v>0.15191251039500001</v>
          </cell>
          <cell r="IB119">
            <v>0.16255867481200001</v>
          </cell>
          <cell r="IC119">
            <v>0.15580350160600001</v>
          </cell>
          <cell r="ID119">
            <v>0.15918588638299999</v>
          </cell>
          <cell r="IE119">
            <v>0.15586799383200001</v>
          </cell>
          <cell r="IF119">
            <v>0.15477627515799999</v>
          </cell>
          <cell r="IG119">
            <v>0.15851920843100001</v>
          </cell>
          <cell r="IH119">
            <v>0.15316253900499999</v>
          </cell>
          <cell r="II119">
            <v>0.16338288783999999</v>
          </cell>
          <cell r="IJ119">
            <v>0.157713294029</v>
          </cell>
          <cell r="IK119">
            <v>0.15844720602000001</v>
          </cell>
          <cell r="IL119">
            <v>0.15754568576799999</v>
          </cell>
          <cell r="IM119">
            <v>0.159044921398</v>
          </cell>
          <cell r="IN119">
            <v>0.15236580371899999</v>
          </cell>
          <cell r="IO119">
            <v>0.15411359071700001</v>
          </cell>
          <cell r="IP119">
            <v>0.15471369028099999</v>
          </cell>
          <cell r="IQ119">
            <v>0.152802348137</v>
          </cell>
          <cell r="IR119">
            <v>0.15262643992899999</v>
          </cell>
          <cell r="IS119">
            <v>1.57066378742E-2</v>
          </cell>
          <cell r="IT119">
            <v>9.7173204422000001</v>
          </cell>
        </row>
        <row r="120">
          <cell r="A120" t="str">
            <v>SNP_CN_2289099_T143G_K48T_pncA</v>
          </cell>
          <cell r="B120">
            <v>-0.12528660893400001</v>
          </cell>
          <cell r="C120">
            <v>-9.0246438980099999E-2</v>
          </cell>
          <cell r="D120">
            <v>-8.4913969039900006E-2</v>
          </cell>
          <cell r="E120">
            <v>-7.0932626724200004E-2</v>
          </cell>
          <cell r="F120">
            <v>-7.8511476516699999E-2</v>
          </cell>
          <cell r="G120">
            <v>-7.5374007224999998E-2</v>
          </cell>
          <cell r="H120">
            <v>-7.1205019950900006E-2</v>
          </cell>
          <cell r="I120">
            <v>-7.0717334747300006E-2</v>
          </cell>
          <cell r="J120">
            <v>-6.3467085361500003E-2</v>
          </cell>
          <cell r="K120">
            <v>-6.4540982246399994E-2</v>
          </cell>
          <cell r="L120">
            <v>-6.9582283496900002E-2</v>
          </cell>
          <cell r="M120">
            <v>-6.0081183910400002E-2</v>
          </cell>
          <cell r="N120">
            <v>-6.95962905884E-2</v>
          </cell>
          <cell r="O120">
            <v>-6.77001476288E-2</v>
          </cell>
          <cell r="P120">
            <v>-6.9373667240099995E-2</v>
          </cell>
          <cell r="Q120">
            <v>-6.8452239036599999E-2</v>
          </cell>
          <cell r="R120">
            <v>-6.6848039627099995E-2</v>
          </cell>
          <cell r="S120">
            <v>-6.2174499034900001E-2</v>
          </cell>
          <cell r="T120">
            <v>-6.2503755092600005E-2</v>
          </cell>
          <cell r="U120">
            <v>-6.77836537361E-2</v>
          </cell>
          <cell r="V120">
            <v>-6.6965818405199995E-2</v>
          </cell>
          <cell r="W120">
            <v>-6.8805515766100001E-2</v>
          </cell>
          <cell r="X120">
            <v>-7.3614120483400006E-2</v>
          </cell>
          <cell r="Y120">
            <v>-7.4463367462200003E-2</v>
          </cell>
          <cell r="Z120">
            <v>-6.7349910736099999E-2</v>
          </cell>
          <cell r="AA120">
            <v>-7.4307560920699997E-2</v>
          </cell>
          <cell r="AB120">
            <v>-7.3338508605999997E-2</v>
          </cell>
          <cell r="AC120">
            <v>-6.9942772388499996E-2</v>
          </cell>
          <cell r="AD120">
            <v>-6.05730414391E-2</v>
          </cell>
          <cell r="AE120">
            <v>-6.54724240303E-2</v>
          </cell>
          <cell r="AF120">
            <v>-6.3925981521600006E-2</v>
          </cell>
          <cell r="AG120">
            <v>-6.5521538257600001E-2</v>
          </cell>
          <cell r="AH120">
            <v>-6.78344964981E-2</v>
          </cell>
          <cell r="AI120">
            <v>-6.6653609275799997E-2</v>
          </cell>
          <cell r="AJ120">
            <v>-6.8734407424900001E-2</v>
          </cell>
          <cell r="AK120">
            <v>-6.2924385070800004E-2</v>
          </cell>
          <cell r="AL120">
            <v>-6.2866330146800001E-2</v>
          </cell>
          <cell r="AM120">
            <v>-8.3031356334700004E-2</v>
          </cell>
          <cell r="AN120">
            <v>-8.3585500717200001E-2</v>
          </cell>
          <cell r="AO120">
            <v>-7.9934835433999998E-2</v>
          </cell>
          <cell r="AP120">
            <v>-8.0510139465300001E-2</v>
          </cell>
          <cell r="AQ120">
            <v>-7.4462413787799997E-2</v>
          </cell>
          <cell r="AR120">
            <v>-7.1910858154299998E-2</v>
          </cell>
          <cell r="AS120">
            <v>-6.9800198078199996E-2</v>
          </cell>
          <cell r="AT120">
            <v>-5.9424459934200001E-2</v>
          </cell>
          <cell r="AU120">
            <v>-5.7807624340099999E-2</v>
          </cell>
          <cell r="AV120">
            <v>-5.9916496276900003E-2</v>
          </cell>
          <cell r="AW120">
            <v>-5.8863699436199998E-2</v>
          </cell>
          <cell r="AX120">
            <v>-5.77290058136E-2</v>
          </cell>
          <cell r="AY120">
            <v>-5.6693494319899999E-2</v>
          </cell>
          <cell r="AZ120">
            <v>-7.3830604553199994E-2</v>
          </cell>
          <cell r="BA120">
            <v>-6.8974256515500001E-2</v>
          </cell>
          <cell r="BB120">
            <v>-6.9568455219299996E-2</v>
          </cell>
          <cell r="BC120">
            <v>-7.4264824390399997E-2</v>
          </cell>
          <cell r="BD120">
            <v>-7.12705254555E-2</v>
          </cell>
          <cell r="BE120">
            <v>-7.4124157428700002E-2</v>
          </cell>
          <cell r="BF120">
            <v>-7.2381377220199994E-2</v>
          </cell>
          <cell r="BG120">
            <v>-7.0635497569999997E-2</v>
          </cell>
          <cell r="BH120">
            <v>-6.5000653266899994E-2</v>
          </cell>
          <cell r="BI120">
            <v>-6.04595541954E-2</v>
          </cell>
          <cell r="BJ120">
            <v>-6.0165286064100001E-2</v>
          </cell>
          <cell r="BK120">
            <v>-5.7297468185399998E-2</v>
          </cell>
          <cell r="BL120">
            <v>-5.7896137237499999E-2</v>
          </cell>
          <cell r="BM120">
            <v>-5.8394610881800001E-2</v>
          </cell>
          <cell r="BN120">
            <v>-5.9426069259599999E-2</v>
          </cell>
          <cell r="BO120">
            <v>-6.2620103359199999E-2</v>
          </cell>
          <cell r="BP120">
            <v>-6.3575148582500005E-2</v>
          </cell>
          <cell r="BQ120">
            <v>-6.1004400253299999E-2</v>
          </cell>
          <cell r="BR120">
            <v>-6.6457867622399996E-2</v>
          </cell>
          <cell r="BS120">
            <v>-6.8361043930099993E-2</v>
          </cell>
          <cell r="BT120">
            <v>-6.6681861877399995E-2</v>
          </cell>
          <cell r="BU120">
            <v>-7.1875751018499995E-2</v>
          </cell>
          <cell r="BV120">
            <v>-7.24186301231E-2</v>
          </cell>
          <cell r="BW120">
            <v>-7.6147794723500001E-2</v>
          </cell>
          <cell r="BX120">
            <v>-7.3105633258799999E-2</v>
          </cell>
          <cell r="BY120">
            <v>-6.4227700233499996E-2</v>
          </cell>
          <cell r="BZ120">
            <v>-6.5632879734000005E-2</v>
          </cell>
          <cell r="CA120">
            <v>-6.6579997539500002E-2</v>
          </cell>
          <cell r="CB120">
            <v>-6.4790308475500005E-2</v>
          </cell>
          <cell r="CC120">
            <v>-6.29009604454E-2</v>
          </cell>
          <cell r="CD120">
            <v>-6.4070463180499998E-2</v>
          </cell>
          <cell r="CE120">
            <v>-6.2207221984900002E-2</v>
          </cell>
          <cell r="CF120">
            <v>-6.4096987247500001E-2</v>
          </cell>
          <cell r="CG120">
            <v>-6.1911106109600003E-2</v>
          </cell>
          <cell r="CH120">
            <v>-6.1414182186100001E-2</v>
          </cell>
          <cell r="CI120">
            <v>-6.3777089118999999E-2</v>
          </cell>
          <cell r="CJ120">
            <v>-6.5189301967600005E-2</v>
          </cell>
          <cell r="CK120">
            <v>-6.2228977680199998E-2</v>
          </cell>
          <cell r="CL120">
            <v>-6.6047132015200002E-2</v>
          </cell>
          <cell r="CM120">
            <v>-7.1207463741300006E-2</v>
          </cell>
          <cell r="CN120">
            <v>-7.41003751755E-2</v>
          </cell>
          <cell r="CO120">
            <v>-7.2639286518100005E-2</v>
          </cell>
          <cell r="CP120">
            <v>-7.0804238319399998E-2</v>
          </cell>
          <cell r="CQ120">
            <v>-7.4404716491699996E-2</v>
          </cell>
          <cell r="CR120">
            <v>-7.5191617012E-2</v>
          </cell>
          <cell r="CS120">
            <v>-7.4754297733300001E-2</v>
          </cell>
          <cell r="CT120">
            <v>-7.3356389999400001E-2</v>
          </cell>
          <cell r="CU120">
            <v>-7.6990365982100004E-2</v>
          </cell>
          <cell r="CV120">
            <v>-7.5599491596199997E-2</v>
          </cell>
          <cell r="CW120">
            <v>-7.8645169735000006E-2</v>
          </cell>
          <cell r="CX120">
            <v>-7.8537285327899997E-2</v>
          </cell>
          <cell r="CY120">
            <v>-7.8271150588999999E-2</v>
          </cell>
          <cell r="CZ120">
            <v>-7.8711569309199994E-2</v>
          </cell>
          <cell r="DA120">
            <v>-7.9172968864400006E-2</v>
          </cell>
          <cell r="DB120">
            <v>-7.5039327144600002E-2</v>
          </cell>
          <cell r="DC120">
            <v>-7.6231539249400002E-2</v>
          </cell>
          <cell r="DD120">
            <v>-7.8582406044000006E-2</v>
          </cell>
          <cell r="DE120">
            <v>-7.7610373496999993E-2</v>
          </cell>
          <cell r="DF120">
            <v>-7.5223386287700006E-2</v>
          </cell>
          <cell r="DG120">
            <v>-7.4197232723200002E-2</v>
          </cell>
          <cell r="DH120">
            <v>-7.5088322162600002E-2</v>
          </cell>
          <cell r="DI120">
            <v>-7.8365862369499995E-2</v>
          </cell>
          <cell r="DJ120">
            <v>-7.7216506004299995E-2</v>
          </cell>
          <cell r="DK120">
            <v>-7.4853003025100007E-2</v>
          </cell>
          <cell r="DL120">
            <v>-7.2659969329799998E-2</v>
          </cell>
          <cell r="DM120">
            <v>-7.4037611484499999E-2</v>
          </cell>
          <cell r="DN120">
            <v>-7.9814910888700005E-2</v>
          </cell>
          <cell r="DO120">
            <v>-7.9495310783399997E-2</v>
          </cell>
          <cell r="DP120">
            <v>-7.8979313373599994E-2</v>
          </cell>
          <cell r="DQ120">
            <v>-7.6108574867200005E-2</v>
          </cell>
          <cell r="DR120">
            <v>-7.6990544795999996E-2</v>
          </cell>
          <cell r="DS120">
            <v>-7.5962245464299999E-2</v>
          </cell>
          <cell r="DT120">
            <v>-7.5017929077100004E-2</v>
          </cell>
          <cell r="DU120">
            <v>-7.2345495223999995E-2</v>
          </cell>
          <cell r="DV120">
            <v>-7.6807379722600003E-2</v>
          </cell>
          <cell r="DW120">
            <v>-7.8699231147800003E-2</v>
          </cell>
          <cell r="DX120">
            <v>-7.7909588813800001E-2</v>
          </cell>
          <cell r="DY120">
            <v>-7.6107263565100003E-2</v>
          </cell>
          <cell r="DZ120">
            <v>-7.7276945114100007E-2</v>
          </cell>
          <cell r="EA120">
            <v>-7.9931914806399995E-2</v>
          </cell>
          <cell r="EB120">
            <v>-7.9633235931399995E-2</v>
          </cell>
          <cell r="EC120">
            <v>-7.9969048500100004E-2</v>
          </cell>
          <cell r="ED120">
            <v>-7.9570353031199997E-2</v>
          </cell>
          <cell r="EE120">
            <v>-8.5022091865499999E-2</v>
          </cell>
          <cell r="EF120">
            <v>-8.6956560611699998E-2</v>
          </cell>
          <cell r="EG120">
            <v>-8.1192910671200005E-2</v>
          </cell>
          <cell r="EH120">
            <v>-8.4738016128500002E-2</v>
          </cell>
          <cell r="EI120">
            <v>-8.6765766143799994E-2</v>
          </cell>
          <cell r="EJ120">
            <v>-8.5225164890300006E-2</v>
          </cell>
          <cell r="EK120">
            <v>-8.6624383926399998E-2</v>
          </cell>
          <cell r="EL120">
            <v>-8.5546970367399999E-2</v>
          </cell>
          <cell r="EM120">
            <v>-8.4273874759699996E-2</v>
          </cell>
          <cell r="EN120">
            <v>-8.4436476230599994E-2</v>
          </cell>
          <cell r="EO120">
            <v>-8.4424734115600003E-2</v>
          </cell>
          <cell r="EP120">
            <v>-8.2535922527300007E-2</v>
          </cell>
          <cell r="EQ120">
            <v>-8.4361076354999995E-2</v>
          </cell>
          <cell r="ER120">
            <v>-8.1664323806799999E-2</v>
          </cell>
          <cell r="ES120">
            <v>-8.1883788108799996E-2</v>
          </cell>
          <cell r="ET120">
            <v>-7.83748030663E-2</v>
          </cell>
          <cell r="EU120">
            <v>-7.9654157161700004E-2</v>
          </cell>
          <cell r="EV120">
            <v>-7.6043248176600006E-2</v>
          </cell>
          <cell r="EW120">
            <v>-7.6821327209499995E-2</v>
          </cell>
          <cell r="EX120">
            <v>-7.5682640075699997E-2</v>
          </cell>
          <cell r="EY120">
            <v>-7.5892865657799999E-2</v>
          </cell>
          <cell r="EZ120">
            <v>-7.4944019317600002E-2</v>
          </cell>
          <cell r="FA120">
            <v>-7.3723196983300002E-2</v>
          </cell>
          <cell r="FB120">
            <v>-7.6844990253399997E-2</v>
          </cell>
          <cell r="FC120">
            <v>-7.7493250370000002E-2</v>
          </cell>
          <cell r="FD120">
            <v>-7.70257711411E-2</v>
          </cell>
          <cell r="FE120">
            <v>-7.8068733215300001E-2</v>
          </cell>
          <cell r="FF120">
            <v>-7.69736766815E-2</v>
          </cell>
          <cell r="FG120">
            <v>-7.3321044444999997E-2</v>
          </cell>
          <cell r="FH120">
            <v>-7.9725742340100006E-2</v>
          </cell>
          <cell r="FI120">
            <v>-7.4612259864799996E-2</v>
          </cell>
          <cell r="FJ120">
            <v>-6.7499816417700004E-2</v>
          </cell>
          <cell r="FK120">
            <v>-7.2009801864600001E-2</v>
          </cell>
          <cell r="FL120">
            <v>-6.9682002067600002E-2</v>
          </cell>
          <cell r="FM120">
            <v>-7.0498347282399995E-2</v>
          </cell>
          <cell r="FN120">
            <v>-6.9607675075500003E-2</v>
          </cell>
          <cell r="FO120">
            <v>-7.1087121963500005E-2</v>
          </cell>
          <cell r="FP120">
            <v>-7.1179270744299999E-2</v>
          </cell>
          <cell r="FQ120">
            <v>-7.0985257625599998E-2</v>
          </cell>
          <cell r="FR120">
            <v>-7.1212649345400003E-2</v>
          </cell>
          <cell r="FS120">
            <v>-7.3490917682599993E-2</v>
          </cell>
          <cell r="FT120">
            <v>-7.4898898601499994E-2</v>
          </cell>
          <cell r="FU120">
            <v>-7.2396457195299996E-2</v>
          </cell>
          <cell r="FV120">
            <v>-7.5010895729099997E-2</v>
          </cell>
          <cell r="FW120">
            <v>-7.6742053031900001E-2</v>
          </cell>
          <cell r="FX120">
            <v>-7.26442337036E-2</v>
          </cell>
          <cell r="FY120">
            <v>-7.4421048164399997E-2</v>
          </cell>
          <cell r="FZ120">
            <v>-7.0199906825999997E-2</v>
          </cell>
          <cell r="GA120">
            <v>-7.5297594070400001E-2</v>
          </cell>
          <cell r="GB120">
            <v>-7.8137278556799999E-2</v>
          </cell>
          <cell r="GC120">
            <v>-7.72984027863E-2</v>
          </cell>
          <cell r="GD120">
            <v>-7.2945892810799995E-2</v>
          </cell>
          <cell r="GE120">
            <v>-7.4795246124299997E-2</v>
          </cell>
          <cell r="GF120">
            <v>-8.4309041500100004E-2</v>
          </cell>
          <cell r="GG120">
            <v>-8.5181355476400003E-2</v>
          </cell>
          <cell r="GH120">
            <v>-8.1433773040800003E-2</v>
          </cell>
          <cell r="GI120">
            <v>-8.0046355724299995E-2</v>
          </cell>
          <cell r="GJ120">
            <v>-8.1729888915999999E-2</v>
          </cell>
          <cell r="GK120">
            <v>-7.9255104064899995E-2</v>
          </cell>
          <cell r="GL120">
            <v>-8.2464635372200001E-2</v>
          </cell>
          <cell r="GM120">
            <v>-8.1487655639600004E-2</v>
          </cell>
          <cell r="GN120">
            <v>-7.8697800636299997E-2</v>
          </cell>
          <cell r="GO120">
            <v>-7.9738974571199994E-2</v>
          </cell>
          <cell r="GP120">
            <v>-7.8887462616000006E-2</v>
          </cell>
          <cell r="GQ120">
            <v>-8.4300756454499998E-2</v>
          </cell>
          <cell r="GR120">
            <v>-8.3196759223900005E-2</v>
          </cell>
          <cell r="GS120">
            <v>-8.0031156539900006E-2</v>
          </cell>
          <cell r="GT120">
            <v>-7.8839421272299995E-2</v>
          </cell>
          <cell r="GU120">
            <v>-7.8295767307299993E-2</v>
          </cell>
          <cell r="GV120">
            <v>-8.0474495887799993E-2</v>
          </cell>
          <cell r="GW120">
            <v>-8.1293344497699996E-2</v>
          </cell>
          <cell r="GX120">
            <v>-7.6126754283900006E-2</v>
          </cell>
          <cell r="GY120">
            <v>-7.6533019542700004E-2</v>
          </cell>
          <cell r="GZ120">
            <v>-7.5611829757700005E-2</v>
          </cell>
          <cell r="HA120">
            <v>-7.9719483852400005E-2</v>
          </cell>
          <cell r="HB120">
            <v>-7.7556908130599997E-2</v>
          </cell>
          <cell r="HC120">
            <v>-8.0585956573499998E-2</v>
          </cell>
          <cell r="HD120">
            <v>-8.2304060459100006E-2</v>
          </cell>
          <cell r="HE120">
            <v>-8.1629097461699995E-2</v>
          </cell>
          <cell r="HF120">
            <v>-7.8656136989600001E-2</v>
          </cell>
          <cell r="HG120">
            <v>-8.2734823226899998E-2</v>
          </cell>
          <cell r="HH120">
            <v>-8.3415091037799996E-2</v>
          </cell>
          <cell r="HI120">
            <v>-7.8459739685100005E-2</v>
          </cell>
          <cell r="HJ120">
            <v>-7.8094840049700007E-2</v>
          </cell>
          <cell r="HK120">
            <v>-7.9123616218600007E-2</v>
          </cell>
          <cell r="HL120">
            <v>-8.0331921577500007E-2</v>
          </cell>
          <cell r="HM120">
            <v>-7.7536165714299998E-2</v>
          </cell>
          <cell r="HN120">
            <v>-7.6083362102499996E-2</v>
          </cell>
          <cell r="HO120">
            <v>-7.5439214706399998E-2</v>
          </cell>
          <cell r="HP120">
            <v>-7.63671398163E-2</v>
          </cell>
          <cell r="HQ120">
            <v>-7.4945271015200002E-2</v>
          </cell>
          <cell r="HR120">
            <v>-7.4014186859099995E-2</v>
          </cell>
          <cell r="HS120">
            <v>-7.2306871414200002E-2</v>
          </cell>
          <cell r="HT120">
            <v>-7.3576331138600001E-2</v>
          </cell>
          <cell r="HU120">
            <v>-7.4404835700999997E-2</v>
          </cell>
          <cell r="HV120">
            <v>-7.6284646987899996E-2</v>
          </cell>
          <cell r="HW120">
            <v>-7.6124668121300004E-2</v>
          </cell>
          <cell r="HX120">
            <v>-7.5450897216799998E-2</v>
          </cell>
          <cell r="HY120">
            <v>-7.5330674648299997E-2</v>
          </cell>
          <cell r="HZ120">
            <v>-7.5799465179400005E-2</v>
          </cell>
          <cell r="IA120">
            <v>-7.4263513088200006E-2</v>
          </cell>
          <cell r="IB120">
            <v>-7.4526667594899995E-2</v>
          </cell>
          <cell r="IC120">
            <v>-7.1345806121799998E-2</v>
          </cell>
          <cell r="ID120">
            <v>-6.9998085498800003E-2</v>
          </cell>
          <cell r="IE120">
            <v>-6.8194091319999997E-2</v>
          </cell>
          <cell r="IF120">
            <v>-6.8282842636100002E-2</v>
          </cell>
          <cell r="IG120">
            <v>-6.8143784999800006E-2</v>
          </cell>
          <cell r="IH120">
            <v>-6.7105472087900006E-2</v>
          </cell>
          <cell r="II120">
            <v>-6.9864571094500005E-2</v>
          </cell>
          <cell r="IJ120">
            <v>-6.9241583347300004E-2</v>
          </cell>
          <cell r="IK120">
            <v>-6.9581806659699999E-2</v>
          </cell>
          <cell r="IL120">
            <v>-6.9854617118800005E-2</v>
          </cell>
          <cell r="IM120">
            <v>-6.9202125072499995E-2</v>
          </cell>
          <cell r="IN120">
            <v>-6.6640079021500001E-2</v>
          </cell>
          <cell r="IO120">
            <v>-7.1199953556099996E-2</v>
          </cell>
          <cell r="IP120">
            <v>-7.1116387844100001E-2</v>
          </cell>
          <cell r="IQ120">
            <v>-7.0869326591499998E-2</v>
          </cell>
          <cell r="IR120">
            <v>-7.3703654110400002E-2</v>
          </cell>
          <cell r="IS120">
            <v>7.6314141042499997E-3</v>
          </cell>
          <cell r="IT120">
            <v>-9.6579284667999996</v>
          </cell>
        </row>
        <row r="121">
          <cell r="A121" t="str">
            <v>SNP_CN_2289000_A242G_F81S_pncA</v>
          </cell>
          <cell r="B121">
            <v>-4.3916702270500001E-4</v>
          </cell>
          <cell r="C121">
            <v>-0.115540921688</v>
          </cell>
          <cell r="D121">
            <v>-0.123778283596</v>
          </cell>
          <cell r="E121">
            <v>-0.13205826282499999</v>
          </cell>
          <cell r="F121">
            <v>-0.13418337702800001</v>
          </cell>
          <cell r="G121">
            <v>-0.13549411296800001</v>
          </cell>
          <cell r="H121">
            <v>-0.14449527859700001</v>
          </cell>
          <cell r="I121">
            <v>-0.150031447411</v>
          </cell>
          <cell r="J121">
            <v>-0.14428454637499999</v>
          </cell>
          <cell r="K121">
            <v>-0.15124231576899999</v>
          </cell>
          <cell r="L121">
            <v>-0.153240829706</v>
          </cell>
          <cell r="M121">
            <v>-0.13426855206499999</v>
          </cell>
          <cell r="N121">
            <v>-0.14378011226699999</v>
          </cell>
          <cell r="O121">
            <v>-0.14591827988600001</v>
          </cell>
          <cell r="P121">
            <v>-0.14567077159899999</v>
          </cell>
          <cell r="Q121">
            <v>-0.14508077502300001</v>
          </cell>
          <cell r="R121">
            <v>-0.13707786798499999</v>
          </cell>
          <cell r="S121">
            <v>-0.12905934453000001</v>
          </cell>
          <cell r="T121">
            <v>-0.12970122695</v>
          </cell>
          <cell r="U121">
            <v>-0.134375840425</v>
          </cell>
          <cell r="V121">
            <v>-0.14145147800399999</v>
          </cell>
          <cell r="W121">
            <v>-0.13018918037400001</v>
          </cell>
          <cell r="X121">
            <v>-0.12746423482899999</v>
          </cell>
          <cell r="Y121">
            <v>-0.13123220205300001</v>
          </cell>
          <cell r="Z121">
            <v>-0.13689163327199999</v>
          </cell>
          <cell r="AA121">
            <v>-0.112591296434</v>
          </cell>
          <cell r="AB121">
            <v>-0.114082813263</v>
          </cell>
          <cell r="AC121">
            <v>-0.109230607748</v>
          </cell>
          <cell r="AD121">
            <v>-0.115961134434</v>
          </cell>
          <cell r="AE121">
            <v>-0.11729285120999999</v>
          </cell>
          <cell r="AF121">
            <v>-0.113406121731</v>
          </cell>
          <cell r="AG121">
            <v>-0.11316543817499999</v>
          </cell>
          <cell r="AH121">
            <v>-0.116766989231</v>
          </cell>
          <cell r="AI121">
            <v>-0.114808857441</v>
          </cell>
          <cell r="AJ121">
            <v>-0.115119338036</v>
          </cell>
          <cell r="AK121">
            <v>-0.115514039993</v>
          </cell>
          <cell r="AL121">
            <v>-0.11382216215099999</v>
          </cell>
          <cell r="AM121">
            <v>-0.122149288654</v>
          </cell>
          <cell r="AN121">
            <v>-0.12249302864100001</v>
          </cell>
          <cell r="AO121">
            <v>-0.11902105808299999</v>
          </cell>
          <cell r="AP121">
            <v>-0.12710905075100001</v>
          </cell>
          <cell r="AQ121">
            <v>-0.12114608287799999</v>
          </cell>
          <cell r="AR121">
            <v>-0.12867602706</v>
          </cell>
          <cell r="AS121">
            <v>-0.12985315918900001</v>
          </cell>
          <cell r="AT121">
            <v>-0.133408486843</v>
          </cell>
          <cell r="AU121">
            <v>-0.135051518679</v>
          </cell>
          <cell r="AV121">
            <v>-0.13829055428500001</v>
          </cell>
          <cell r="AW121">
            <v>-0.13811799883799999</v>
          </cell>
          <cell r="AX121">
            <v>-0.14309352636299999</v>
          </cell>
          <cell r="AY121">
            <v>-0.14169314503700001</v>
          </cell>
          <cell r="AZ121">
            <v>-0.14876729250000001</v>
          </cell>
          <cell r="BA121">
            <v>-0.14956250786799999</v>
          </cell>
          <cell r="BB121">
            <v>-0.14998939633399999</v>
          </cell>
          <cell r="BC121">
            <v>-0.14648357033699999</v>
          </cell>
          <cell r="BD121">
            <v>-0.145254224539</v>
          </cell>
          <cell r="BE121">
            <v>-0.15022689104100001</v>
          </cell>
          <cell r="BF121">
            <v>-0.14858359098400001</v>
          </cell>
          <cell r="BG121">
            <v>-0.148242205381</v>
          </cell>
          <cell r="BH121">
            <v>-0.15166169404999999</v>
          </cell>
          <cell r="BI121">
            <v>-0.15400120615999999</v>
          </cell>
          <cell r="BJ121">
            <v>-0.15384840965300001</v>
          </cell>
          <cell r="BK121">
            <v>-0.152632951736</v>
          </cell>
          <cell r="BL121">
            <v>-0.15236219763799999</v>
          </cell>
          <cell r="BM121">
            <v>-0.148946791887</v>
          </cell>
          <cell r="BN121">
            <v>-0.15305724740000001</v>
          </cell>
          <cell r="BO121">
            <v>-0.154380381107</v>
          </cell>
          <cell r="BP121">
            <v>-0.15921747684500001</v>
          </cell>
          <cell r="BQ121">
            <v>-0.152694255114</v>
          </cell>
          <cell r="BR121">
            <v>-0.16048142314</v>
          </cell>
          <cell r="BS121">
            <v>-0.15601593255999999</v>
          </cell>
          <cell r="BT121">
            <v>-0.15288376808199999</v>
          </cell>
          <cell r="BU121">
            <v>-0.15646448731400001</v>
          </cell>
          <cell r="BV121">
            <v>-0.15346536040299999</v>
          </cell>
          <cell r="BW121">
            <v>-0.16055050492299999</v>
          </cell>
          <cell r="BX121">
            <v>-0.155073255301</v>
          </cell>
          <cell r="BY121">
            <v>-0.155430108309</v>
          </cell>
          <cell r="BZ121">
            <v>-0.159390568733</v>
          </cell>
          <cell r="CA121">
            <v>-0.160076469183</v>
          </cell>
          <cell r="CB121">
            <v>-0.158733934164</v>
          </cell>
          <cell r="CC121">
            <v>-0.154529929161</v>
          </cell>
          <cell r="CD121">
            <v>-0.16244190931300001</v>
          </cell>
          <cell r="CE121">
            <v>-0.15988463163399999</v>
          </cell>
          <cell r="CF121">
            <v>-0.16257512569400001</v>
          </cell>
          <cell r="CG121">
            <v>-0.15729013085400001</v>
          </cell>
          <cell r="CH121">
            <v>-0.155769497156</v>
          </cell>
          <cell r="CI121">
            <v>-0.15392142534299999</v>
          </cell>
          <cell r="CJ121">
            <v>-0.15533566474900001</v>
          </cell>
          <cell r="CK121">
            <v>-0.15142729878399999</v>
          </cell>
          <cell r="CL121">
            <v>-0.155354708433</v>
          </cell>
          <cell r="CM121">
            <v>-0.15784317254999999</v>
          </cell>
          <cell r="CN121">
            <v>-0.15864476561499999</v>
          </cell>
          <cell r="CO121">
            <v>-0.155105113983</v>
          </cell>
          <cell r="CP121">
            <v>-0.155396908522</v>
          </cell>
          <cell r="CQ121">
            <v>-0.15625587105800001</v>
          </cell>
          <cell r="CR121">
            <v>-0.157115548849</v>
          </cell>
          <cell r="CS121">
            <v>-0.156852692366</v>
          </cell>
          <cell r="CT121">
            <v>-0.15781590342499999</v>
          </cell>
          <cell r="CU121">
            <v>-0.16130337119099999</v>
          </cell>
          <cell r="CV121">
            <v>-0.158529788256</v>
          </cell>
          <cell r="CW121">
            <v>-0.16137477755499999</v>
          </cell>
          <cell r="CX121">
            <v>-0.157514572144</v>
          </cell>
          <cell r="CY121">
            <v>-0.15622681379299999</v>
          </cell>
          <cell r="CZ121">
            <v>-0.15738445520399999</v>
          </cell>
          <cell r="DA121">
            <v>-0.157485097647</v>
          </cell>
          <cell r="DB121">
            <v>-0.15510776639000001</v>
          </cell>
          <cell r="DC121">
            <v>-0.15801721811300001</v>
          </cell>
          <cell r="DD121">
            <v>-0.15466716885599999</v>
          </cell>
          <cell r="DE121">
            <v>-0.15501689910899999</v>
          </cell>
          <cell r="DF121">
            <v>-0.150339454412</v>
          </cell>
          <cell r="DG121">
            <v>-0.148467749357</v>
          </cell>
          <cell r="DH121">
            <v>-0.14953610301</v>
          </cell>
          <cell r="DI121">
            <v>-0.15427476167699999</v>
          </cell>
          <cell r="DJ121">
            <v>-0.151980221272</v>
          </cell>
          <cell r="DK121">
            <v>-0.149242520332</v>
          </cell>
          <cell r="DL121">
            <v>-0.14401087164900001</v>
          </cell>
          <cell r="DM121">
            <v>-0.14595505595200001</v>
          </cell>
          <cell r="DN121">
            <v>-0.14783483743699999</v>
          </cell>
          <cell r="DO121">
            <v>-0.148754924536</v>
          </cell>
          <cell r="DP121">
            <v>-0.14774024486500001</v>
          </cell>
          <cell r="DQ121">
            <v>-0.147277802229</v>
          </cell>
          <cell r="DR121">
            <v>-0.150288254023</v>
          </cell>
          <cell r="DS121">
            <v>-0.15177941322300001</v>
          </cell>
          <cell r="DT121">
            <v>-0.15421101450899999</v>
          </cell>
          <cell r="DU121">
            <v>-0.14859265089000001</v>
          </cell>
          <cell r="DV121">
            <v>-0.15204176306700001</v>
          </cell>
          <cell r="DW121">
            <v>-0.152712166309</v>
          </cell>
          <cell r="DX121">
            <v>-0.15490987896899999</v>
          </cell>
          <cell r="DY121">
            <v>-0.15158587694199999</v>
          </cell>
          <cell r="DZ121">
            <v>-0.154854536057</v>
          </cell>
          <cell r="EA121">
            <v>-0.153759747744</v>
          </cell>
          <cell r="EB121">
            <v>-0.15283575654000001</v>
          </cell>
          <cell r="EC121">
            <v>-0.148666441441</v>
          </cell>
          <cell r="ED121">
            <v>-0.15126991272000001</v>
          </cell>
          <cell r="EE121">
            <v>-0.15074893832200001</v>
          </cell>
          <cell r="EF121">
            <v>-0.153802573681</v>
          </cell>
          <cell r="EG121">
            <v>-0.144543886185</v>
          </cell>
          <cell r="EH121">
            <v>-0.15001270175</v>
          </cell>
          <cell r="EI121">
            <v>-0.15281328558900001</v>
          </cell>
          <cell r="EJ121">
            <v>-0.15221908688499999</v>
          </cell>
          <cell r="EK121">
            <v>-0.15359571576100001</v>
          </cell>
          <cell r="EL121">
            <v>-0.153807222843</v>
          </cell>
          <cell r="EM121">
            <v>-0.15248432755499999</v>
          </cell>
          <cell r="EN121">
            <v>-0.15032079815900001</v>
          </cell>
          <cell r="EO121">
            <v>-0.15000498294799999</v>
          </cell>
          <cell r="EP121">
            <v>-0.149115920067</v>
          </cell>
          <cell r="EQ121">
            <v>-0.150005787611</v>
          </cell>
          <cell r="ER121">
            <v>-0.14577552676200001</v>
          </cell>
          <cell r="ES121">
            <v>-0.145672559738</v>
          </cell>
          <cell r="ET121">
            <v>-0.14043763279900001</v>
          </cell>
          <cell r="EU121">
            <v>-0.13917675614399999</v>
          </cell>
          <cell r="EV121">
            <v>-0.13435834646200001</v>
          </cell>
          <cell r="EW121">
            <v>-0.13985264301299999</v>
          </cell>
          <cell r="EX121">
            <v>-0.13858637213700001</v>
          </cell>
          <cell r="EY121">
            <v>-0.13814684748600001</v>
          </cell>
          <cell r="EZ121">
            <v>-0.13606283068700001</v>
          </cell>
          <cell r="FA121">
            <v>-0.133183240891</v>
          </cell>
          <cell r="FB121">
            <v>-0.13834947347599999</v>
          </cell>
          <cell r="FC121">
            <v>-0.13965898752200001</v>
          </cell>
          <cell r="FD121">
            <v>-0.14072325825699999</v>
          </cell>
          <cell r="FE121">
            <v>-0.139127284288</v>
          </cell>
          <cell r="FF121">
            <v>-0.14064419269600001</v>
          </cell>
          <cell r="FG121">
            <v>-0.13816350698499999</v>
          </cell>
          <cell r="FH121">
            <v>-0.14269968867300001</v>
          </cell>
          <cell r="FI121">
            <v>-0.13321188092200001</v>
          </cell>
          <cell r="FJ121">
            <v>-0.134518653154</v>
          </cell>
          <cell r="FK121">
            <v>-0.140453845263</v>
          </cell>
          <cell r="FL121">
            <v>-0.136715531349</v>
          </cell>
          <cell r="FM121">
            <v>-0.13795202970500001</v>
          </cell>
          <cell r="FN121">
            <v>-0.13533839583400001</v>
          </cell>
          <cell r="FO121">
            <v>-0.13730600476300001</v>
          </cell>
          <cell r="FP121">
            <v>-0.13282430172000001</v>
          </cell>
          <cell r="FQ121">
            <v>-0.13183927536000001</v>
          </cell>
          <cell r="FR121">
            <v>-0.132551431656</v>
          </cell>
          <cell r="FS121">
            <v>-0.12844097614300001</v>
          </cell>
          <cell r="FT121">
            <v>-0.13167464733100001</v>
          </cell>
          <cell r="FU121">
            <v>-0.12822616100299999</v>
          </cell>
          <cell r="FV121">
            <v>-0.13258790969799999</v>
          </cell>
          <cell r="FW121">
            <v>-0.13127040863</v>
          </cell>
          <cell r="FX121">
            <v>-0.12781256437300001</v>
          </cell>
          <cell r="FY121">
            <v>-0.13086378574400001</v>
          </cell>
          <cell r="FZ121">
            <v>-0.125175952911</v>
          </cell>
          <cell r="GA121">
            <v>-0.13126218318899999</v>
          </cell>
          <cell r="GB121">
            <v>-0.13077950477600001</v>
          </cell>
          <cell r="GC121">
            <v>-0.13123112916900001</v>
          </cell>
          <cell r="GD121">
            <v>-0.12623691558799999</v>
          </cell>
          <cell r="GE121">
            <v>-0.12767899036399999</v>
          </cell>
          <cell r="GF121">
            <v>-0.130232125521</v>
          </cell>
          <cell r="GG121">
            <v>-0.12943866848899999</v>
          </cell>
          <cell r="GH121">
            <v>-0.129280209541</v>
          </cell>
          <cell r="GI121">
            <v>-0.13007974624599999</v>
          </cell>
          <cell r="GJ121">
            <v>-0.133020341396</v>
          </cell>
          <cell r="GK121">
            <v>-0.12842357158699999</v>
          </cell>
          <cell r="GL121">
            <v>-0.13365480303800001</v>
          </cell>
          <cell r="GM121">
            <v>-0.13121888041499999</v>
          </cell>
          <cell r="GN121">
            <v>-0.129967749119</v>
          </cell>
          <cell r="GO121">
            <v>-0.13575956225399999</v>
          </cell>
          <cell r="GP121">
            <v>-0.133316636086</v>
          </cell>
          <cell r="GQ121">
            <v>-0.137985378504</v>
          </cell>
          <cell r="GR121">
            <v>-0.13833048939699999</v>
          </cell>
          <cell r="GS121">
            <v>-0.13517215848</v>
          </cell>
          <cell r="GT121">
            <v>-0.13407665491099999</v>
          </cell>
          <cell r="GU121">
            <v>-0.13577806949599999</v>
          </cell>
          <cell r="GV121">
            <v>-0.14025011658700001</v>
          </cell>
          <cell r="GW121">
            <v>-0.140071630478</v>
          </cell>
          <cell r="GX121">
            <v>-0.13959568738899999</v>
          </cell>
          <cell r="GY121">
            <v>-0.13893368840199999</v>
          </cell>
          <cell r="GZ121">
            <v>-0.13804537057899999</v>
          </cell>
          <cell r="HA121">
            <v>-0.14100173115699999</v>
          </cell>
          <cell r="HB121">
            <v>-0.137655615807</v>
          </cell>
          <cell r="HC121">
            <v>-0.138784438372</v>
          </cell>
          <cell r="HD121">
            <v>-0.140541821718</v>
          </cell>
          <cell r="HE121">
            <v>-0.14200758933999999</v>
          </cell>
          <cell r="HF121">
            <v>-0.13638690113999999</v>
          </cell>
          <cell r="HG121">
            <v>-0.13865989446599999</v>
          </cell>
          <cell r="HH121">
            <v>-0.141706854105</v>
          </cell>
          <cell r="HI121">
            <v>-0.13597333431200001</v>
          </cell>
          <cell r="HJ121">
            <v>-0.137820750475</v>
          </cell>
          <cell r="HK121">
            <v>-0.13803017139400001</v>
          </cell>
          <cell r="HL121">
            <v>-0.13613241910900001</v>
          </cell>
          <cell r="HM121">
            <v>-0.132626950741</v>
          </cell>
          <cell r="HN121">
            <v>-0.12929901480700001</v>
          </cell>
          <cell r="HO121">
            <v>-0.12989306449900001</v>
          </cell>
          <cell r="HP121">
            <v>-0.135421663523</v>
          </cell>
          <cell r="HQ121">
            <v>-0.13334828615200001</v>
          </cell>
          <cell r="HR121">
            <v>-0.13213461637500001</v>
          </cell>
          <cell r="HS121">
            <v>-0.129988372326</v>
          </cell>
          <cell r="HT121">
            <v>-0.13408684730500001</v>
          </cell>
          <cell r="HU121">
            <v>-0.13545429706600001</v>
          </cell>
          <cell r="HV121">
            <v>-0.13046258688000001</v>
          </cell>
          <cell r="HW121">
            <v>-0.13006654381800001</v>
          </cell>
          <cell r="HX121">
            <v>-0.12849000096300001</v>
          </cell>
          <cell r="HY121">
            <v>-0.134233474731</v>
          </cell>
          <cell r="HZ121">
            <v>-0.1337890625</v>
          </cell>
          <cell r="IA121">
            <v>-0.131507813931</v>
          </cell>
          <cell r="IB121">
            <v>-0.13615956902500001</v>
          </cell>
          <cell r="IC121">
            <v>-0.13439682125999999</v>
          </cell>
          <cell r="ID121">
            <v>-0.13820451498</v>
          </cell>
          <cell r="IE121">
            <v>-0.13421878218700001</v>
          </cell>
          <cell r="IF121">
            <v>-0.13657516241100001</v>
          </cell>
          <cell r="IG121">
            <v>-0.13351765274999999</v>
          </cell>
          <cell r="IH121">
            <v>-0.13278853893299999</v>
          </cell>
          <cell r="II121">
            <v>-0.12974604964299999</v>
          </cell>
          <cell r="IJ121">
            <v>-0.12548562884299999</v>
          </cell>
          <cell r="IK121">
            <v>-0.12577968835799999</v>
          </cell>
          <cell r="IL121">
            <v>-0.12680467963200001</v>
          </cell>
          <cell r="IM121">
            <v>-0.12546163797400001</v>
          </cell>
          <cell r="IN121">
            <v>-0.12137371301700001</v>
          </cell>
          <cell r="IO121">
            <v>-0.12632644176499999</v>
          </cell>
          <cell r="IP121">
            <v>-0.127764463425</v>
          </cell>
          <cell r="IQ121">
            <v>-0.127171754837</v>
          </cell>
          <cell r="IR121">
            <v>-0.140225380659</v>
          </cell>
          <cell r="IS121">
            <v>1.50348152965E-2</v>
          </cell>
          <cell r="IT121">
            <v>-9.3267116546600004</v>
          </cell>
        </row>
        <row r="122">
          <cell r="A122" t="str">
            <v>SNP_CN_2288827_C415T_V139M_pncA</v>
          </cell>
          <cell r="B122">
            <v>0.191693782806</v>
          </cell>
          <cell r="C122">
            <v>0.127809107304</v>
          </cell>
          <cell r="D122">
            <v>0.13570535182999999</v>
          </cell>
          <cell r="E122">
            <v>0.13102144002900001</v>
          </cell>
          <cell r="F122">
            <v>0.14557069540000001</v>
          </cell>
          <cell r="G122">
            <v>0.143095612526</v>
          </cell>
          <cell r="H122">
            <v>0.14271938800799999</v>
          </cell>
          <cell r="I122">
            <v>0.138125896454</v>
          </cell>
          <cell r="J122">
            <v>0.12573152780499999</v>
          </cell>
          <cell r="K122">
            <v>0.13327574729899999</v>
          </cell>
          <cell r="L122">
            <v>0.133280754089</v>
          </cell>
          <cell r="M122">
            <v>0.11394900083499999</v>
          </cell>
          <cell r="N122">
            <v>0.114493966103</v>
          </cell>
          <cell r="O122">
            <v>0.113132536411</v>
          </cell>
          <cell r="P122">
            <v>0.115418612957</v>
          </cell>
          <cell r="Q122">
            <v>0.11208665370900001</v>
          </cell>
          <cell r="R122">
            <v>0.11092042923000001</v>
          </cell>
          <cell r="S122">
            <v>0.111090600491</v>
          </cell>
          <cell r="T122">
            <v>0.111300885677</v>
          </cell>
          <cell r="U122">
            <v>0.119646787643</v>
          </cell>
          <cell r="V122">
            <v>0.12330883741400001</v>
          </cell>
          <cell r="W122">
            <v>0.11492651701000001</v>
          </cell>
          <cell r="X122">
            <v>0.115208208561</v>
          </cell>
          <cell r="Y122">
            <v>0.11890512704800001</v>
          </cell>
          <cell r="Z122">
            <v>0.11776828765900001</v>
          </cell>
          <cell r="AA122">
            <v>8.7354183197000002E-2</v>
          </cell>
          <cell r="AB122">
            <v>8.6345493793499997E-2</v>
          </cell>
          <cell r="AC122">
            <v>8.9890360832200006E-2</v>
          </cell>
          <cell r="AD122">
            <v>9.9745869636500006E-2</v>
          </cell>
          <cell r="AE122">
            <v>9.2446327209499995E-2</v>
          </cell>
          <cell r="AF122">
            <v>8.8870704174000004E-2</v>
          </cell>
          <cell r="AG122">
            <v>8.9829027652699997E-2</v>
          </cell>
          <cell r="AH122">
            <v>8.8644862175000005E-2</v>
          </cell>
          <cell r="AI122">
            <v>8.8395416736599994E-2</v>
          </cell>
          <cell r="AJ122">
            <v>9.5211625099200003E-2</v>
          </cell>
          <cell r="AK122">
            <v>8.978921175E-2</v>
          </cell>
          <cell r="AL122">
            <v>9.3842208385500003E-2</v>
          </cell>
          <cell r="AM122">
            <v>9.8963260650600002E-2</v>
          </cell>
          <cell r="AN122">
            <v>0.10017067194</v>
          </cell>
          <cell r="AO122">
            <v>9.4116687774700003E-2</v>
          </cell>
          <cell r="AP122">
            <v>9.7093522548700004E-2</v>
          </cell>
          <cell r="AQ122">
            <v>9.0859770774799994E-2</v>
          </cell>
          <cell r="AR122">
            <v>8.9913427829699993E-2</v>
          </cell>
          <cell r="AS122">
            <v>9.0979814529400002E-2</v>
          </cell>
          <cell r="AT122">
            <v>9.4792902469599996E-2</v>
          </cell>
          <cell r="AU122">
            <v>9.4588041305499998E-2</v>
          </cell>
          <cell r="AV122">
            <v>0.100831329823</v>
          </cell>
          <cell r="AW122">
            <v>0.10079365968700001</v>
          </cell>
          <cell r="AX122">
            <v>0.107209980488</v>
          </cell>
          <cell r="AY122">
            <v>0.10335421562200001</v>
          </cell>
          <cell r="AZ122">
            <v>0.108856260777</v>
          </cell>
          <cell r="BA122">
            <v>0.105420529842</v>
          </cell>
          <cell r="BB122">
            <v>0.107438862324</v>
          </cell>
          <cell r="BC122">
            <v>0.108150422573</v>
          </cell>
          <cell r="BD122">
            <v>0.10924196243299999</v>
          </cell>
          <cell r="BE122">
            <v>0.111342489719</v>
          </cell>
          <cell r="BF122">
            <v>0.107148647308</v>
          </cell>
          <cell r="BG122">
            <v>0.10546517372100001</v>
          </cell>
          <cell r="BH122">
            <v>0.107747793198</v>
          </cell>
          <cell r="BI122">
            <v>0.108376502991</v>
          </cell>
          <cell r="BJ122">
            <v>0.10534119606</v>
          </cell>
          <cell r="BK122">
            <v>0.10331517458</v>
          </cell>
          <cell r="BL122">
            <v>0.106636464596</v>
          </cell>
          <cell r="BM122">
            <v>0.10628205537800001</v>
          </cell>
          <cell r="BN122">
            <v>0.107999444008</v>
          </cell>
          <cell r="BO122">
            <v>0.11251103878</v>
          </cell>
          <cell r="BP122">
            <v>0.11844086647</v>
          </cell>
          <cell r="BQ122">
            <v>0.110924839973</v>
          </cell>
          <cell r="BR122">
            <v>0.118389964104</v>
          </cell>
          <cell r="BS122">
            <v>0.115038514137</v>
          </cell>
          <cell r="BT122">
            <v>0.111890077591</v>
          </cell>
          <cell r="BU122">
            <v>0.10891067981700001</v>
          </cell>
          <cell r="BV122">
            <v>0.106233000755</v>
          </cell>
          <cell r="BW122">
            <v>0.112911581993</v>
          </cell>
          <cell r="BX122">
            <v>0.106706440449</v>
          </cell>
          <cell r="BY122">
            <v>0.101366519928</v>
          </cell>
          <cell r="BZ122">
            <v>0.10412847995799999</v>
          </cell>
          <cell r="CA122">
            <v>0.105832576752</v>
          </cell>
          <cell r="CB122">
            <v>0.10382378101299999</v>
          </cell>
          <cell r="CC122">
            <v>0.10077834129300001</v>
          </cell>
          <cell r="CD122">
            <v>0.103557467461</v>
          </cell>
          <cell r="CE122">
            <v>0.10334157943699999</v>
          </cell>
          <cell r="CF122">
            <v>0.10868614912000001</v>
          </cell>
          <cell r="CG122">
            <v>0.103143036366</v>
          </cell>
          <cell r="CH122">
            <v>0.1019307971</v>
          </cell>
          <cell r="CI122">
            <v>0.108165740967</v>
          </cell>
          <cell r="CJ122">
            <v>0.108995079994</v>
          </cell>
          <cell r="CK122">
            <v>0.106761991978</v>
          </cell>
          <cell r="CL122">
            <v>0.108126759529</v>
          </cell>
          <cell r="CM122">
            <v>0.104791402817</v>
          </cell>
          <cell r="CN122">
            <v>0.10794234275800001</v>
          </cell>
          <cell r="CO122">
            <v>0.1061886549</v>
          </cell>
          <cell r="CP122">
            <v>0.102980554104</v>
          </cell>
          <cell r="CQ122">
            <v>0.104951381683</v>
          </cell>
          <cell r="CR122">
            <v>0.104261755943</v>
          </cell>
          <cell r="CS122">
            <v>0.10306674242</v>
          </cell>
          <cell r="CT122">
            <v>0.101693749428</v>
          </cell>
          <cell r="CU122">
            <v>0.10280752182</v>
          </cell>
          <cell r="CV122">
            <v>0.100449085236</v>
          </cell>
          <cell r="CW122">
            <v>0.101059615612</v>
          </cell>
          <cell r="CX122">
            <v>0.102508842945</v>
          </cell>
          <cell r="CY122">
            <v>0.10079741478</v>
          </cell>
          <cell r="CZ122">
            <v>0.100001990795</v>
          </cell>
          <cell r="DA122">
            <v>0.101036608219</v>
          </cell>
          <cell r="DB122">
            <v>0.10227572917900001</v>
          </cell>
          <cell r="DC122">
            <v>0.104816317558</v>
          </cell>
          <cell r="DD122">
            <v>0.100126802921</v>
          </cell>
          <cell r="DE122">
            <v>0.101824104786</v>
          </cell>
          <cell r="DF122">
            <v>9.90374684334E-2</v>
          </cell>
          <cell r="DG122">
            <v>9.7745358943900004E-2</v>
          </cell>
          <cell r="DH122">
            <v>9.9248051643400004E-2</v>
          </cell>
          <cell r="DI122">
            <v>0.101782560349</v>
          </cell>
          <cell r="DJ122">
            <v>9.9369108676900006E-2</v>
          </cell>
          <cell r="DK122">
            <v>9.9801540374800005E-2</v>
          </cell>
          <cell r="DL122">
            <v>9.5104813575699998E-2</v>
          </cell>
          <cell r="DM122">
            <v>9.7685515880599996E-2</v>
          </cell>
          <cell r="DN122">
            <v>0.101172804832</v>
          </cell>
          <cell r="DO122">
            <v>9.9898278713200006E-2</v>
          </cell>
          <cell r="DP122">
            <v>9.7368955612200006E-2</v>
          </cell>
          <cell r="DQ122">
            <v>9.3054354190800007E-2</v>
          </cell>
          <cell r="DR122">
            <v>9.2938005924199998E-2</v>
          </cell>
          <cell r="DS122">
            <v>9.6812903881100004E-2</v>
          </cell>
          <cell r="DT122">
            <v>9.88731384277E-2</v>
          </cell>
          <cell r="DU122">
            <v>9.4394207000700003E-2</v>
          </cell>
          <cell r="DV122">
            <v>0.10003662109399999</v>
          </cell>
          <cell r="DW122">
            <v>0.103991210461</v>
          </cell>
          <cell r="DX122">
            <v>0.10295045375799999</v>
          </cell>
          <cell r="DY122">
            <v>0.100682497025</v>
          </cell>
          <cell r="DZ122">
            <v>0.10452777147300001</v>
          </cell>
          <cell r="EA122">
            <v>0.104109466076</v>
          </cell>
          <cell r="EB122">
            <v>0.106567621231</v>
          </cell>
          <cell r="EC122">
            <v>9.9618434906000003E-2</v>
          </cell>
          <cell r="ED122">
            <v>0.100040197372</v>
          </cell>
          <cell r="EE122">
            <v>0.101722538471</v>
          </cell>
          <cell r="EF122">
            <v>0.103700459003</v>
          </cell>
          <cell r="EG122">
            <v>9.9465250968899993E-2</v>
          </cell>
          <cell r="EH122">
            <v>0.101584196091</v>
          </cell>
          <cell r="EI122">
            <v>0.106195926666</v>
          </cell>
          <cell r="EJ122">
            <v>0.10321867466</v>
          </cell>
          <cell r="EK122">
            <v>0.105747520924</v>
          </cell>
          <cell r="EL122">
            <v>0.107482194901</v>
          </cell>
          <cell r="EM122">
            <v>0.103184044361</v>
          </cell>
          <cell r="EN122">
            <v>0.101229071617</v>
          </cell>
          <cell r="EO122">
            <v>0.10321366787</v>
          </cell>
          <cell r="EP122">
            <v>0.100289702415</v>
          </cell>
          <cell r="EQ122">
            <v>0.102914512157</v>
          </cell>
          <cell r="ER122">
            <v>0.10419940948500001</v>
          </cell>
          <cell r="ES122">
            <v>0.105286061764</v>
          </cell>
          <cell r="ET122">
            <v>0.10064381360999999</v>
          </cell>
          <cell r="EU122">
            <v>0.104629814625</v>
          </cell>
          <cell r="EV122">
            <v>0.101203620434</v>
          </cell>
          <cell r="EW122">
            <v>0.105773508549</v>
          </cell>
          <cell r="EX122">
            <v>0.1064453125</v>
          </cell>
          <cell r="EY122">
            <v>0.10676169395399999</v>
          </cell>
          <cell r="EZ122">
            <v>0.105807363987</v>
          </cell>
          <cell r="FA122">
            <v>0.103949189186</v>
          </cell>
          <cell r="FB122">
            <v>0.110339939594</v>
          </cell>
          <cell r="FC122">
            <v>0.11096233129499999</v>
          </cell>
          <cell r="FD122">
            <v>0.112053990364</v>
          </cell>
          <cell r="FE122">
            <v>0.10809886455499999</v>
          </cell>
          <cell r="FF122">
            <v>0.109775364399</v>
          </cell>
          <cell r="FG122">
            <v>0.10581308603300001</v>
          </cell>
          <cell r="FH122">
            <v>0.113607406616</v>
          </cell>
          <cell r="FI122">
            <v>0.10642939806</v>
          </cell>
          <cell r="FJ122">
            <v>0.109605431557</v>
          </cell>
          <cell r="FK122">
            <v>0.116646647453</v>
          </cell>
          <cell r="FL122">
            <v>0.11057215929</v>
          </cell>
          <cell r="FM122">
            <v>0.111701965332</v>
          </cell>
          <cell r="FN122">
            <v>0.11076438427</v>
          </cell>
          <cell r="FO122">
            <v>0.112087666988</v>
          </cell>
          <cell r="FP122">
            <v>0.11219257116299999</v>
          </cell>
          <cell r="FQ122">
            <v>0.10827893018699999</v>
          </cell>
          <cell r="FR122">
            <v>0.10785710811599999</v>
          </cell>
          <cell r="FS122">
            <v>0.112489759922</v>
          </cell>
          <cell r="FT122">
            <v>0.11559092998499999</v>
          </cell>
          <cell r="FU122">
            <v>0.110304236412</v>
          </cell>
          <cell r="FV122">
            <v>0.113638877869</v>
          </cell>
          <cell r="FW122">
            <v>0.110363781452</v>
          </cell>
          <cell r="FX122">
            <v>0.109142661095</v>
          </cell>
          <cell r="FY122">
            <v>0.112740397453</v>
          </cell>
          <cell r="FZ122">
            <v>0.106963694096</v>
          </cell>
          <cell r="GA122">
            <v>0.11442899703999999</v>
          </cell>
          <cell r="GB122">
            <v>0.11630588769899999</v>
          </cell>
          <cell r="GC122">
            <v>0.113751292229</v>
          </cell>
          <cell r="GD122">
            <v>0.117603600025</v>
          </cell>
          <cell r="GE122">
            <v>0.117616415024</v>
          </cell>
          <cell r="GF122">
            <v>0.11906397342699999</v>
          </cell>
          <cell r="GG122">
            <v>0.121754467487</v>
          </cell>
          <cell r="GH122">
            <v>0.123450756073</v>
          </cell>
          <cell r="GI122">
            <v>0.11930346489</v>
          </cell>
          <cell r="GJ122">
            <v>0.12543851137199999</v>
          </cell>
          <cell r="GK122">
            <v>0.120355248451</v>
          </cell>
          <cell r="GL122">
            <v>0.124633252621</v>
          </cell>
          <cell r="GM122">
            <v>0.123006880283</v>
          </cell>
          <cell r="GN122">
            <v>0.120618700981</v>
          </cell>
          <cell r="GO122">
            <v>0.123578071594</v>
          </cell>
          <cell r="GP122">
            <v>0.119887590408</v>
          </cell>
          <cell r="GQ122">
            <v>0.12404954433400001</v>
          </cell>
          <cell r="GR122">
            <v>0.12859070301100001</v>
          </cell>
          <cell r="GS122">
            <v>0.121988415718</v>
          </cell>
          <cell r="GT122">
            <v>0.11788862943599999</v>
          </cell>
          <cell r="GU122">
            <v>0.117220163345</v>
          </cell>
          <cell r="GV122">
            <v>0.123964428902</v>
          </cell>
          <cell r="GW122">
            <v>0.124825894833</v>
          </cell>
          <cell r="GX122">
            <v>0.120683789253</v>
          </cell>
          <cell r="GY122">
            <v>0.122564256191</v>
          </cell>
          <cell r="GZ122">
            <v>0.120683848858</v>
          </cell>
          <cell r="HA122">
            <v>0.12523835897400001</v>
          </cell>
          <cell r="HB122">
            <v>0.118955790997</v>
          </cell>
          <cell r="HC122">
            <v>0.12063759565399999</v>
          </cell>
          <cell r="HD122">
            <v>0.12563002109499999</v>
          </cell>
          <cell r="HE122">
            <v>0.12892371416100001</v>
          </cell>
          <cell r="HF122">
            <v>0.121950626373</v>
          </cell>
          <cell r="HG122">
            <v>0.125444591045</v>
          </cell>
          <cell r="HH122">
            <v>0.130766153336</v>
          </cell>
          <cell r="HI122">
            <v>0.12151551246599999</v>
          </cell>
          <cell r="HJ122">
            <v>0.124484419823</v>
          </cell>
          <cell r="HK122">
            <v>0.125425040722</v>
          </cell>
          <cell r="HL122">
            <v>0.12509542703599999</v>
          </cell>
          <cell r="HM122">
            <v>0.119708061218</v>
          </cell>
          <cell r="HN122">
            <v>0.11744767427400001</v>
          </cell>
          <cell r="HO122">
            <v>0.115251719952</v>
          </cell>
          <cell r="HP122">
            <v>0.121297121048</v>
          </cell>
          <cell r="HQ122">
            <v>0.11982685327500001</v>
          </cell>
          <cell r="HR122">
            <v>0.115362882614</v>
          </cell>
          <cell r="HS122">
            <v>0.11085766553900001</v>
          </cell>
          <cell r="HT122">
            <v>0.114542245865</v>
          </cell>
          <cell r="HU122">
            <v>0.119476675987</v>
          </cell>
          <cell r="HV122">
            <v>0.12125402689000001</v>
          </cell>
          <cell r="HW122">
            <v>0.122415959835</v>
          </cell>
          <cell r="HX122">
            <v>0.11996459960899999</v>
          </cell>
          <cell r="HY122">
            <v>0.12131267786</v>
          </cell>
          <cell r="HZ122">
            <v>0.12013733387</v>
          </cell>
          <cell r="IA122">
            <v>0.11253046989399999</v>
          </cell>
          <cell r="IB122">
            <v>0.120176553726</v>
          </cell>
          <cell r="IC122">
            <v>0.115950345993</v>
          </cell>
          <cell r="ID122">
            <v>0.11556071043</v>
          </cell>
          <cell r="IE122">
            <v>0.113359570503</v>
          </cell>
          <cell r="IF122">
            <v>0.11328047514</v>
          </cell>
          <cell r="IG122">
            <v>0.11558693647399999</v>
          </cell>
          <cell r="IH122">
            <v>0.111150562763</v>
          </cell>
          <cell r="II122">
            <v>0.117032885551</v>
          </cell>
          <cell r="IJ122">
            <v>0.111569344997</v>
          </cell>
          <cell r="IK122">
            <v>0.11236542463300001</v>
          </cell>
          <cell r="IL122">
            <v>0.11177784204500001</v>
          </cell>
          <cell r="IM122">
            <v>0.114758253098</v>
          </cell>
          <cell r="IN122">
            <v>0.109931468964</v>
          </cell>
          <cell r="IO122">
            <v>0.112843036652</v>
          </cell>
          <cell r="IP122">
            <v>0.114035129547</v>
          </cell>
          <cell r="IQ122">
            <v>0.113076150417</v>
          </cell>
          <cell r="IR122">
            <v>0.110151201487</v>
          </cell>
          <cell r="IS122">
            <v>1.18220290169E-2</v>
          </cell>
          <cell r="IT122">
            <v>9.3174533844000003</v>
          </cell>
        </row>
        <row r="123">
          <cell r="A123" t="str">
            <v>DEL_CF_2289060_d182GTGCCGGA_61_pncA</v>
          </cell>
          <cell r="B123">
            <v>4.1753053665200001E-4</v>
          </cell>
          <cell r="C123">
            <v>4.17232513428E-6</v>
          </cell>
          <cell r="D123">
            <v>8.2423090934800006E-2</v>
          </cell>
          <cell r="E123">
            <v>0.11051636934300001</v>
          </cell>
          <cell r="F123">
            <v>9.2584311962099999E-2</v>
          </cell>
          <cell r="G123">
            <v>9.66593027115E-2</v>
          </cell>
          <cell r="H123">
            <v>0.113852441311</v>
          </cell>
          <cell r="I123">
            <v>0.126925885677</v>
          </cell>
          <cell r="J123">
            <v>0.115523278713</v>
          </cell>
          <cell r="K123">
            <v>0.123780548573</v>
          </cell>
          <cell r="L123">
            <v>0.133945524693</v>
          </cell>
          <cell r="M123">
            <v>0.114378094673</v>
          </cell>
          <cell r="N123">
            <v>0.131027519703</v>
          </cell>
          <cell r="O123">
            <v>0.12376701831799999</v>
          </cell>
          <cell r="P123">
            <v>0.122326850891</v>
          </cell>
          <cell r="Q123">
            <v>0.12077575922</v>
          </cell>
          <cell r="R123">
            <v>0.114518344402</v>
          </cell>
          <cell r="S123">
            <v>0.119131624699</v>
          </cell>
          <cell r="T123">
            <v>0.119373321533</v>
          </cell>
          <cell r="U123">
            <v>0.12718176841699999</v>
          </cell>
          <cell r="V123">
            <v>0.119547367096</v>
          </cell>
          <cell r="W123">
            <v>0.12168067693700001</v>
          </cell>
          <cell r="X123">
            <v>0.126499891281</v>
          </cell>
          <cell r="Y123">
            <v>0.133021831512</v>
          </cell>
          <cell r="Z123">
            <v>0.13592225313199999</v>
          </cell>
          <cell r="AA123">
            <v>0.15764528513000001</v>
          </cell>
          <cell r="AB123">
            <v>0.147204935551</v>
          </cell>
          <cell r="AC123">
            <v>0.144944310188</v>
          </cell>
          <cell r="AD123">
            <v>0.14982241392100001</v>
          </cell>
          <cell r="AE123">
            <v>0.14960402250300001</v>
          </cell>
          <cell r="AF123">
            <v>0.147894442081</v>
          </cell>
          <cell r="AG123">
            <v>0.146281301975</v>
          </cell>
          <cell r="AH123">
            <v>0.14726114273099999</v>
          </cell>
          <cell r="AI123">
            <v>0.146088719368</v>
          </cell>
          <cell r="AJ123">
            <v>0.152313768864</v>
          </cell>
          <cell r="AK123">
            <v>0.14771497249599999</v>
          </cell>
          <cell r="AL123">
            <v>0.14787161350299999</v>
          </cell>
          <cell r="AM123">
            <v>0.15680080652200001</v>
          </cell>
          <cell r="AN123">
            <v>0.15606313943899999</v>
          </cell>
          <cell r="AO123">
            <v>0.147305727005</v>
          </cell>
          <cell r="AP123">
            <v>0.15544855594599999</v>
          </cell>
          <cell r="AQ123">
            <v>0.14778006076799999</v>
          </cell>
          <cell r="AR123">
            <v>0.14534097909900001</v>
          </cell>
          <cell r="AS123">
            <v>0.146321594715</v>
          </cell>
          <cell r="AT123">
            <v>0.14761161804199999</v>
          </cell>
          <cell r="AU123">
            <v>0.14571636915200001</v>
          </cell>
          <cell r="AV123">
            <v>0.14967441558799999</v>
          </cell>
          <cell r="AW123">
            <v>0.150897979736</v>
          </cell>
          <cell r="AX123">
            <v>0.15923112630799999</v>
          </cell>
          <cell r="AY123">
            <v>0.15314513444899999</v>
          </cell>
          <cell r="AZ123">
            <v>0.16280961036700001</v>
          </cell>
          <cell r="BA123">
            <v>0.151933610439</v>
          </cell>
          <cell r="BB123">
            <v>0.154679775238</v>
          </cell>
          <cell r="BC123">
            <v>0.15655988454799999</v>
          </cell>
          <cell r="BD123">
            <v>0.15938055515300001</v>
          </cell>
          <cell r="BE123">
            <v>0.16095739603000001</v>
          </cell>
          <cell r="BF123">
            <v>0.163023471832</v>
          </cell>
          <cell r="BG123">
            <v>0.160495936871</v>
          </cell>
          <cell r="BH123">
            <v>0.16329181194299999</v>
          </cell>
          <cell r="BI123">
            <v>0.16936087608299999</v>
          </cell>
          <cell r="BJ123">
            <v>0.16387259960200001</v>
          </cell>
          <cell r="BK123">
            <v>0.160984218121</v>
          </cell>
          <cell r="BL123">
            <v>0.159787833691</v>
          </cell>
          <cell r="BM123">
            <v>0.158237576485</v>
          </cell>
          <cell r="BN123">
            <v>0.16035121679299999</v>
          </cell>
          <cell r="BO123">
            <v>0.163859903812</v>
          </cell>
          <cell r="BP123">
            <v>0.16784685850100001</v>
          </cell>
          <cell r="BQ123">
            <v>0.155548810959</v>
          </cell>
          <cell r="BR123">
            <v>0.165299654007</v>
          </cell>
          <cell r="BS123">
            <v>0.159373700619</v>
          </cell>
          <cell r="BT123">
            <v>0.15821409225499999</v>
          </cell>
          <cell r="BU123">
            <v>0.153827488422</v>
          </cell>
          <cell r="BV123">
            <v>0.15261662006400001</v>
          </cell>
          <cell r="BW123">
            <v>0.161806941032</v>
          </cell>
          <cell r="BX123">
            <v>0.158886134624</v>
          </cell>
          <cell r="BY123">
            <v>0.15070849657099999</v>
          </cell>
          <cell r="BZ123">
            <v>0.154963612556</v>
          </cell>
          <cell r="CA123">
            <v>0.15885466337199999</v>
          </cell>
          <cell r="CB123">
            <v>0.15567564964300001</v>
          </cell>
          <cell r="CC123">
            <v>0.15230333805099999</v>
          </cell>
          <cell r="CD123">
            <v>0.159885942936</v>
          </cell>
          <cell r="CE123">
            <v>0.15498429536800001</v>
          </cell>
          <cell r="CF123">
            <v>0.16160315275199999</v>
          </cell>
          <cell r="CG123">
            <v>0.151093482971</v>
          </cell>
          <cell r="CH123">
            <v>0.14909243583699999</v>
          </cell>
          <cell r="CI123">
            <v>0.153316497803</v>
          </cell>
          <cell r="CJ123">
            <v>0.15333968401</v>
          </cell>
          <cell r="CK123">
            <v>0.15104794502300001</v>
          </cell>
          <cell r="CL123">
            <v>0.15358728170399999</v>
          </cell>
          <cell r="CM123">
            <v>0.15701633691799999</v>
          </cell>
          <cell r="CN123">
            <v>0.16286611557</v>
          </cell>
          <cell r="CO123">
            <v>0.15977245569199999</v>
          </cell>
          <cell r="CP123">
            <v>0.152383923531</v>
          </cell>
          <cell r="CQ123">
            <v>0.15588468313199999</v>
          </cell>
          <cell r="CR123">
            <v>0.15827268361999999</v>
          </cell>
          <cell r="CS123">
            <v>0.15643298625900001</v>
          </cell>
          <cell r="CT123">
            <v>0.157977879047</v>
          </cell>
          <cell r="CU123">
            <v>0.159833788872</v>
          </cell>
          <cell r="CV123">
            <v>0.155698955059</v>
          </cell>
          <cell r="CW123">
            <v>0.158802032471</v>
          </cell>
          <cell r="CX123">
            <v>0.15879595279700001</v>
          </cell>
          <cell r="CY123">
            <v>0.157617926598</v>
          </cell>
          <cell r="CZ123">
            <v>0.15607565641400001</v>
          </cell>
          <cell r="DA123">
            <v>0.157863914967</v>
          </cell>
          <cell r="DB123">
            <v>0.15552270412399999</v>
          </cell>
          <cell r="DC123">
            <v>0.158496499062</v>
          </cell>
          <cell r="DD123">
            <v>0.155471742153</v>
          </cell>
          <cell r="DE123">
            <v>0.15756875276599999</v>
          </cell>
          <cell r="DF123">
            <v>0.15824937820400001</v>
          </cell>
          <cell r="DG123">
            <v>0.15530353784600001</v>
          </cell>
          <cell r="DH123">
            <v>0.15585392713499999</v>
          </cell>
          <cell r="DI123">
            <v>0.16124612092999999</v>
          </cell>
          <cell r="DJ123">
            <v>0.158372044563</v>
          </cell>
          <cell r="DK123">
            <v>0.15865767002100001</v>
          </cell>
          <cell r="DL123">
            <v>0.152315616608</v>
          </cell>
          <cell r="DM123">
            <v>0.15689957141899999</v>
          </cell>
          <cell r="DN123">
            <v>0.163431167603</v>
          </cell>
          <cell r="DO123">
            <v>0.16039413213699999</v>
          </cell>
          <cell r="DP123">
            <v>0.15807241201399999</v>
          </cell>
          <cell r="DQ123">
            <v>0.153996765614</v>
          </cell>
          <cell r="DR123">
            <v>0.15302056074100001</v>
          </cell>
          <cell r="DS123">
            <v>0.15652239322700001</v>
          </cell>
          <cell r="DT123">
            <v>0.15997821092600001</v>
          </cell>
          <cell r="DU123">
            <v>0.15230709314300001</v>
          </cell>
          <cell r="DV123">
            <v>0.15823489427599999</v>
          </cell>
          <cell r="DW123">
            <v>0.15793031454100001</v>
          </cell>
          <cell r="DX123">
            <v>0.15715920925099999</v>
          </cell>
          <cell r="DY123">
            <v>0.15417182445499999</v>
          </cell>
          <cell r="DZ123">
            <v>0.160288393497</v>
          </cell>
          <cell r="EA123">
            <v>0.15836131572699999</v>
          </cell>
          <cell r="EB123">
            <v>0.160842657089</v>
          </cell>
          <cell r="EC123">
            <v>0.1527338624</v>
          </cell>
          <cell r="ED123">
            <v>0.152902007103</v>
          </cell>
          <cell r="EE123">
            <v>0.15968745946900001</v>
          </cell>
          <cell r="EF123">
            <v>0.16176301240900001</v>
          </cell>
          <cell r="EG123">
            <v>0.15570282936099999</v>
          </cell>
          <cell r="EH123">
            <v>0.15565538406400001</v>
          </cell>
          <cell r="EI123">
            <v>0.163161933422</v>
          </cell>
          <cell r="EJ123">
            <v>0.15803432464600001</v>
          </cell>
          <cell r="EK123">
            <v>0.16262942552599999</v>
          </cell>
          <cell r="EL123">
            <v>0.16762518882800001</v>
          </cell>
          <cell r="EM123">
            <v>0.160551309586</v>
          </cell>
          <cell r="EN123">
            <v>0.158767700195</v>
          </cell>
          <cell r="EO123">
            <v>0.16255372762699999</v>
          </cell>
          <cell r="EP123">
            <v>0.155501723289</v>
          </cell>
          <cell r="EQ123">
            <v>0.16017788648600001</v>
          </cell>
          <cell r="ER123">
            <v>0.157196104527</v>
          </cell>
          <cell r="ES123">
            <v>0.15972214937199999</v>
          </cell>
          <cell r="ET123">
            <v>0.151851773262</v>
          </cell>
          <cell r="EU123">
            <v>0.15893805026999999</v>
          </cell>
          <cell r="EV123">
            <v>0.150682330132</v>
          </cell>
          <cell r="EW123">
            <v>0.156114757061</v>
          </cell>
          <cell r="EX123">
            <v>0.15593051910399999</v>
          </cell>
          <cell r="EY123">
            <v>0.15673977136600001</v>
          </cell>
          <cell r="EZ123">
            <v>0.155341744423</v>
          </cell>
          <cell r="FA123">
            <v>0.15230059623700001</v>
          </cell>
          <cell r="FB123">
            <v>0.15993565321</v>
          </cell>
          <cell r="FC123">
            <v>0.16010755300499999</v>
          </cell>
          <cell r="FD123">
            <v>0.15957325696899999</v>
          </cell>
          <cell r="FE123">
            <v>0.15519934892699999</v>
          </cell>
          <cell r="FF123">
            <v>0.155574023724</v>
          </cell>
          <cell r="FG123">
            <v>0.149818837643</v>
          </cell>
          <cell r="FH123">
            <v>0.16178297996499999</v>
          </cell>
          <cell r="FI123">
            <v>0.15029722452200001</v>
          </cell>
          <cell r="FJ123">
            <v>0.15096449851999999</v>
          </cell>
          <cell r="FK123">
            <v>0.160756528378</v>
          </cell>
          <cell r="FL123">
            <v>0.15225797891599999</v>
          </cell>
          <cell r="FM123">
            <v>0.15372633933999999</v>
          </cell>
          <cell r="FN123">
            <v>0.15342664718599999</v>
          </cell>
          <cell r="FO123">
            <v>0.15754014253599999</v>
          </cell>
          <cell r="FP123">
            <v>0.15678292512899999</v>
          </cell>
          <cell r="FQ123">
            <v>0.15145206451400001</v>
          </cell>
          <cell r="FR123">
            <v>0.150932431221</v>
          </cell>
          <cell r="FS123">
            <v>0.153840601444</v>
          </cell>
          <cell r="FT123">
            <v>0.156707525253</v>
          </cell>
          <cell r="FU123">
            <v>0.14921462535900001</v>
          </cell>
          <cell r="FV123">
            <v>0.159680426121</v>
          </cell>
          <cell r="FW123">
            <v>0.15376877784699999</v>
          </cell>
          <cell r="FX123">
            <v>0.15247738361400001</v>
          </cell>
          <cell r="FY123">
            <v>0.15722030401199999</v>
          </cell>
          <cell r="FZ123">
            <v>0.14894533157299999</v>
          </cell>
          <cell r="GA123">
            <v>0.15846621990199999</v>
          </cell>
          <cell r="GB123">
            <v>0.16106015443800001</v>
          </cell>
          <cell r="GC123">
            <v>0.15776395797699999</v>
          </cell>
          <cell r="GD123">
            <v>0.15970295667600001</v>
          </cell>
          <cell r="GE123">
            <v>0.161912620068</v>
          </cell>
          <cell r="GF123">
            <v>0.159791529179</v>
          </cell>
          <cell r="GG123">
            <v>0.16236329078699999</v>
          </cell>
          <cell r="GH123">
            <v>0.164635419846</v>
          </cell>
          <cell r="GI123">
            <v>0.15747529268300001</v>
          </cell>
          <cell r="GJ123">
            <v>0.164760112762</v>
          </cell>
          <cell r="GK123">
            <v>0.15808355808300001</v>
          </cell>
          <cell r="GL123">
            <v>0.16375535726500001</v>
          </cell>
          <cell r="GM123">
            <v>0.16180521249800001</v>
          </cell>
          <cell r="GN123">
            <v>0.15816968679400001</v>
          </cell>
          <cell r="GO123">
            <v>0.16168475151100001</v>
          </cell>
          <cell r="GP123">
            <v>0.15894466638599999</v>
          </cell>
          <cell r="GQ123">
            <v>0.163341760635</v>
          </cell>
          <cell r="GR123">
            <v>0.16741681098899999</v>
          </cell>
          <cell r="GS123">
            <v>0.160617113113</v>
          </cell>
          <cell r="GT123">
            <v>0.156700432301</v>
          </cell>
          <cell r="GU123">
            <v>0.15426838398000001</v>
          </cell>
          <cell r="GV123">
            <v>0.163961112499</v>
          </cell>
          <cell r="GW123">
            <v>0.161805689335</v>
          </cell>
          <cell r="GX123">
            <v>0.15412783622699999</v>
          </cell>
          <cell r="GY123">
            <v>0.15525424480399999</v>
          </cell>
          <cell r="GZ123">
            <v>0.15273338556300001</v>
          </cell>
          <cell r="HA123">
            <v>0.161389410496</v>
          </cell>
          <cell r="HB123">
            <v>0.15351438522300001</v>
          </cell>
          <cell r="HC123">
            <v>0.15581792592999999</v>
          </cell>
          <cell r="HD123">
            <v>0.16129213571500001</v>
          </cell>
          <cell r="HE123">
            <v>0.16061937808999999</v>
          </cell>
          <cell r="HF123">
            <v>0.15196895599400001</v>
          </cell>
          <cell r="HG123">
            <v>0.15692925453199999</v>
          </cell>
          <cell r="HH123">
            <v>0.164504349232</v>
          </cell>
          <cell r="HI123">
            <v>0.15362179279300001</v>
          </cell>
          <cell r="HJ123">
            <v>0.16041457652999999</v>
          </cell>
          <cell r="HK123">
            <v>0.161496639252</v>
          </cell>
          <cell r="HL123">
            <v>0.15946340560899999</v>
          </cell>
          <cell r="HM123">
            <v>0.154290556908</v>
          </cell>
          <cell r="HN123">
            <v>0.15214431285900001</v>
          </cell>
          <cell r="HO123">
            <v>0.14960336685200001</v>
          </cell>
          <cell r="HP123">
            <v>0.159719526768</v>
          </cell>
          <cell r="HQ123">
            <v>0.15848392248199999</v>
          </cell>
          <cell r="HR123">
            <v>0.15330654382700001</v>
          </cell>
          <cell r="HS123">
            <v>0.146726846695</v>
          </cell>
          <cell r="HT123">
            <v>0.151883780956</v>
          </cell>
          <cell r="HU123">
            <v>0.15724956989300001</v>
          </cell>
          <cell r="HV123">
            <v>0.15393167734099999</v>
          </cell>
          <cell r="HW123">
            <v>0.15570199489600001</v>
          </cell>
          <cell r="HX123">
            <v>0.15238380432099999</v>
          </cell>
          <cell r="HY123">
            <v>0.154047787189</v>
          </cell>
          <cell r="HZ123">
            <v>0.15509152412400001</v>
          </cell>
          <cell r="IA123">
            <v>0.14739179611200001</v>
          </cell>
          <cell r="IB123">
            <v>0.158557713032</v>
          </cell>
          <cell r="IC123">
            <v>0.15226829051999999</v>
          </cell>
          <cell r="ID123">
            <v>0.15555500984199999</v>
          </cell>
          <cell r="IE123">
            <v>0.152484357357</v>
          </cell>
          <cell r="IF123">
            <v>0.151707649231</v>
          </cell>
          <cell r="IG123">
            <v>0.15640205144899999</v>
          </cell>
          <cell r="IH123">
            <v>0.14973849058200001</v>
          </cell>
          <cell r="II123">
            <v>0.15980637073500001</v>
          </cell>
          <cell r="IJ123">
            <v>0.15423315763500001</v>
          </cell>
          <cell r="IK123">
            <v>0.15521979331999999</v>
          </cell>
          <cell r="IL123">
            <v>0.154359936714</v>
          </cell>
          <cell r="IM123">
            <v>0.15593266487099999</v>
          </cell>
          <cell r="IN123">
            <v>0.14939481020000001</v>
          </cell>
          <cell r="IO123">
            <v>0.153709352016</v>
          </cell>
          <cell r="IP123">
            <v>0.15448838472400001</v>
          </cell>
          <cell r="IQ123">
            <v>0.15258169174200001</v>
          </cell>
          <cell r="IR123">
            <v>0.15157389640800001</v>
          </cell>
          <cell r="IS123">
            <v>1.8436720594800001E-2</v>
          </cell>
          <cell r="IT123">
            <v>8.2213048934900002</v>
          </cell>
        </row>
        <row r="124">
          <cell r="A124" t="str">
            <v>SNP_CN_2288956_T286G_K96Q_pncA</v>
          </cell>
          <cell r="B124">
            <v>8.6426734924300008E-6</v>
          </cell>
          <cell r="C124">
            <v>0</v>
          </cell>
          <cell r="D124">
            <v>0</v>
          </cell>
          <cell r="E124">
            <v>8.8621795177500004E-2</v>
          </cell>
          <cell r="F124">
            <v>0.110837578773</v>
          </cell>
          <cell r="G124">
            <v>0.113847196102</v>
          </cell>
          <cell r="H124">
            <v>0.104178071022</v>
          </cell>
          <cell r="I124">
            <v>0.117139875889</v>
          </cell>
          <cell r="J124">
            <v>0.114441633224</v>
          </cell>
          <cell r="K124">
            <v>0.11772543191900001</v>
          </cell>
          <cell r="L124">
            <v>0.127861201763</v>
          </cell>
          <cell r="M124">
            <v>0.10729765892</v>
          </cell>
          <cell r="N124">
            <v>0.123583436012</v>
          </cell>
          <cell r="O124">
            <v>0.12725198268900001</v>
          </cell>
          <cell r="P124">
            <v>0.129357755184</v>
          </cell>
          <cell r="Q124">
            <v>0.126820206642</v>
          </cell>
          <cell r="R124">
            <v>0.119452953339</v>
          </cell>
          <cell r="S124">
            <v>0.12321907281900001</v>
          </cell>
          <cell r="T124">
            <v>0.12259465456</v>
          </cell>
          <cell r="U124">
            <v>0.12965905666399999</v>
          </cell>
          <cell r="V124">
            <v>0.13391339778899999</v>
          </cell>
          <cell r="W124">
            <v>0.12392824888200001</v>
          </cell>
          <cell r="X124">
            <v>0.12724292278300001</v>
          </cell>
          <cell r="Y124">
            <v>0.133224308491</v>
          </cell>
          <cell r="Z124">
            <v>0.136470735073</v>
          </cell>
          <cell r="AA124">
            <v>0.154468595982</v>
          </cell>
          <cell r="AB124">
            <v>0.143857896328</v>
          </cell>
          <cell r="AC124">
            <v>0.148202717304</v>
          </cell>
          <cell r="AD124">
            <v>0.151495158672</v>
          </cell>
          <cell r="AE124">
            <v>0.14518219232599999</v>
          </cell>
          <cell r="AF124">
            <v>0.143159329891</v>
          </cell>
          <cell r="AG124">
            <v>0.141440212727</v>
          </cell>
          <cell r="AH124">
            <v>0.142203390598</v>
          </cell>
          <cell r="AI124">
            <v>0.14146566391000001</v>
          </cell>
          <cell r="AJ124">
            <v>0.152077019215</v>
          </cell>
          <cell r="AK124">
            <v>0.14650404453300001</v>
          </cell>
          <cell r="AL124">
            <v>0.14868259429899999</v>
          </cell>
          <cell r="AM124">
            <v>0.14686441421499999</v>
          </cell>
          <cell r="AN124">
            <v>0.146932482719</v>
          </cell>
          <cell r="AO124">
            <v>0.13880234956699999</v>
          </cell>
          <cell r="AP124">
            <v>0.146457016468</v>
          </cell>
          <cell r="AQ124">
            <v>0.13908213377</v>
          </cell>
          <cell r="AR124">
            <v>0.13583898544299999</v>
          </cell>
          <cell r="AS124">
            <v>0.136791169643</v>
          </cell>
          <cell r="AT124">
            <v>0.13864916562999999</v>
          </cell>
          <cell r="AU124">
            <v>0.13725662231399999</v>
          </cell>
          <cell r="AV124">
            <v>0.136985480785</v>
          </cell>
          <cell r="AW124">
            <v>0.13795387744900001</v>
          </cell>
          <cell r="AX124">
            <v>0.14200043678300001</v>
          </cell>
          <cell r="AY124">
            <v>0.13600468635599999</v>
          </cell>
          <cell r="AZ124">
            <v>0.13494044542299999</v>
          </cell>
          <cell r="BA124">
            <v>0.13183104991899999</v>
          </cell>
          <cell r="BB124">
            <v>0.13433790206900001</v>
          </cell>
          <cell r="BC124">
            <v>0.13223063945800001</v>
          </cell>
          <cell r="BD124">
            <v>0.13520604372</v>
          </cell>
          <cell r="BE124">
            <v>0.13719278573999999</v>
          </cell>
          <cell r="BF124">
            <v>0.13486450910600001</v>
          </cell>
          <cell r="BG124">
            <v>0.133023440838</v>
          </cell>
          <cell r="BH124">
            <v>0.13707321882199999</v>
          </cell>
          <cell r="BI124">
            <v>0.142796278</v>
          </cell>
          <cell r="BJ124">
            <v>0.138361155987</v>
          </cell>
          <cell r="BK124">
            <v>0.13083940744399999</v>
          </cell>
          <cell r="BL124">
            <v>0.132536828518</v>
          </cell>
          <cell r="BM124">
            <v>0.13096559047699999</v>
          </cell>
          <cell r="BN124">
            <v>0.13340193033200001</v>
          </cell>
          <cell r="BO124">
            <v>0.13699901104000001</v>
          </cell>
          <cell r="BP124">
            <v>0.142739951611</v>
          </cell>
          <cell r="BQ124">
            <v>0.13273870944999999</v>
          </cell>
          <cell r="BR124">
            <v>0.14485895633699999</v>
          </cell>
          <cell r="BS124">
            <v>0.14152675867100001</v>
          </cell>
          <cell r="BT124">
            <v>0.14078664779700001</v>
          </cell>
          <cell r="BU124">
            <v>0.14154964685400001</v>
          </cell>
          <cell r="BV124">
            <v>0.14225739240599999</v>
          </cell>
          <cell r="BW124">
            <v>0.15068358182899999</v>
          </cell>
          <cell r="BX124">
            <v>0.147707700729</v>
          </cell>
          <cell r="BY124">
            <v>0.14674317836799999</v>
          </cell>
          <cell r="BZ124">
            <v>0.15177506208399999</v>
          </cell>
          <cell r="CA124">
            <v>0.155589878559</v>
          </cell>
          <cell r="CB124">
            <v>0.152440667152</v>
          </cell>
          <cell r="CC124">
            <v>0.14901858568199999</v>
          </cell>
          <cell r="CD124">
            <v>0.15633040666600001</v>
          </cell>
          <cell r="CE124">
            <v>0.15110117197</v>
          </cell>
          <cell r="CF124">
            <v>0.15729737281799999</v>
          </cell>
          <cell r="CG124">
            <v>0.14696341753</v>
          </cell>
          <cell r="CH124">
            <v>0.14495176076899999</v>
          </cell>
          <cell r="CI124">
            <v>0.15191799402200001</v>
          </cell>
          <cell r="CJ124">
            <v>0.152958929539</v>
          </cell>
          <cell r="CK124">
            <v>0.14783704280900001</v>
          </cell>
          <cell r="CL124">
            <v>0.142922282219</v>
          </cell>
          <cell r="CM124">
            <v>0.146035134792</v>
          </cell>
          <cell r="CN124">
            <v>0.15085047483399999</v>
          </cell>
          <cell r="CO124">
            <v>0.14811038970900001</v>
          </cell>
          <cell r="CP124">
            <v>0.14313590526600001</v>
          </cell>
          <cell r="CQ124">
            <v>0.14255601167699999</v>
          </cell>
          <cell r="CR124">
            <v>0.144668459892</v>
          </cell>
          <cell r="CS124">
            <v>0.143056869507</v>
          </cell>
          <cell r="CT124">
            <v>0.144684314728</v>
          </cell>
          <cell r="CU124">
            <v>0.14600294828400001</v>
          </cell>
          <cell r="CV124">
            <v>0.142639815807</v>
          </cell>
          <cell r="CW124">
            <v>0.14631718397099999</v>
          </cell>
          <cell r="CX124">
            <v>0.14874494075799999</v>
          </cell>
          <cell r="CY124">
            <v>0.14778840541800001</v>
          </cell>
          <cell r="CZ124">
            <v>0.146341741085</v>
          </cell>
          <cell r="DA124">
            <v>0.14798837900199999</v>
          </cell>
          <cell r="DB124">
            <v>0.145506083965</v>
          </cell>
          <cell r="DC124">
            <v>0.150710880756</v>
          </cell>
          <cell r="DD124">
            <v>0.14776968956</v>
          </cell>
          <cell r="DE124">
            <v>0.15040999651</v>
          </cell>
          <cell r="DF124">
            <v>0.15156769752499999</v>
          </cell>
          <cell r="DG124">
            <v>0.14876061677899999</v>
          </cell>
          <cell r="DH124">
            <v>0.14910399913799999</v>
          </cell>
          <cell r="DI124">
            <v>0.15354114770899999</v>
          </cell>
          <cell r="DJ124">
            <v>0.149884641171</v>
          </cell>
          <cell r="DK124">
            <v>0.14930337667499999</v>
          </cell>
          <cell r="DL124">
            <v>0.14325016736999999</v>
          </cell>
          <cell r="DM124">
            <v>0.14749705791500001</v>
          </cell>
          <cell r="DN124">
            <v>0.14952015876800001</v>
          </cell>
          <cell r="DO124">
            <v>0.147021889687</v>
          </cell>
          <cell r="DP124">
            <v>0.143003046513</v>
          </cell>
          <cell r="DQ124">
            <v>0.14124631881700001</v>
          </cell>
          <cell r="DR124">
            <v>0.14071357250200001</v>
          </cell>
          <cell r="DS124">
            <v>0.14341479539900001</v>
          </cell>
          <cell r="DT124">
            <v>0.14331614971199999</v>
          </cell>
          <cell r="DU124">
            <v>0.13659173250199999</v>
          </cell>
          <cell r="DV124">
            <v>0.14213913679099999</v>
          </cell>
          <cell r="DW124">
            <v>0.144568920135</v>
          </cell>
          <cell r="DX124">
            <v>0.14242124557499999</v>
          </cell>
          <cell r="DY124">
            <v>0.139487981796</v>
          </cell>
          <cell r="DZ124">
            <v>0.14520919323000001</v>
          </cell>
          <cell r="EA124">
            <v>0.14330589771300001</v>
          </cell>
          <cell r="EB124">
            <v>0.14600336551699999</v>
          </cell>
          <cell r="EC124">
            <v>0.13902914524099999</v>
          </cell>
          <cell r="ED124">
            <v>0.13934129476500001</v>
          </cell>
          <cell r="EE124">
            <v>0.14538139104799999</v>
          </cell>
          <cell r="EF124">
            <v>0.148145079613</v>
          </cell>
          <cell r="EG124">
            <v>0.14258480071999999</v>
          </cell>
          <cell r="EH124">
            <v>0.14280998706799999</v>
          </cell>
          <cell r="EI124">
            <v>0.14969581365599999</v>
          </cell>
          <cell r="EJ124">
            <v>0.14478719234500001</v>
          </cell>
          <cell r="EK124">
            <v>0.14853388071099999</v>
          </cell>
          <cell r="EL124">
            <v>0.151037812233</v>
          </cell>
          <cell r="EM124">
            <v>0.144786477089</v>
          </cell>
          <cell r="EN124">
            <v>0.14329189062100001</v>
          </cell>
          <cell r="EO124">
            <v>0.14659434557000001</v>
          </cell>
          <cell r="EP124">
            <v>0.14232915639900001</v>
          </cell>
          <cell r="EQ124">
            <v>0.14655202627200001</v>
          </cell>
          <cell r="ER124">
            <v>0.14411133527799999</v>
          </cell>
          <cell r="ES124">
            <v>0.14754474163100001</v>
          </cell>
          <cell r="ET124">
            <v>0.14012652635600001</v>
          </cell>
          <cell r="EU124">
            <v>0.146786808968</v>
          </cell>
          <cell r="EV124">
            <v>0.13719421625100001</v>
          </cell>
          <cell r="EW124">
            <v>0.14233958721199999</v>
          </cell>
          <cell r="EX124">
            <v>0.14085429906800001</v>
          </cell>
          <cell r="EY124">
            <v>0.14167052507399999</v>
          </cell>
          <cell r="EZ124">
            <v>0.140710234642</v>
          </cell>
          <cell r="FA124">
            <v>0.13836306333500001</v>
          </cell>
          <cell r="FB124">
            <v>0.14603215455999999</v>
          </cell>
          <cell r="FC124">
            <v>0.146463155746</v>
          </cell>
          <cell r="FD124">
            <v>0.147636175156</v>
          </cell>
          <cell r="FE124">
            <v>0.14207965135600001</v>
          </cell>
          <cell r="FF124">
            <v>0.14205455780000001</v>
          </cell>
          <cell r="FG124">
            <v>0.136971831322</v>
          </cell>
          <cell r="FH124">
            <v>0.151333808899</v>
          </cell>
          <cell r="FI124">
            <v>0.13962268829300001</v>
          </cell>
          <cell r="FJ124">
            <v>0.140129506588</v>
          </cell>
          <cell r="FK124">
            <v>0.14888566732399999</v>
          </cell>
          <cell r="FL124">
            <v>0.13851386308700001</v>
          </cell>
          <cell r="FM124">
            <v>0.13966602086999999</v>
          </cell>
          <cell r="FN124">
            <v>0.139006495476</v>
          </cell>
          <cell r="FO124">
            <v>0.14316844940199999</v>
          </cell>
          <cell r="FP124">
            <v>0.142808556557</v>
          </cell>
          <cell r="FQ124">
            <v>0.14004546403900001</v>
          </cell>
          <cell r="FR124">
            <v>0.13976401090599999</v>
          </cell>
          <cell r="FS124">
            <v>0.142321228981</v>
          </cell>
          <cell r="FT124">
            <v>0.147286951542</v>
          </cell>
          <cell r="FU124">
            <v>0.14035981893499999</v>
          </cell>
          <cell r="FV124">
            <v>0.149697124958</v>
          </cell>
          <cell r="FW124">
            <v>0.14587104320499999</v>
          </cell>
          <cell r="FX124">
            <v>0.14165979623800001</v>
          </cell>
          <cell r="FY124">
            <v>0.14589804410900001</v>
          </cell>
          <cell r="FZ124">
            <v>0.13818508386600001</v>
          </cell>
          <cell r="GA124">
            <v>0.14759773016</v>
          </cell>
          <cell r="GB124">
            <v>0.14885616302499999</v>
          </cell>
          <cell r="GC124">
            <v>0.146595418453</v>
          </cell>
          <cell r="GD124">
            <v>0.14849454164500001</v>
          </cell>
          <cell r="GE124">
            <v>0.15044939518</v>
          </cell>
          <cell r="GF124">
            <v>0.14822500944100001</v>
          </cell>
          <cell r="GG124">
            <v>0.15059959888499999</v>
          </cell>
          <cell r="GH124">
            <v>0.15243721008300001</v>
          </cell>
          <cell r="GI124">
            <v>0.14776182174700001</v>
          </cell>
          <cell r="GJ124">
            <v>0.15372866392100001</v>
          </cell>
          <cell r="GK124">
            <v>0.14726424217199999</v>
          </cell>
          <cell r="GL124">
            <v>0.15255945920899999</v>
          </cell>
          <cell r="GM124">
            <v>0.15157234668700001</v>
          </cell>
          <cell r="GN124">
            <v>0.14825499057800001</v>
          </cell>
          <cell r="GO124">
            <v>0.15161097049700001</v>
          </cell>
          <cell r="GP124">
            <v>0.14886248111700001</v>
          </cell>
          <cell r="GQ124">
            <v>0.15273642539999999</v>
          </cell>
          <cell r="GR124">
            <v>0.15642726421399999</v>
          </cell>
          <cell r="GS124">
            <v>0.15009528398499999</v>
          </cell>
          <cell r="GT124">
            <v>0.14635908603700001</v>
          </cell>
          <cell r="GU124">
            <v>0.146949589252</v>
          </cell>
          <cell r="GV124">
            <v>0.156592130661</v>
          </cell>
          <cell r="GW124">
            <v>0.15617853403099999</v>
          </cell>
          <cell r="GX124">
            <v>0.14877229928999999</v>
          </cell>
          <cell r="GY124">
            <v>0.14967674016999999</v>
          </cell>
          <cell r="GZ124">
            <v>0.147144019604</v>
          </cell>
          <cell r="HA124">
            <v>0.15288233757</v>
          </cell>
          <cell r="HB124">
            <v>0.144043445587</v>
          </cell>
          <cell r="HC124">
            <v>0.14497786760299999</v>
          </cell>
          <cell r="HD124">
            <v>0.14977985620500001</v>
          </cell>
          <cell r="HE124">
            <v>0.15201580524399999</v>
          </cell>
          <cell r="HF124">
            <v>0.14497345685999999</v>
          </cell>
          <cell r="HG124">
            <v>0.14806139469099999</v>
          </cell>
          <cell r="HH124">
            <v>0.15229523181900001</v>
          </cell>
          <cell r="HI124">
            <v>0.14193481206899999</v>
          </cell>
          <cell r="HJ124">
            <v>0.148118138313</v>
          </cell>
          <cell r="HK124">
            <v>0.148717164993</v>
          </cell>
          <cell r="HL124">
            <v>0.14907348156</v>
          </cell>
          <cell r="HM124">
            <v>0.142272889614</v>
          </cell>
          <cell r="HN124">
            <v>0.13918524980499999</v>
          </cell>
          <cell r="HO124">
            <v>0.136872291565</v>
          </cell>
          <cell r="HP124">
            <v>0.14273113012300001</v>
          </cell>
          <cell r="HQ124">
            <v>0.142010033131</v>
          </cell>
          <cell r="HR124">
            <v>0.138853251934</v>
          </cell>
          <cell r="HS124">
            <v>0.133189082146</v>
          </cell>
          <cell r="HT124">
            <v>0.137749135494</v>
          </cell>
          <cell r="HU124">
            <v>0.142635345459</v>
          </cell>
          <cell r="HV124">
            <v>0.14264392852800001</v>
          </cell>
          <cell r="HW124">
            <v>0.144325554371</v>
          </cell>
          <cell r="HX124">
            <v>0.14165151119200001</v>
          </cell>
          <cell r="HY124">
            <v>0.145543336868</v>
          </cell>
          <cell r="HZ124">
            <v>0.14425581693600001</v>
          </cell>
          <cell r="IA124">
            <v>0.13460719585399999</v>
          </cell>
          <cell r="IB124">
            <v>0.14469510316799999</v>
          </cell>
          <cell r="IC124">
            <v>0.13917189836499999</v>
          </cell>
          <cell r="ID124">
            <v>0.13872408866899999</v>
          </cell>
          <cell r="IE124">
            <v>0.13579523563400001</v>
          </cell>
          <cell r="IF124">
            <v>0.13564997911500001</v>
          </cell>
          <cell r="IG124">
            <v>0.13831347227099999</v>
          </cell>
          <cell r="IH124">
            <v>0.13248062133800001</v>
          </cell>
          <cell r="II124">
            <v>0.13479614257799999</v>
          </cell>
          <cell r="IJ124">
            <v>0.133014321327</v>
          </cell>
          <cell r="IK124">
            <v>0.133911192417</v>
          </cell>
          <cell r="IL124">
            <v>0.13329350948300001</v>
          </cell>
          <cell r="IM124">
            <v>0.134902238846</v>
          </cell>
          <cell r="IN124">
            <v>0.129301905632</v>
          </cell>
          <cell r="IO124">
            <v>0.13359612226500001</v>
          </cell>
          <cell r="IP124">
            <v>0.134123384953</v>
          </cell>
          <cell r="IQ124">
            <v>0.13254338502900001</v>
          </cell>
          <cell r="IR124">
            <v>0.14014443755100001</v>
          </cell>
          <cell r="IS124">
            <v>1.7993642017199999E-2</v>
          </cell>
          <cell r="IT124">
            <v>7.7885532379200004</v>
          </cell>
        </row>
        <row r="125">
          <cell r="A125" t="str">
            <v>SNP_CN_2289001_A241C_F81V_pncA</v>
          </cell>
          <cell r="B125">
            <v>6.5387725830099996E-2</v>
          </cell>
          <cell r="C125">
            <v>6.8188667297400002E-2</v>
          </cell>
          <cell r="D125">
            <v>5.44373989105E-2</v>
          </cell>
          <cell r="E125">
            <v>5.8992385864300001E-2</v>
          </cell>
          <cell r="F125">
            <v>4.12412285805E-2</v>
          </cell>
          <cell r="G125">
            <v>4.2434096336400003E-2</v>
          </cell>
          <cell r="H125">
            <v>6.1729729175599997E-2</v>
          </cell>
          <cell r="I125">
            <v>5.2648842334699998E-2</v>
          </cell>
          <cell r="J125">
            <v>5.6515753269199998E-2</v>
          </cell>
          <cell r="K125">
            <v>5.6741416454300003E-2</v>
          </cell>
          <cell r="L125">
            <v>6.8529129028299995E-2</v>
          </cell>
          <cell r="M125">
            <v>7.6613426208499993E-2</v>
          </cell>
          <cell r="N125">
            <v>8.1867992878000007E-2</v>
          </cell>
          <cell r="O125">
            <v>7.7940642833700002E-2</v>
          </cell>
          <cell r="P125">
            <v>7.7120959758799998E-2</v>
          </cell>
          <cell r="Q125">
            <v>7.8284204006199995E-2</v>
          </cell>
          <cell r="R125">
            <v>7.7627837657900003E-2</v>
          </cell>
          <cell r="S125">
            <v>7.486140728E-2</v>
          </cell>
          <cell r="T125">
            <v>7.4224829673799994E-2</v>
          </cell>
          <cell r="U125">
            <v>7.7369630336799999E-2</v>
          </cell>
          <cell r="V125">
            <v>8.8979244232199994E-2</v>
          </cell>
          <cell r="W125">
            <v>7.9074680805199998E-2</v>
          </cell>
          <cell r="X125">
            <v>7.6436638832100001E-2</v>
          </cell>
          <cell r="Y125">
            <v>7.7434599399599999E-2</v>
          </cell>
          <cell r="Z125">
            <v>7.5063109397899994E-2</v>
          </cell>
          <cell r="AA125">
            <v>9.8627805709799996E-2</v>
          </cell>
          <cell r="AB125">
            <v>9.3475699424700007E-2</v>
          </cell>
          <cell r="AC125">
            <v>8.8093101978300004E-2</v>
          </cell>
          <cell r="AD125">
            <v>8.5749924182900006E-2</v>
          </cell>
          <cell r="AE125">
            <v>8.4158957004500004E-2</v>
          </cell>
          <cell r="AF125">
            <v>8.8587343692799997E-2</v>
          </cell>
          <cell r="AG125">
            <v>8.8797390461000006E-2</v>
          </cell>
          <cell r="AH125">
            <v>8.5507810115799998E-2</v>
          </cell>
          <cell r="AI125">
            <v>8.5975170135500004E-2</v>
          </cell>
          <cell r="AJ125">
            <v>9.5988273620600001E-2</v>
          </cell>
          <cell r="AK125">
            <v>9.1244101524400004E-2</v>
          </cell>
          <cell r="AL125">
            <v>9.5045149326299996E-2</v>
          </cell>
          <cell r="AM125">
            <v>8.94309878349E-2</v>
          </cell>
          <cell r="AN125">
            <v>8.92865657806E-2</v>
          </cell>
          <cell r="AO125">
            <v>8.5354089736899993E-2</v>
          </cell>
          <cell r="AP125">
            <v>8.92271399498E-2</v>
          </cell>
          <cell r="AQ125">
            <v>8.3898723125499994E-2</v>
          </cell>
          <cell r="AR125">
            <v>8.5518360137899999E-2</v>
          </cell>
          <cell r="AS125">
            <v>8.5762500762899999E-2</v>
          </cell>
          <cell r="AT125">
            <v>8.0196738243100002E-2</v>
          </cell>
          <cell r="AU125">
            <v>7.9174995422400002E-2</v>
          </cell>
          <cell r="AV125">
            <v>8.0504715442700006E-2</v>
          </cell>
          <cell r="AW125">
            <v>7.8086793422700002E-2</v>
          </cell>
          <cell r="AX125">
            <v>7.8908979892700001E-2</v>
          </cell>
          <cell r="AY125">
            <v>7.6259434223200001E-2</v>
          </cell>
          <cell r="AZ125">
            <v>7.2001636028299995E-2</v>
          </cell>
          <cell r="BA125">
            <v>6.7840874195100001E-2</v>
          </cell>
          <cell r="BB125">
            <v>6.8557918071700003E-2</v>
          </cell>
          <cell r="BC125">
            <v>6.8103849887799994E-2</v>
          </cell>
          <cell r="BD125">
            <v>7.1859419345899997E-2</v>
          </cell>
          <cell r="BE125">
            <v>7.4248015880599996E-2</v>
          </cell>
          <cell r="BF125">
            <v>7.1180999278999998E-2</v>
          </cell>
          <cell r="BG125">
            <v>6.9593548774700004E-2</v>
          </cell>
          <cell r="BH125">
            <v>6.5007865428899997E-2</v>
          </cell>
          <cell r="BI125">
            <v>6.7420363426200003E-2</v>
          </cell>
          <cell r="BJ125">
            <v>6.6032648086500001E-2</v>
          </cell>
          <cell r="BK125">
            <v>6.3095688819900006E-2</v>
          </cell>
          <cell r="BL125">
            <v>6.3543379306799999E-2</v>
          </cell>
          <cell r="BM125">
            <v>6.4368367195100001E-2</v>
          </cell>
          <cell r="BN125">
            <v>6.6679120063800001E-2</v>
          </cell>
          <cell r="BO125">
            <v>6.5721690654800005E-2</v>
          </cell>
          <cell r="BP125">
            <v>6.2990903854399996E-2</v>
          </cell>
          <cell r="BQ125">
            <v>5.7813346385999997E-2</v>
          </cell>
          <cell r="BR125">
            <v>6.0935795307200002E-2</v>
          </cell>
          <cell r="BS125">
            <v>5.7991087436699999E-2</v>
          </cell>
          <cell r="BT125">
            <v>5.7982087135300002E-2</v>
          </cell>
          <cell r="BU125">
            <v>5.7341098785400002E-2</v>
          </cell>
          <cell r="BV125">
            <v>5.7188451290100001E-2</v>
          </cell>
          <cell r="BW125">
            <v>6.0858011245699999E-2</v>
          </cell>
          <cell r="BX125">
            <v>6.1139464378400003E-2</v>
          </cell>
          <cell r="BY125">
            <v>5.8734416961700002E-2</v>
          </cell>
          <cell r="BZ125">
            <v>6.0340464115100002E-2</v>
          </cell>
          <cell r="CA125">
            <v>6.1780035495800002E-2</v>
          </cell>
          <cell r="CB125">
            <v>6.1015963554399998E-2</v>
          </cell>
          <cell r="CC125">
            <v>6.0265541076699999E-2</v>
          </cell>
          <cell r="CD125">
            <v>6.4183592796299996E-2</v>
          </cell>
          <cell r="CE125">
            <v>6.4235508441899999E-2</v>
          </cell>
          <cell r="CF125">
            <v>6.8195521831500003E-2</v>
          </cell>
          <cell r="CG125">
            <v>6.43007159233E-2</v>
          </cell>
          <cell r="CH125">
            <v>6.3349306583400003E-2</v>
          </cell>
          <cell r="CI125">
            <v>6.5738797187799999E-2</v>
          </cell>
          <cell r="CJ125">
            <v>6.6478431224800003E-2</v>
          </cell>
          <cell r="CK125">
            <v>6.4085662365000004E-2</v>
          </cell>
          <cell r="CL125">
            <v>6.5872907638499997E-2</v>
          </cell>
          <cell r="CM125">
            <v>6.7896962165800004E-2</v>
          </cell>
          <cell r="CN125">
            <v>6.9777727127099995E-2</v>
          </cell>
          <cell r="CO125">
            <v>6.8731606006599999E-2</v>
          </cell>
          <cell r="CP125">
            <v>6.7063212394700006E-2</v>
          </cell>
          <cell r="CQ125">
            <v>6.8437695503200002E-2</v>
          </cell>
          <cell r="CR125">
            <v>6.7928731441499995E-2</v>
          </cell>
          <cell r="CS125">
            <v>6.7313611507400006E-2</v>
          </cell>
          <cell r="CT125">
            <v>6.8170547485399996E-2</v>
          </cell>
          <cell r="CU125">
            <v>6.9473862647999998E-2</v>
          </cell>
          <cell r="CV125">
            <v>6.77880644798E-2</v>
          </cell>
          <cell r="CW125">
            <v>6.7433059215499996E-2</v>
          </cell>
          <cell r="CX125">
            <v>6.4717292785599997E-2</v>
          </cell>
          <cell r="CY125">
            <v>6.3836216926600006E-2</v>
          </cell>
          <cell r="CZ125">
            <v>6.0368895530699997E-2</v>
          </cell>
          <cell r="DA125">
            <v>6.1104714870500003E-2</v>
          </cell>
          <cell r="DB125">
            <v>6.2145709991500001E-2</v>
          </cell>
          <cell r="DC125">
            <v>6.6663861274700004E-2</v>
          </cell>
          <cell r="DD125">
            <v>6.7384719848600005E-2</v>
          </cell>
          <cell r="DE125">
            <v>6.8982362747200002E-2</v>
          </cell>
          <cell r="DF125">
            <v>7.4730157852199997E-2</v>
          </cell>
          <cell r="DG125">
            <v>7.3564529418900002E-2</v>
          </cell>
          <cell r="DH125">
            <v>7.3509454727199997E-2</v>
          </cell>
          <cell r="DI125">
            <v>7.4422359466600002E-2</v>
          </cell>
          <cell r="DJ125">
            <v>7.2720348835000004E-2</v>
          </cell>
          <cell r="DK125">
            <v>7.0355832576800004E-2</v>
          </cell>
          <cell r="DL125">
            <v>6.6713750362400001E-2</v>
          </cell>
          <cell r="DM125">
            <v>6.8493008613599998E-2</v>
          </cell>
          <cell r="DN125">
            <v>6.7800879478499998E-2</v>
          </cell>
          <cell r="DO125">
            <v>6.6419422626499997E-2</v>
          </cell>
          <cell r="DP125">
            <v>6.7406833171800004E-2</v>
          </cell>
          <cell r="DQ125">
            <v>6.4468622207599996E-2</v>
          </cell>
          <cell r="DR125">
            <v>6.4935028552999999E-2</v>
          </cell>
          <cell r="DS125">
            <v>6.7508220672599997E-2</v>
          </cell>
          <cell r="DT125">
            <v>6.9326937198600003E-2</v>
          </cell>
          <cell r="DU125">
            <v>6.6536188125599999E-2</v>
          </cell>
          <cell r="DV125">
            <v>6.8016588687900004E-2</v>
          </cell>
          <cell r="DW125">
            <v>6.7463040351899997E-2</v>
          </cell>
          <cell r="DX125">
            <v>6.8805336952199994E-2</v>
          </cell>
          <cell r="DY125">
            <v>6.7312598228499998E-2</v>
          </cell>
          <cell r="DZ125">
            <v>7.0372402668000003E-2</v>
          </cell>
          <cell r="EA125">
            <v>6.8319559097300003E-2</v>
          </cell>
          <cell r="EB125">
            <v>6.9481492042499995E-2</v>
          </cell>
          <cell r="EC125">
            <v>6.6385686397599994E-2</v>
          </cell>
          <cell r="ED125">
            <v>6.7514717578899999E-2</v>
          </cell>
          <cell r="EE125">
            <v>7.0615708828000001E-2</v>
          </cell>
          <cell r="EF125">
            <v>7.1257829666100003E-2</v>
          </cell>
          <cell r="EG125">
            <v>6.82063698769E-2</v>
          </cell>
          <cell r="EH125">
            <v>6.9171488285100002E-2</v>
          </cell>
          <cell r="EI125">
            <v>6.8124890327500007E-2</v>
          </cell>
          <cell r="EJ125">
            <v>6.63814544678E-2</v>
          </cell>
          <cell r="EK125">
            <v>6.9098293781300002E-2</v>
          </cell>
          <cell r="EL125">
            <v>7.1171224117299994E-2</v>
          </cell>
          <cell r="EM125">
            <v>6.8654775619499994E-2</v>
          </cell>
          <cell r="EN125">
            <v>6.8017244338999999E-2</v>
          </cell>
          <cell r="EO125">
            <v>6.9225728511800005E-2</v>
          </cell>
          <cell r="EP125">
            <v>6.7656993866000006E-2</v>
          </cell>
          <cell r="EQ125">
            <v>6.9577693939200005E-2</v>
          </cell>
          <cell r="ER125">
            <v>7.1990191936499998E-2</v>
          </cell>
          <cell r="ES125">
            <v>7.3057889938399997E-2</v>
          </cell>
          <cell r="ET125">
            <v>6.8142771720899997E-2</v>
          </cell>
          <cell r="EU125">
            <v>6.9415807723999995E-2</v>
          </cell>
          <cell r="EV125">
            <v>6.54253959656E-2</v>
          </cell>
          <cell r="EW125">
            <v>6.8477869033800001E-2</v>
          </cell>
          <cell r="EX125">
            <v>6.9465637206999997E-2</v>
          </cell>
          <cell r="EY125">
            <v>6.94333314896E-2</v>
          </cell>
          <cell r="EZ125">
            <v>6.8999409675600004E-2</v>
          </cell>
          <cell r="FA125">
            <v>6.7130506038699994E-2</v>
          </cell>
          <cell r="FB125">
            <v>7.04140663147E-2</v>
          </cell>
          <cell r="FC125">
            <v>7.0515394210799998E-2</v>
          </cell>
          <cell r="FD125">
            <v>7.2771072387700003E-2</v>
          </cell>
          <cell r="FE125">
            <v>7.05503821373E-2</v>
          </cell>
          <cell r="FF125">
            <v>7.1511685848200002E-2</v>
          </cell>
          <cell r="FG125">
            <v>6.7027091979999995E-2</v>
          </cell>
          <cell r="FH125">
            <v>7.3845088481899995E-2</v>
          </cell>
          <cell r="FI125">
            <v>6.9704473018599999E-2</v>
          </cell>
          <cell r="FJ125">
            <v>6.6790223121600004E-2</v>
          </cell>
          <cell r="FK125">
            <v>7.64439105988E-2</v>
          </cell>
          <cell r="FL125">
            <v>7.2926342487299997E-2</v>
          </cell>
          <cell r="FM125">
            <v>7.3519229888900001E-2</v>
          </cell>
          <cell r="FN125">
            <v>7.3085427284200005E-2</v>
          </cell>
          <cell r="FO125">
            <v>7.32892155647E-2</v>
          </cell>
          <cell r="FP125">
            <v>7.2741985320999999E-2</v>
          </cell>
          <cell r="FQ125">
            <v>7.1611940860699996E-2</v>
          </cell>
          <cell r="FR125">
            <v>7.1014165878300006E-2</v>
          </cell>
          <cell r="FS125">
            <v>6.8356812000299999E-2</v>
          </cell>
          <cell r="FT125">
            <v>6.8369209766399999E-2</v>
          </cell>
          <cell r="FU125">
            <v>6.5831661224399998E-2</v>
          </cell>
          <cell r="FV125">
            <v>6.8316280841799998E-2</v>
          </cell>
          <cell r="FW125">
            <v>6.6526353359199999E-2</v>
          </cell>
          <cell r="FX125">
            <v>6.6136896610300006E-2</v>
          </cell>
          <cell r="FY125">
            <v>6.7699313163799998E-2</v>
          </cell>
          <cell r="FZ125">
            <v>6.37369155884E-2</v>
          </cell>
          <cell r="GA125">
            <v>6.8074047565500007E-2</v>
          </cell>
          <cell r="GB125">
            <v>6.8994581699399996E-2</v>
          </cell>
          <cell r="GC125">
            <v>6.7593693733199997E-2</v>
          </cell>
          <cell r="GD125">
            <v>6.4860701561000003E-2</v>
          </cell>
          <cell r="GE125">
            <v>6.4395487308500005E-2</v>
          </cell>
          <cell r="GF125">
            <v>6.8114817142500006E-2</v>
          </cell>
          <cell r="GG125">
            <v>6.6520929336500001E-2</v>
          </cell>
          <cell r="GH125">
            <v>6.61435723305E-2</v>
          </cell>
          <cell r="GI125">
            <v>6.4669966697700004E-2</v>
          </cell>
          <cell r="GJ125">
            <v>6.7436218261700001E-2</v>
          </cell>
          <cell r="GK125">
            <v>6.5196454525000003E-2</v>
          </cell>
          <cell r="GL125">
            <v>6.7531943321199994E-2</v>
          </cell>
          <cell r="GM125">
            <v>6.6056549549099994E-2</v>
          </cell>
          <cell r="GN125">
            <v>6.4630925655400004E-2</v>
          </cell>
          <cell r="GO125">
            <v>6.5593659877799998E-2</v>
          </cell>
          <cell r="GP125">
            <v>6.5340816974599994E-2</v>
          </cell>
          <cell r="GQ125">
            <v>6.7203700542400005E-2</v>
          </cell>
          <cell r="GR125">
            <v>6.8841159343699998E-2</v>
          </cell>
          <cell r="GS125">
            <v>6.5917849540699999E-2</v>
          </cell>
          <cell r="GT125">
            <v>6.3425898551900006E-2</v>
          </cell>
          <cell r="GU125">
            <v>5.9778988361399998E-2</v>
          </cell>
          <cell r="GV125">
            <v>6.3151299953499995E-2</v>
          </cell>
          <cell r="GW125">
            <v>6.0887336730999997E-2</v>
          </cell>
          <cell r="GX125">
            <v>6.2528729438800001E-2</v>
          </cell>
          <cell r="GY125">
            <v>6.3059806823699993E-2</v>
          </cell>
          <cell r="GZ125">
            <v>6.2522053718600007E-2</v>
          </cell>
          <cell r="HA125">
            <v>6.5566956996900003E-2</v>
          </cell>
          <cell r="HB125">
            <v>6.2368035316500002E-2</v>
          </cell>
          <cell r="HC125">
            <v>6.2083363533000001E-2</v>
          </cell>
          <cell r="HD125">
            <v>6.3788831234000004E-2</v>
          </cell>
          <cell r="HE125">
            <v>6.3527107238800007E-2</v>
          </cell>
          <cell r="HF125">
            <v>6.0260951519000003E-2</v>
          </cell>
          <cell r="HG125">
            <v>6.2417030334500002E-2</v>
          </cell>
          <cell r="HH125">
            <v>6.3270747661599999E-2</v>
          </cell>
          <cell r="HI125">
            <v>5.95090389252E-2</v>
          </cell>
          <cell r="HJ125">
            <v>6.2208890914899999E-2</v>
          </cell>
          <cell r="HK125">
            <v>6.2459170818299999E-2</v>
          </cell>
          <cell r="HL125">
            <v>6.2996208667799994E-2</v>
          </cell>
          <cell r="HM125">
            <v>6.0850322246600003E-2</v>
          </cell>
          <cell r="HN125">
            <v>5.9994161129000002E-2</v>
          </cell>
          <cell r="HO125">
            <v>5.9496879577599998E-2</v>
          </cell>
          <cell r="HP125">
            <v>6.05974197388E-2</v>
          </cell>
          <cell r="HQ125">
            <v>6.0684263706200003E-2</v>
          </cell>
          <cell r="HR125">
            <v>5.9712946414899999E-2</v>
          </cell>
          <cell r="HS125">
            <v>5.76333999634E-2</v>
          </cell>
          <cell r="HT125">
            <v>5.9180676937100003E-2</v>
          </cell>
          <cell r="HU125">
            <v>6.1290502548200003E-2</v>
          </cell>
          <cell r="HV125">
            <v>5.9967756271399997E-2</v>
          </cell>
          <cell r="HW125">
            <v>6.0377359390299999E-2</v>
          </cell>
          <cell r="HX125">
            <v>5.9267103671999999E-2</v>
          </cell>
          <cell r="HY125">
            <v>5.9402108192400001E-2</v>
          </cell>
          <cell r="HZ125">
            <v>5.9772670269000003E-2</v>
          </cell>
          <cell r="IA125">
            <v>5.5485606193500001E-2</v>
          </cell>
          <cell r="IB125">
            <v>6.0013234615299997E-2</v>
          </cell>
          <cell r="IC125">
            <v>5.8014392852800002E-2</v>
          </cell>
          <cell r="ID125">
            <v>5.8263897895799999E-2</v>
          </cell>
          <cell r="IE125">
            <v>5.69700598717E-2</v>
          </cell>
          <cell r="IF125">
            <v>5.6621611118299997E-2</v>
          </cell>
          <cell r="IG125">
            <v>5.7563006877900003E-2</v>
          </cell>
          <cell r="IH125">
            <v>5.71492910385E-2</v>
          </cell>
          <cell r="II125">
            <v>5.5954515933999999E-2</v>
          </cell>
          <cell r="IJ125">
            <v>5.3217232227300001E-2</v>
          </cell>
          <cell r="IK125">
            <v>5.4354786872899997E-2</v>
          </cell>
          <cell r="IL125">
            <v>5.4172754287699999E-2</v>
          </cell>
          <cell r="IM125">
            <v>5.4296731948900001E-2</v>
          </cell>
          <cell r="IN125">
            <v>5.2222311496700001E-2</v>
          </cell>
          <cell r="IO125">
            <v>5.46078681946E-2</v>
          </cell>
          <cell r="IP125">
            <v>5.5963993072500003E-2</v>
          </cell>
          <cell r="IQ125">
            <v>5.5433034896899998E-2</v>
          </cell>
          <cell r="IR125">
            <v>6.7829459905600006E-2</v>
          </cell>
          <cell r="IS125">
            <v>8.8136531412599996E-3</v>
          </cell>
          <cell r="IT125">
            <v>7.6959528923000002</v>
          </cell>
        </row>
        <row r="126">
          <cell r="A126" t="str">
            <v>SNP_CN_2289120_T122C_Y41C_pncA</v>
          </cell>
          <cell r="B126">
            <v>-1.52784585953E-3</v>
          </cell>
          <cell r="C126">
            <v>-1.6808509826700001E-5</v>
          </cell>
          <cell r="D126">
            <v>-3.9339065551800003E-6</v>
          </cell>
          <cell r="E126">
            <v>-9.0302169323000003E-2</v>
          </cell>
          <cell r="F126">
            <v>-0.11076772213</v>
          </cell>
          <cell r="G126">
            <v>-0.11354011297200001</v>
          </cell>
          <cell r="H126">
            <v>-0.127917438745</v>
          </cell>
          <cell r="I126">
            <v>-0.15345728397399999</v>
          </cell>
          <cell r="J126">
            <v>-0.15628218650799999</v>
          </cell>
          <cell r="K126">
            <v>-0.166977405548</v>
          </cell>
          <cell r="L126">
            <v>-0.175354957581</v>
          </cell>
          <cell r="M126">
            <v>-0.180175483227</v>
          </cell>
          <cell r="N126">
            <v>-0.183990091085</v>
          </cell>
          <cell r="O126">
            <v>-0.190027415752</v>
          </cell>
          <cell r="P126">
            <v>-0.188693076372</v>
          </cell>
          <cell r="Q126">
            <v>-0.18579074740400001</v>
          </cell>
          <cell r="R126">
            <v>-0.189963787794</v>
          </cell>
          <cell r="S126">
            <v>-0.18621650338199999</v>
          </cell>
          <cell r="T126">
            <v>-0.187214493752</v>
          </cell>
          <cell r="U126">
            <v>-0.186164081097</v>
          </cell>
          <cell r="V126">
            <v>-0.18620795011499999</v>
          </cell>
          <cell r="W126">
            <v>-0.18773677945100001</v>
          </cell>
          <cell r="X126">
            <v>-0.18866765499099999</v>
          </cell>
          <cell r="Y126">
            <v>-0.19353476166700001</v>
          </cell>
          <cell r="Z126">
            <v>-0.196953058243</v>
          </cell>
          <cell r="AA126">
            <v>-0.18886420130699999</v>
          </cell>
          <cell r="AB126">
            <v>-0.18362087011299999</v>
          </cell>
          <cell r="AC126">
            <v>-0.188112527132</v>
          </cell>
          <cell r="AD126">
            <v>-0.18884202837899999</v>
          </cell>
          <cell r="AE126">
            <v>-0.18447488546400001</v>
          </cell>
          <cell r="AF126">
            <v>-0.18446215987199999</v>
          </cell>
          <cell r="AG126">
            <v>-0.18112573027600001</v>
          </cell>
          <cell r="AH126">
            <v>-0.17801621556300001</v>
          </cell>
          <cell r="AI126">
            <v>-0.177555918694</v>
          </cell>
          <cell r="AJ126">
            <v>-0.18670448660899999</v>
          </cell>
          <cell r="AK126">
            <v>-0.183345407248</v>
          </cell>
          <cell r="AL126">
            <v>-0.18468481302299999</v>
          </cell>
          <cell r="AM126">
            <v>-0.18603333830800001</v>
          </cell>
          <cell r="AN126">
            <v>-0.18433710932700001</v>
          </cell>
          <cell r="AO126">
            <v>-0.183170676231</v>
          </cell>
          <cell r="AP126">
            <v>-0.19138062000299999</v>
          </cell>
          <cell r="AQ126">
            <v>-0.17844209075</v>
          </cell>
          <cell r="AR126">
            <v>-0.18977046012900001</v>
          </cell>
          <cell r="AS126">
            <v>-0.190187394619</v>
          </cell>
          <cell r="AT126">
            <v>-0.19487935304599999</v>
          </cell>
          <cell r="AU126">
            <v>-0.19648644328100001</v>
          </cell>
          <cell r="AV126">
            <v>-0.197959125042</v>
          </cell>
          <cell r="AW126">
            <v>-0.193445771933</v>
          </cell>
          <cell r="AX126">
            <v>-0.19885811209699999</v>
          </cell>
          <cell r="AY126">
            <v>-0.198070049286</v>
          </cell>
          <cell r="AZ126">
            <v>-0.20055770874000001</v>
          </cell>
          <cell r="BA126">
            <v>-0.20271274447400001</v>
          </cell>
          <cell r="BB126">
            <v>-0.20293948054300001</v>
          </cell>
          <cell r="BC126">
            <v>-0.20189025998099999</v>
          </cell>
          <cell r="BD126">
            <v>-0.19618451595299999</v>
          </cell>
          <cell r="BE126">
            <v>-0.20370012521700001</v>
          </cell>
          <cell r="BF126">
            <v>-0.19860926270500001</v>
          </cell>
          <cell r="BG126">
            <v>-0.19720533490200001</v>
          </cell>
          <cell r="BH126">
            <v>-0.19707137346299999</v>
          </cell>
          <cell r="BI126">
            <v>-0.20076107978800001</v>
          </cell>
          <cell r="BJ126">
            <v>-0.20213127136199999</v>
          </cell>
          <cell r="BK126">
            <v>-0.19926813244800001</v>
          </cell>
          <cell r="BL126">
            <v>-0.197267353535</v>
          </cell>
          <cell r="BM126">
            <v>-0.19544291496300001</v>
          </cell>
          <cell r="BN126">
            <v>-0.20111453533199999</v>
          </cell>
          <cell r="BO126">
            <v>-0.20007982850100001</v>
          </cell>
          <cell r="BP126">
            <v>-0.18484398722600001</v>
          </cell>
          <cell r="BQ126">
            <v>-0.17817151546500001</v>
          </cell>
          <cell r="BR126">
            <v>-0.18592134118100001</v>
          </cell>
          <cell r="BS126">
            <v>-0.184973657131</v>
          </cell>
          <cell r="BT126">
            <v>-0.18383646011400001</v>
          </cell>
          <cell r="BU126">
            <v>-0.18681290745699999</v>
          </cell>
          <cell r="BV126">
            <v>-0.18387314677200001</v>
          </cell>
          <cell r="BW126">
            <v>-0.19359993934600001</v>
          </cell>
          <cell r="BX126">
            <v>-0.19210934638999999</v>
          </cell>
          <cell r="BY126">
            <v>-0.18991595506699999</v>
          </cell>
          <cell r="BZ126">
            <v>-0.193454921246</v>
          </cell>
          <cell r="CA126">
            <v>-0.193812906742</v>
          </cell>
          <cell r="CB126">
            <v>-0.192656040192</v>
          </cell>
          <cell r="CC126">
            <v>-0.18690821528400001</v>
          </cell>
          <cell r="CD126">
            <v>-0.19455668330199999</v>
          </cell>
          <cell r="CE126">
            <v>-0.19080981612199999</v>
          </cell>
          <cell r="CF126">
            <v>-0.19567540287999999</v>
          </cell>
          <cell r="CG126">
            <v>-0.19082292914400001</v>
          </cell>
          <cell r="CH126">
            <v>-0.18959483504300001</v>
          </cell>
          <cell r="CI126">
            <v>-0.18504267931000001</v>
          </cell>
          <cell r="CJ126">
            <v>-0.18861222267200001</v>
          </cell>
          <cell r="CK126">
            <v>-0.183448165655</v>
          </cell>
          <cell r="CL126">
            <v>-0.17931649088900001</v>
          </cell>
          <cell r="CM126">
            <v>-0.185137689114</v>
          </cell>
          <cell r="CN126">
            <v>-0.18828055262599999</v>
          </cell>
          <cell r="CO126">
            <v>-0.18496832251500001</v>
          </cell>
          <cell r="CP126">
            <v>-0.18738901615100001</v>
          </cell>
          <cell r="CQ126">
            <v>-0.19037863612200001</v>
          </cell>
          <cell r="CR126">
            <v>-0.19110029935799999</v>
          </cell>
          <cell r="CS126">
            <v>-0.19080612063399999</v>
          </cell>
          <cell r="CT126">
            <v>-0.19423195719700001</v>
          </cell>
          <cell r="CU126">
            <v>-0.196932822466</v>
          </cell>
          <cell r="CV126">
            <v>-0.19451424479500001</v>
          </cell>
          <cell r="CW126">
            <v>-0.19500455260300001</v>
          </cell>
          <cell r="CX126">
            <v>-0.190053701401</v>
          </cell>
          <cell r="CY126">
            <v>-0.18884596228600001</v>
          </cell>
          <cell r="CZ126">
            <v>-0.18940281868</v>
          </cell>
          <cell r="DA126">
            <v>-0.18904709816000001</v>
          </cell>
          <cell r="DB126">
            <v>-0.19266161322600001</v>
          </cell>
          <cell r="DC126">
            <v>-0.193108528852</v>
          </cell>
          <cell r="DD126">
            <v>-0.18744763732</v>
          </cell>
          <cell r="DE126">
            <v>-0.18845996260600001</v>
          </cell>
          <cell r="DF126">
            <v>-0.188857525587</v>
          </cell>
          <cell r="DG126">
            <v>-0.18716463446600001</v>
          </cell>
          <cell r="DH126">
            <v>-0.186662197113</v>
          </cell>
          <cell r="DI126">
            <v>-0.19279360771199999</v>
          </cell>
          <cell r="DJ126">
            <v>-0.19041708111799999</v>
          </cell>
          <cell r="DK126">
            <v>-0.18968427181200001</v>
          </cell>
          <cell r="DL126">
            <v>-0.185373395681</v>
          </cell>
          <cell r="DM126">
            <v>-0.18799737095800001</v>
          </cell>
          <cell r="DN126">
            <v>-0.18476584553700001</v>
          </cell>
          <cell r="DO126">
            <v>-0.186601102352</v>
          </cell>
          <cell r="DP126">
            <v>-0.18337854743000001</v>
          </cell>
          <cell r="DQ126">
            <v>-0.183430850506</v>
          </cell>
          <cell r="DR126">
            <v>-0.188073128462</v>
          </cell>
          <cell r="DS126">
            <v>-0.19198140502</v>
          </cell>
          <cell r="DT126">
            <v>-0.19362372159999999</v>
          </cell>
          <cell r="DU126">
            <v>-0.18762862682299999</v>
          </cell>
          <cell r="DV126">
            <v>-0.190765202045</v>
          </cell>
          <cell r="DW126">
            <v>-0.19263729453100001</v>
          </cell>
          <cell r="DX126">
            <v>-0.19383838772799999</v>
          </cell>
          <cell r="DY126">
            <v>-0.18954125046699999</v>
          </cell>
          <cell r="DZ126">
            <v>-0.193066954613</v>
          </cell>
          <cell r="EA126">
            <v>-0.19238868355800001</v>
          </cell>
          <cell r="EB126">
            <v>-0.19161647558200001</v>
          </cell>
          <cell r="EC126">
            <v>-0.18649506568900001</v>
          </cell>
          <cell r="ED126">
            <v>-0.19058787822699999</v>
          </cell>
          <cell r="EE126">
            <v>-0.19335818290699999</v>
          </cell>
          <cell r="EF126">
            <v>-0.19686999917</v>
          </cell>
          <cell r="EG126">
            <v>-0.18436190486000001</v>
          </cell>
          <cell r="EH126">
            <v>-0.19172936677899999</v>
          </cell>
          <cell r="EI126">
            <v>-0.19550445675799999</v>
          </cell>
          <cell r="EJ126">
            <v>-0.19601440429700001</v>
          </cell>
          <cell r="EK126">
            <v>-0.19660797715200001</v>
          </cell>
          <cell r="EL126">
            <v>-0.194878011942</v>
          </cell>
          <cell r="EM126">
            <v>-0.19476112723399999</v>
          </cell>
          <cell r="EN126">
            <v>-0.19476047158199999</v>
          </cell>
          <cell r="EO126">
            <v>-0.193982511759</v>
          </cell>
          <cell r="EP126">
            <v>-0.19294694066000001</v>
          </cell>
          <cell r="EQ126">
            <v>-0.19465205073399999</v>
          </cell>
          <cell r="ER126">
            <v>-0.19067755341500001</v>
          </cell>
          <cell r="ES126">
            <v>-0.18817308545100001</v>
          </cell>
          <cell r="ET126">
            <v>-0.18688225746199999</v>
          </cell>
          <cell r="EU126">
            <v>-0.18434843421</v>
          </cell>
          <cell r="EV126">
            <v>-0.179469227791</v>
          </cell>
          <cell r="EW126">
            <v>-0.184053987265</v>
          </cell>
          <cell r="EX126">
            <v>-0.182396203279</v>
          </cell>
          <cell r="EY126">
            <v>-0.182251423597</v>
          </cell>
          <cell r="EZ126">
            <v>-0.18305343389500001</v>
          </cell>
          <cell r="FA126">
            <v>-0.18031769990900001</v>
          </cell>
          <cell r="FB126">
            <v>-0.18627187609699999</v>
          </cell>
          <cell r="FC126">
            <v>-0.18709903955500001</v>
          </cell>
          <cell r="FD126">
            <v>-0.18873602151900001</v>
          </cell>
          <cell r="FE126">
            <v>-0.18410408496899999</v>
          </cell>
          <cell r="FF126">
            <v>-0.18637177348100001</v>
          </cell>
          <cell r="FG126">
            <v>-0.18420967459699999</v>
          </cell>
          <cell r="FH126">
            <v>-0.19268509745599999</v>
          </cell>
          <cell r="FI126">
            <v>-0.18246909976</v>
          </cell>
          <cell r="FJ126">
            <v>-0.18488827347799999</v>
          </cell>
          <cell r="FK126">
            <v>-0.195794075727</v>
          </cell>
          <cell r="FL126">
            <v>-0.191996216774</v>
          </cell>
          <cell r="FM126">
            <v>-0.19397169351599999</v>
          </cell>
          <cell r="FN126">
            <v>-0.19062423706100001</v>
          </cell>
          <cell r="FO126">
            <v>-0.196404367685</v>
          </cell>
          <cell r="FP126">
            <v>-0.19433209300000001</v>
          </cell>
          <cell r="FQ126">
            <v>-0.19130450487100001</v>
          </cell>
          <cell r="FR126">
            <v>-0.19181787967700001</v>
          </cell>
          <cell r="FS126">
            <v>-0.193448036909</v>
          </cell>
          <cell r="FT126">
            <v>-0.19743421673799999</v>
          </cell>
          <cell r="FU126">
            <v>-0.19318312406499999</v>
          </cell>
          <cell r="FV126">
            <v>-0.19732451438900001</v>
          </cell>
          <cell r="FW126">
            <v>-0.19911062717399999</v>
          </cell>
          <cell r="FX126">
            <v>-0.197691053152</v>
          </cell>
          <cell r="FY126">
            <v>-0.20047765970199999</v>
          </cell>
          <cell r="FZ126">
            <v>-0.19242072105399999</v>
          </cell>
          <cell r="GA126">
            <v>-0.20073977112800001</v>
          </cell>
          <cell r="GB126">
            <v>-0.20132285356499999</v>
          </cell>
          <cell r="GC126">
            <v>-0.202367097139</v>
          </cell>
          <cell r="GD126">
            <v>-0.20150968432399999</v>
          </cell>
          <cell r="GE126">
            <v>-0.198199361563</v>
          </cell>
          <cell r="GF126">
            <v>-0.19755256176</v>
          </cell>
          <cell r="GG126">
            <v>-0.20300191640900001</v>
          </cell>
          <cell r="GH126">
            <v>-0.195784926414</v>
          </cell>
          <cell r="GI126">
            <v>-0.19720339775099999</v>
          </cell>
          <cell r="GJ126">
            <v>-0.20002692937899999</v>
          </cell>
          <cell r="GK126">
            <v>-0.19331887364399999</v>
          </cell>
          <cell r="GL126">
            <v>-0.20099091529800001</v>
          </cell>
          <cell r="GM126">
            <v>-0.19629094004600001</v>
          </cell>
          <cell r="GN126">
            <v>-0.194621056318</v>
          </cell>
          <cell r="GO126">
            <v>-0.20329284668</v>
          </cell>
          <cell r="GP126">
            <v>-0.197625756264</v>
          </cell>
          <cell r="GQ126">
            <v>-0.203221052885</v>
          </cell>
          <cell r="GR126">
            <v>-0.203940212727</v>
          </cell>
          <cell r="GS126">
            <v>-0.19978204369499999</v>
          </cell>
          <cell r="GT126">
            <v>-0.19304904341699999</v>
          </cell>
          <cell r="GU126">
            <v>-0.195317864418</v>
          </cell>
          <cell r="GV126">
            <v>-0.19939002394700001</v>
          </cell>
          <cell r="GW126">
            <v>-0.197737574577</v>
          </cell>
          <cell r="GX126">
            <v>-0.19578269124</v>
          </cell>
          <cell r="GY126">
            <v>-0.19765374064399999</v>
          </cell>
          <cell r="GZ126">
            <v>-0.19707167148599999</v>
          </cell>
          <cell r="HA126">
            <v>-0.199468940496</v>
          </cell>
          <cell r="HB126">
            <v>-0.19908782839799999</v>
          </cell>
          <cell r="HC126">
            <v>-0.202065914869</v>
          </cell>
          <cell r="HD126">
            <v>-0.20337101817100001</v>
          </cell>
          <cell r="HE126">
            <v>-0.203310191631</v>
          </cell>
          <cell r="HF126">
            <v>-0.196006685495</v>
          </cell>
          <cell r="HG126">
            <v>-0.202010095119</v>
          </cell>
          <cell r="HH126">
            <v>-0.20502859354</v>
          </cell>
          <cell r="HI126">
            <v>-0.19855701923399999</v>
          </cell>
          <cell r="HJ126">
            <v>-0.20170721411699999</v>
          </cell>
          <cell r="HK126">
            <v>-0.20121464133299999</v>
          </cell>
          <cell r="HL126">
            <v>-0.202936738729</v>
          </cell>
          <cell r="HM126">
            <v>-0.20319509506200001</v>
          </cell>
          <cell r="HN126">
            <v>-0.20023396611200001</v>
          </cell>
          <cell r="HO126">
            <v>-0.20108357071899999</v>
          </cell>
          <cell r="HP126">
            <v>-0.20596149563800001</v>
          </cell>
          <cell r="HQ126">
            <v>-0.20330324768999999</v>
          </cell>
          <cell r="HR126">
            <v>-0.201527923346</v>
          </cell>
          <cell r="HS126">
            <v>-0.200191795826</v>
          </cell>
          <cell r="HT126">
            <v>-0.20553085207899999</v>
          </cell>
          <cell r="HU126">
            <v>-0.20901095867200001</v>
          </cell>
          <cell r="HV126">
            <v>-0.204427540302</v>
          </cell>
          <cell r="HW126">
            <v>-0.20331266522399999</v>
          </cell>
          <cell r="HX126">
            <v>-0.20177385211000001</v>
          </cell>
          <cell r="HY126">
            <v>-0.208234041929</v>
          </cell>
          <cell r="HZ126">
            <v>-0.20452451705899999</v>
          </cell>
          <cell r="IA126">
            <v>-0.200437784195</v>
          </cell>
          <cell r="IB126">
            <v>-0.20514529943500001</v>
          </cell>
          <cell r="IC126">
            <v>-0.20292198657999999</v>
          </cell>
          <cell r="ID126">
            <v>-0.20779892802200001</v>
          </cell>
          <cell r="IE126">
            <v>-0.201493859291</v>
          </cell>
          <cell r="IF126">
            <v>-0.205882847309</v>
          </cell>
          <cell r="IG126">
            <v>-0.200101137161</v>
          </cell>
          <cell r="IH126">
            <v>-0.20243692398099999</v>
          </cell>
          <cell r="II126">
            <v>-0.20736518502199999</v>
          </cell>
          <cell r="IJ126">
            <v>-0.20655938983</v>
          </cell>
          <cell r="IK126">
            <v>-0.20605900883700001</v>
          </cell>
          <cell r="IL126">
            <v>-0.20804724097300001</v>
          </cell>
          <cell r="IM126">
            <v>-0.20781850814799999</v>
          </cell>
          <cell r="IN126">
            <v>-0.20211806893299999</v>
          </cell>
          <cell r="IO126">
            <v>-0.20441088080399999</v>
          </cell>
          <cell r="IP126">
            <v>-0.20553198456800001</v>
          </cell>
          <cell r="IQ126">
            <v>-0.20496234297800001</v>
          </cell>
          <cell r="IR126">
            <v>-0.18944941461100001</v>
          </cell>
          <cell r="IS126">
            <v>2.4706594645999998E-2</v>
          </cell>
          <cell r="IT126">
            <v>-7.6679697036699999</v>
          </cell>
        </row>
        <row r="127">
          <cell r="A127" t="str">
            <v>SNP_CN_2289180_A62C_V21G_pncA</v>
          </cell>
          <cell r="B127">
            <v>3.7711560726200001E-2</v>
          </cell>
          <cell r="C127">
            <v>5.0626039504999998E-2</v>
          </cell>
          <cell r="D127">
            <v>5.8887183666200001E-2</v>
          </cell>
          <cell r="E127">
            <v>8.6011111736299994E-2</v>
          </cell>
          <cell r="F127">
            <v>2.4868369102499999E-2</v>
          </cell>
          <cell r="G127">
            <v>2.9632389545400002E-2</v>
          </cell>
          <cell r="H127">
            <v>3.2537817954999999E-2</v>
          </cell>
          <cell r="I127">
            <v>2.5705456733700002E-2</v>
          </cell>
          <cell r="J127">
            <v>2.8330326080299999E-2</v>
          </cell>
          <cell r="K127">
            <v>3.5494685173000001E-2</v>
          </cell>
          <cell r="L127">
            <v>4.2150914668999999E-2</v>
          </cell>
          <cell r="M127">
            <v>4.6889722347300003E-2</v>
          </cell>
          <cell r="N127">
            <v>4.69419360161E-2</v>
          </cell>
          <cell r="O127">
            <v>5.3008794784499998E-2</v>
          </cell>
          <cell r="P127">
            <v>5.12007474899E-2</v>
          </cell>
          <cell r="Q127">
            <v>4.7070562839500001E-2</v>
          </cell>
          <cell r="R127">
            <v>5.0633251667000001E-2</v>
          </cell>
          <cell r="S127">
            <v>5.2463173866299999E-2</v>
          </cell>
          <cell r="T127">
            <v>5.0642371177699999E-2</v>
          </cell>
          <cell r="U127">
            <v>5.0526440143599999E-2</v>
          </cell>
          <cell r="V127">
            <v>5.7772576808900002E-2</v>
          </cell>
          <cell r="W127">
            <v>5.16363382339E-2</v>
          </cell>
          <cell r="X127">
            <v>4.55480217934E-2</v>
          </cell>
          <cell r="Y127">
            <v>3.9577364921600001E-2</v>
          </cell>
          <cell r="Z127">
            <v>3.5813212394699999E-2</v>
          </cell>
          <cell r="AA127">
            <v>5.3742885589599998E-2</v>
          </cell>
          <cell r="AB127">
            <v>4.4676482677499997E-2</v>
          </cell>
          <cell r="AC127">
            <v>3.9823830127700001E-2</v>
          </cell>
          <cell r="AD127">
            <v>3.9720654487600003E-2</v>
          </cell>
          <cell r="AE127">
            <v>4.0262043476099997E-2</v>
          </cell>
          <cell r="AF127">
            <v>4.43155169487E-2</v>
          </cell>
          <cell r="AG127">
            <v>4.3331027030899999E-2</v>
          </cell>
          <cell r="AH127">
            <v>4.47189211845E-2</v>
          </cell>
          <cell r="AI127">
            <v>4.2790114879600001E-2</v>
          </cell>
          <cell r="AJ127">
            <v>4.7192156314799998E-2</v>
          </cell>
          <cell r="AK127">
            <v>4.9713373184200001E-2</v>
          </cell>
          <cell r="AL127">
            <v>5.0171077251399999E-2</v>
          </cell>
          <cell r="AM127">
            <v>4.7847926616700003E-2</v>
          </cell>
          <cell r="AN127">
            <v>4.4821798801399998E-2</v>
          </cell>
          <cell r="AO127">
            <v>4.2962670326199999E-2</v>
          </cell>
          <cell r="AP127">
            <v>4.73081469536E-2</v>
          </cell>
          <cell r="AQ127">
            <v>4.9768567085300003E-2</v>
          </cell>
          <cell r="AR127">
            <v>4.3136835098299998E-2</v>
          </cell>
          <cell r="AS127">
            <v>4.3716609477999997E-2</v>
          </cell>
          <cell r="AT127">
            <v>4.2464435100600002E-2</v>
          </cell>
          <cell r="AU127">
            <v>4.6953380107899997E-2</v>
          </cell>
          <cell r="AV127">
            <v>4.5707523822800002E-2</v>
          </cell>
          <cell r="AW127">
            <v>4.6791315078699998E-2</v>
          </cell>
          <cell r="AX127">
            <v>5.5461287498500003E-2</v>
          </cell>
          <cell r="AY127">
            <v>5.3160190582300003E-2</v>
          </cell>
          <cell r="AZ127">
            <v>4.8802673816699997E-2</v>
          </cell>
          <cell r="BA127">
            <v>5.2708268165600002E-2</v>
          </cell>
          <cell r="BB127">
            <v>5.15968203545E-2</v>
          </cell>
          <cell r="BC127">
            <v>4.9210011959099999E-2</v>
          </cell>
          <cell r="BD127">
            <v>5.80302476883E-2</v>
          </cell>
          <cell r="BE127">
            <v>5.4188072681400003E-2</v>
          </cell>
          <cell r="BF127">
            <v>5.59449791908E-2</v>
          </cell>
          <cell r="BG127">
            <v>5.4997444152800001E-2</v>
          </cell>
          <cell r="BH127">
            <v>5.1683068275500003E-2</v>
          </cell>
          <cell r="BI127">
            <v>5.7229518890399997E-2</v>
          </cell>
          <cell r="BJ127">
            <v>5.5243372917200002E-2</v>
          </cell>
          <cell r="BK127">
            <v>4.3008327484100002E-2</v>
          </cell>
          <cell r="BL127">
            <v>4.6477496623999998E-2</v>
          </cell>
          <cell r="BM127">
            <v>4.7646999359100002E-2</v>
          </cell>
          <cell r="BN127">
            <v>4.8708260059400002E-2</v>
          </cell>
          <cell r="BO127">
            <v>4.6987056732200001E-2</v>
          </cell>
          <cell r="BP127">
            <v>5.2102386951400001E-2</v>
          </cell>
          <cell r="BQ127">
            <v>4.9968540668499997E-2</v>
          </cell>
          <cell r="BR127">
            <v>5.32963275909E-2</v>
          </cell>
          <cell r="BS127">
            <v>5.1951885223400003E-2</v>
          </cell>
          <cell r="BT127">
            <v>4.69843745232E-2</v>
          </cell>
          <cell r="BU127">
            <v>4.8960804939300002E-2</v>
          </cell>
          <cell r="BV127">
            <v>4.8573255538899997E-2</v>
          </cell>
          <cell r="BW127">
            <v>5.0018548965500002E-2</v>
          </cell>
          <cell r="BX127">
            <v>4.7296464443200001E-2</v>
          </cell>
          <cell r="BY127">
            <v>4.79941368103E-2</v>
          </cell>
          <cell r="BZ127">
            <v>4.8465967178299998E-2</v>
          </cell>
          <cell r="CA127">
            <v>5.13813495636E-2</v>
          </cell>
          <cell r="CB127">
            <v>5.03902435303E-2</v>
          </cell>
          <cell r="CC127">
            <v>4.7989189624799998E-2</v>
          </cell>
          <cell r="CD127">
            <v>5.2788019180300003E-2</v>
          </cell>
          <cell r="CE127">
            <v>5.6505084037800003E-2</v>
          </cell>
          <cell r="CF127">
            <v>5.9666097164200002E-2</v>
          </cell>
          <cell r="CG127">
            <v>5.5014193057999997E-2</v>
          </cell>
          <cell r="CH127">
            <v>5.4407656192799997E-2</v>
          </cell>
          <cell r="CI127">
            <v>4.5919239521000001E-2</v>
          </cell>
          <cell r="CJ127">
            <v>4.6408355236099999E-2</v>
          </cell>
          <cell r="CK127">
            <v>4.0701627731299997E-2</v>
          </cell>
          <cell r="CL127">
            <v>4.0689289569899999E-2</v>
          </cell>
          <cell r="CM127">
            <v>3.8198709487900002E-2</v>
          </cell>
          <cell r="CN127">
            <v>4.0799260139499999E-2</v>
          </cell>
          <cell r="CO127">
            <v>4.0263533592200001E-2</v>
          </cell>
          <cell r="CP127">
            <v>3.7864089012099998E-2</v>
          </cell>
          <cell r="CQ127">
            <v>3.7696063518500002E-2</v>
          </cell>
          <cell r="CR127">
            <v>3.8103520870199997E-2</v>
          </cell>
          <cell r="CS127">
            <v>3.7817418575300001E-2</v>
          </cell>
          <cell r="CT127">
            <v>3.6745905876199997E-2</v>
          </cell>
          <cell r="CU127">
            <v>4.0641725063300001E-2</v>
          </cell>
          <cell r="CV127">
            <v>3.99027466774E-2</v>
          </cell>
          <cell r="CW127">
            <v>4.1649162769300002E-2</v>
          </cell>
          <cell r="CX127">
            <v>4.2407810688000001E-2</v>
          </cell>
          <cell r="CY127">
            <v>4.3314874172200001E-2</v>
          </cell>
          <cell r="CZ127">
            <v>4.5644223689999999E-2</v>
          </cell>
          <cell r="DA127">
            <v>4.6023428440100003E-2</v>
          </cell>
          <cell r="DB127">
            <v>4.6719849109599997E-2</v>
          </cell>
          <cell r="DC127">
            <v>4.5875191688500003E-2</v>
          </cell>
          <cell r="DD127">
            <v>4.5030474662800003E-2</v>
          </cell>
          <cell r="DE127">
            <v>4.3902158737199999E-2</v>
          </cell>
          <cell r="DF127">
            <v>4.4529438018800001E-2</v>
          </cell>
          <cell r="DG127">
            <v>4.3663561344100002E-2</v>
          </cell>
          <cell r="DH127">
            <v>4.53324913979E-2</v>
          </cell>
          <cell r="DI127">
            <v>4.8471271991700003E-2</v>
          </cell>
          <cell r="DJ127">
            <v>4.71054911613E-2</v>
          </cell>
          <cell r="DK127">
            <v>4.7694802284199998E-2</v>
          </cell>
          <cell r="DL127">
            <v>4.6511173248300001E-2</v>
          </cell>
          <cell r="DM127">
            <v>4.7996580600700001E-2</v>
          </cell>
          <cell r="DN127">
            <v>4.7221064567600002E-2</v>
          </cell>
          <cell r="DO127">
            <v>4.71293926239E-2</v>
          </cell>
          <cell r="DP127">
            <v>4.7122180461899997E-2</v>
          </cell>
          <cell r="DQ127">
            <v>4.8424243927000003E-2</v>
          </cell>
          <cell r="DR127">
            <v>4.8951029777500002E-2</v>
          </cell>
          <cell r="DS127">
            <v>5.18088340759E-2</v>
          </cell>
          <cell r="DT127">
            <v>5.4926216602300001E-2</v>
          </cell>
          <cell r="DU127">
            <v>5.2612245082900001E-2</v>
          </cell>
          <cell r="DV127">
            <v>4.7826826572399998E-2</v>
          </cell>
          <cell r="DW127">
            <v>4.7066390514400001E-2</v>
          </cell>
          <cell r="DX127">
            <v>4.4487833976700003E-2</v>
          </cell>
          <cell r="DY127">
            <v>4.3545305728900002E-2</v>
          </cell>
          <cell r="DZ127">
            <v>4.4191658496900002E-2</v>
          </cell>
          <cell r="EA127">
            <v>4.4168472290000003E-2</v>
          </cell>
          <cell r="EB127">
            <v>4.66166138649E-2</v>
          </cell>
          <cell r="EC127">
            <v>4.20268177986E-2</v>
          </cell>
          <cell r="ED127">
            <v>4.1421830654100003E-2</v>
          </cell>
          <cell r="EE127">
            <v>4.5269489288299998E-2</v>
          </cell>
          <cell r="EF127">
            <v>4.6187102794599998E-2</v>
          </cell>
          <cell r="EG127">
            <v>4.3126583099399998E-2</v>
          </cell>
          <cell r="EH127">
            <v>4.4031381607099997E-2</v>
          </cell>
          <cell r="EI127">
            <v>4.5348763465899999E-2</v>
          </cell>
          <cell r="EJ127">
            <v>4.4306635856600003E-2</v>
          </cell>
          <cell r="EK127">
            <v>4.6404123306299998E-2</v>
          </cell>
          <cell r="EL127">
            <v>4.6686053276100002E-2</v>
          </cell>
          <cell r="EM127">
            <v>4.5797765254999998E-2</v>
          </cell>
          <cell r="EN127">
            <v>4.4029593467700003E-2</v>
          </cell>
          <cell r="EO127">
            <v>4.4912636280099998E-2</v>
          </cell>
          <cell r="EP127">
            <v>4.3745517730699998E-2</v>
          </cell>
          <cell r="EQ127">
            <v>4.5356750488299999E-2</v>
          </cell>
          <cell r="ER127">
            <v>4.39437627792E-2</v>
          </cell>
          <cell r="ES127">
            <v>4.5807898044599997E-2</v>
          </cell>
          <cell r="ET127">
            <v>4.2569518089299999E-2</v>
          </cell>
          <cell r="EU127">
            <v>4.4210314750700003E-2</v>
          </cell>
          <cell r="EV127">
            <v>3.7803113460499999E-2</v>
          </cell>
          <cell r="EW127">
            <v>4.0161907672900003E-2</v>
          </cell>
          <cell r="EX127">
            <v>4.1519582271599999E-2</v>
          </cell>
          <cell r="EY127">
            <v>4.2401194572399999E-2</v>
          </cell>
          <cell r="EZ127">
            <v>4.1893482208299998E-2</v>
          </cell>
          <cell r="FA127">
            <v>4.1139721870399999E-2</v>
          </cell>
          <cell r="FB127">
            <v>4.2668640613599998E-2</v>
          </cell>
          <cell r="FC127">
            <v>4.2954981327100003E-2</v>
          </cell>
          <cell r="FD127">
            <v>4.2551636695900001E-2</v>
          </cell>
          <cell r="FE127">
            <v>4.1468024253800001E-2</v>
          </cell>
          <cell r="FF127">
            <v>4.1530489921600001E-2</v>
          </cell>
          <cell r="FG127">
            <v>4.1152358055100001E-2</v>
          </cell>
          <cell r="FH127">
            <v>4.4227957725499999E-2</v>
          </cell>
          <cell r="FI127">
            <v>4.1404068469999999E-2</v>
          </cell>
          <cell r="FJ127">
            <v>3.8087725639299998E-2</v>
          </cell>
          <cell r="FK127">
            <v>3.7829756736800002E-2</v>
          </cell>
          <cell r="FL127">
            <v>3.5178124904599997E-2</v>
          </cell>
          <cell r="FM127">
            <v>3.5400331020400001E-2</v>
          </cell>
          <cell r="FN127">
            <v>3.58195900917E-2</v>
          </cell>
          <cell r="FO127">
            <v>3.8144648075099999E-2</v>
          </cell>
          <cell r="FP127">
            <v>3.8276493549300003E-2</v>
          </cell>
          <cell r="FQ127">
            <v>3.72067689896E-2</v>
          </cell>
          <cell r="FR127">
            <v>3.65178585052E-2</v>
          </cell>
          <cell r="FS127">
            <v>3.7264466285700001E-2</v>
          </cell>
          <cell r="FT127">
            <v>3.9379298686999999E-2</v>
          </cell>
          <cell r="FU127">
            <v>3.8890898227699998E-2</v>
          </cell>
          <cell r="FV127">
            <v>4.6407580375700003E-2</v>
          </cell>
          <cell r="FW127">
            <v>4.2897999286700003E-2</v>
          </cell>
          <cell r="FX127">
            <v>4.0912210941300001E-2</v>
          </cell>
          <cell r="FY127">
            <v>4.4068217277500002E-2</v>
          </cell>
          <cell r="FZ127">
            <v>4.2056620120999998E-2</v>
          </cell>
          <cell r="GA127">
            <v>4.5125961303700002E-2</v>
          </cell>
          <cell r="GB127">
            <v>4.6785175800299998E-2</v>
          </cell>
          <cell r="GC127">
            <v>4.5569777488700003E-2</v>
          </cell>
          <cell r="GD127">
            <v>4.98452782631E-2</v>
          </cell>
          <cell r="GE127">
            <v>4.8767745494800001E-2</v>
          </cell>
          <cell r="GF127">
            <v>5.1508843898799998E-2</v>
          </cell>
          <cell r="GG127">
            <v>5.3134560584999997E-2</v>
          </cell>
          <cell r="GH127">
            <v>5.5717289447800002E-2</v>
          </cell>
          <cell r="GI127">
            <v>5.39383888245E-2</v>
          </cell>
          <cell r="GJ127">
            <v>5.5625796318100003E-2</v>
          </cell>
          <cell r="GK127">
            <v>5.2620768547100003E-2</v>
          </cell>
          <cell r="GL127">
            <v>5.4399132728600003E-2</v>
          </cell>
          <cell r="GM127">
            <v>5.3645968437200001E-2</v>
          </cell>
          <cell r="GN127">
            <v>5.1594614982599998E-2</v>
          </cell>
          <cell r="GO127">
            <v>5.5255055427600001E-2</v>
          </cell>
          <cell r="GP127">
            <v>5.2397906780200003E-2</v>
          </cell>
          <cell r="GQ127">
            <v>4.9994349479700002E-2</v>
          </cell>
          <cell r="GR127">
            <v>4.9845457076999999E-2</v>
          </cell>
          <cell r="GS127">
            <v>4.86100316048E-2</v>
          </cell>
          <cell r="GT127">
            <v>4.8852264881099998E-2</v>
          </cell>
          <cell r="GU127">
            <v>4.6122252941099999E-2</v>
          </cell>
          <cell r="GV127">
            <v>4.9301683902699997E-2</v>
          </cell>
          <cell r="GW127">
            <v>4.7723889350900002E-2</v>
          </cell>
          <cell r="GX127">
            <v>4.9761354923200003E-2</v>
          </cell>
          <cell r="GY127">
            <v>5.3244471549999998E-2</v>
          </cell>
          <cell r="GZ127">
            <v>5.2434623241399997E-2</v>
          </cell>
          <cell r="HA127">
            <v>5.4159700870499997E-2</v>
          </cell>
          <cell r="HB127">
            <v>5.0535082817100001E-2</v>
          </cell>
          <cell r="HC127">
            <v>5.0320446491200002E-2</v>
          </cell>
          <cell r="HD127">
            <v>5.2448868751499997E-2</v>
          </cell>
          <cell r="HE127">
            <v>4.9040079116800001E-2</v>
          </cell>
          <cell r="HF127">
            <v>4.6608269214599998E-2</v>
          </cell>
          <cell r="HG127">
            <v>5.0548076629600001E-2</v>
          </cell>
          <cell r="HH127">
            <v>5.2253842353799998E-2</v>
          </cell>
          <cell r="HI127">
            <v>4.9382686614999997E-2</v>
          </cell>
          <cell r="HJ127">
            <v>4.9119889736199997E-2</v>
          </cell>
          <cell r="HK127">
            <v>4.9618303775800003E-2</v>
          </cell>
          <cell r="HL127">
            <v>4.6726167201999999E-2</v>
          </cell>
          <cell r="HM127">
            <v>4.3967723846399999E-2</v>
          </cell>
          <cell r="HN127">
            <v>4.3550133705099997E-2</v>
          </cell>
          <cell r="HO127">
            <v>4.49849963188E-2</v>
          </cell>
          <cell r="HP127">
            <v>4.8269152641300002E-2</v>
          </cell>
          <cell r="HQ127">
            <v>4.75132465363E-2</v>
          </cell>
          <cell r="HR127">
            <v>4.5242309570300003E-2</v>
          </cell>
          <cell r="HS127">
            <v>4.3541431427000003E-2</v>
          </cell>
          <cell r="HT127">
            <v>4.58514094353E-2</v>
          </cell>
          <cell r="HU127">
            <v>4.6513795852699998E-2</v>
          </cell>
          <cell r="HV127">
            <v>4.31499481201E-2</v>
          </cell>
          <cell r="HW127">
            <v>4.3462276458700003E-2</v>
          </cell>
          <cell r="HX127">
            <v>4.2312622070300003E-2</v>
          </cell>
          <cell r="HY127">
            <v>4.6074926853199999E-2</v>
          </cell>
          <cell r="HZ127">
            <v>4.5459628105200003E-2</v>
          </cell>
          <cell r="IA127">
            <v>4.2200624942799997E-2</v>
          </cell>
          <cell r="IB127">
            <v>4.3931245803799999E-2</v>
          </cell>
          <cell r="IC127">
            <v>4.0399789810200003E-2</v>
          </cell>
          <cell r="ID127">
            <v>4.1704416275000003E-2</v>
          </cell>
          <cell r="IE127">
            <v>4.0847778320300003E-2</v>
          </cell>
          <cell r="IF127">
            <v>4.0834248065899997E-2</v>
          </cell>
          <cell r="IG127">
            <v>4.3139278888699999E-2</v>
          </cell>
          <cell r="IH127">
            <v>4.2346060275999999E-2</v>
          </cell>
          <cell r="II127">
            <v>4.4429183006299999E-2</v>
          </cell>
          <cell r="IJ127">
            <v>4.0716946125E-2</v>
          </cell>
          <cell r="IK127">
            <v>4.1692197322800002E-2</v>
          </cell>
          <cell r="IL127">
            <v>4.1568934917399998E-2</v>
          </cell>
          <cell r="IM127">
            <v>4.2120039462999997E-2</v>
          </cell>
          <cell r="IN127">
            <v>4.0583789348599998E-2</v>
          </cell>
          <cell r="IO127">
            <v>4.3408870697000002E-2</v>
          </cell>
          <cell r="IP127">
            <v>4.3809831142400002E-2</v>
          </cell>
          <cell r="IQ127">
            <v>4.3504118919400002E-2</v>
          </cell>
          <cell r="IR127">
            <v>4.5961193740400003E-2</v>
          </cell>
          <cell r="IS127">
            <v>6.2143993563999996E-3</v>
          </cell>
          <cell r="IT127">
            <v>7.3959188461299998</v>
          </cell>
        </row>
        <row r="128">
          <cell r="A128" t="str">
            <v>SNP_CN_2289103_T139C_T47A_pncA</v>
          </cell>
          <cell r="B128">
            <v>-4.6278774738299999E-2</v>
          </cell>
          <cell r="C128">
            <v>-5.1583945751199997E-2</v>
          </cell>
          <cell r="D128">
            <v>-5.4254949092899997E-2</v>
          </cell>
          <cell r="E128">
            <v>-5.33958673477E-2</v>
          </cell>
          <cell r="F128">
            <v>-3.62242460251E-2</v>
          </cell>
          <cell r="G128">
            <v>-3.5709679126699999E-2</v>
          </cell>
          <cell r="H128">
            <v>-3.2100558280899999E-2</v>
          </cell>
          <cell r="I128">
            <v>-4.8391103744500001E-2</v>
          </cell>
          <cell r="J128">
            <v>-4.8413991928100003E-2</v>
          </cell>
          <cell r="K128">
            <v>-5.2576899528499997E-2</v>
          </cell>
          <cell r="L128">
            <v>-6.07052445412E-2</v>
          </cell>
          <cell r="M128">
            <v>-5.4955244064300003E-2</v>
          </cell>
          <cell r="N128">
            <v>-5.5267333984400001E-2</v>
          </cell>
          <cell r="O128">
            <v>-5.0728797912600002E-2</v>
          </cell>
          <cell r="P128">
            <v>-5.0023138523100003E-2</v>
          </cell>
          <cell r="Q128">
            <v>-5.5782735347700001E-2</v>
          </cell>
          <cell r="R128">
            <v>-5.3686499595599999E-2</v>
          </cell>
          <cell r="S128">
            <v>-5.8211565017700001E-2</v>
          </cell>
          <cell r="T128">
            <v>-5.8474957942999999E-2</v>
          </cell>
          <cell r="U128">
            <v>-6.4738094806699994E-2</v>
          </cell>
          <cell r="V128">
            <v>-8.2122623920399998E-2</v>
          </cell>
          <cell r="W128">
            <v>-6.9019079208400003E-2</v>
          </cell>
          <cell r="X128">
            <v>-7.1165263652800001E-2</v>
          </cell>
          <cell r="Y128">
            <v>-7.6180696487400001E-2</v>
          </cell>
          <cell r="Z128">
            <v>-7.7076077461200002E-2</v>
          </cell>
          <cell r="AA128">
            <v>-0.110163927078</v>
          </cell>
          <cell r="AB128">
            <v>-0.108963787556</v>
          </cell>
          <cell r="AC128">
            <v>-0.10258555412299999</v>
          </cell>
          <cell r="AD128">
            <v>-0.108512282372</v>
          </cell>
          <cell r="AE128">
            <v>-0.101107358932</v>
          </cell>
          <cell r="AF128">
            <v>-9.6381247043600002E-2</v>
          </cell>
          <cell r="AG128">
            <v>-9.4453096389799998E-2</v>
          </cell>
          <cell r="AH128">
            <v>-9.1688811778999998E-2</v>
          </cell>
          <cell r="AI128">
            <v>-9.1279864311199999E-2</v>
          </cell>
          <cell r="AJ128">
            <v>-9.5603466033900006E-2</v>
          </cell>
          <cell r="AK128">
            <v>-9.8234593868299996E-2</v>
          </cell>
          <cell r="AL128">
            <v>-9.6277475357100004E-2</v>
          </cell>
          <cell r="AM128">
            <v>-0.108381450176</v>
          </cell>
          <cell r="AN128">
            <v>-0.10777837038</v>
          </cell>
          <cell r="AO128">
            <v>-0.10626620054200001</v>
          </cell>
          <cell r="AP128">
            <v>-0.10995453596099999</v>
          </cell>
          <cell r="AQ128">
            <v>-0.103056490421</v>
          </cell>
          <cell r="AR128">
            <v>-0.100590765476</v>
          </cell>
          <cell r="AS128">
            <v>-0.100455403328</v>
          </cell>
          <cell r="AT128">
            <v>-9.1090977191899999E-2</v>
          </cell>
          <cell r="AU128">
            <v>-9.0306758880599997E-2</v>
          </cell>
          <cell r="AV128">
            <v>-8.9358687400799997E-2</v>
          </cell>
          <cell r="AW128">
            <v>-8.8260829448700007E-2</v>
          </cell>
          <cell r="AX128">
            <v>-9.36031341553E-2</v>
          </cell>
          <cell r="AY128">
            <v>-9.2267692089100004E-2</v>
          </cell>
          <cell r="AZ128">
            <v>-9.2935323715199997E-2</v>
          </cell>
          <cell r="BA128">
            <v>-9.0004503727000001E-2</v>
          </cell>
          <cell r="BB128">
            <v>-9.0490937233000002E-2</v>
          </cell>
          <cell r="BC128">
            <v>-9.2319846153299995E-2</v>
          </cell>
          <cell r="BD128">
            <v>-8.7759792804700004E-2</v>
          </cell>
          <cell r="BE128">
            <v>-9.0639948844899995E-2</v>
          </cell>
          <cell r="BF128">
            <v>-9.3561947345700003E-2</v>
          </cell>
          <cell r="BG128">
            <v>-9.1490447521200002E-2</v>
          </cell>
          <cell r="BH128">
            <v>-9.0899527072899999E-2</v>
          </cell>
          <cell r="BI128">
            <v>-9.0644419193300005E-2</v>
          </cell>
          <cell r="BJ128">
            <v>-9.0140283107800007E-2</v>
          </cell>
          <cell r="BK128">
            <v>-8.6112141609199999E-2</v>
          </cell>
          <cell r="BL128">
            <v>-8.6017549037900001E-2</v>
          </cell>
          <cell r="BM128">
            <v>-8.4890305995900001E-2</v>
          </cell>
          <cell r="BN128">
            <v>-8.7180495262100005E-2</v>
          </cell>
          <cell r="BO128">
            <v>-8.7433159351299999E-2</v>
          </cell>
          <cell r="BP128">
            <v>-8.7461650371600003E-2</v>
          </cell>
          <cell r="BQ128">
            <v>-8.2520425319699997E-2</v>
          </cell>
          <cell r="BR128">
            <v>-8.5770606994599999E-2</v>
          </cell>
          <cell r="BS128">
            <v>-8.0654859542799995E-2</v>
          </cell>
          <cell r="BT128">
            <v>-7.8714013099699998E-2</v>
          </cell>
          <cell r="BU128">
            <v>-8.4252774715400006E-2</v>
          </cell>
          <cell r="BV128">
            <v>-8.3674728870400006E-2</v>
          </cell>
          <cell r="BW128">
            <v>-8.8776290416700002E-2</v>
          </cell>
          <cell r="BX128">
            <v>-9.2440783977499996E-2</v>
          </cell>
          <cell r="BY128">
            <v>-8.7947547435799994E-2</v>
          </cell>
          <cell r="BZ128">
            <v>-8.9635670185100005E-2</v>
          </cell>
          <cell r="CA128">
            <v>-9.12392139435E-2</v>
          </cell>
          <cell r="CB128">
            <v>-8.9872539043399993E-2</v>
          </cell>
          <cell r="CC128">
            <v>-8.6673557758300004E-2</v>
          </cell>
          <cell r="CD128">
            <v>-9.1534614562999994E-2</v>
          </cell>
          <cell r="CE128">
            <v>-9.2638254165599995E-2</v>
          </cell>
          <cell r="CF128">
            <v>-9.5641195774100005E-2</v>
          </cell>
          <cell r="CG128">
            <v>-9.2286705970800006E-2</v>
          </cell>
          <cell r="CH128">
            <v>-9.1391861438800001E-2</v>
          </cell>
          <cell r="CI128">
            <v>-8.9139878749800006E-2</v>
          </cell>
          <cell r="CJ128">
            <v>-8.9415609836600005E-2</v>
          </cell>
          <cell r="CK128">
            <v>-8.5110366344500005E-2</v>
          </cell>
          <cell r="CL128">
            <v>-9.2133164405799994E-2</v>
          </cell>
          <cell r="CM128">
            <v>-8.8655054569200004E-2</v>
          </cell>
          <cell r="CN128">
            <v>-8.9546740055099994E-2</v>
          </cell>
          <cell r="CO128">
            <v>-8.78131389618E-2</v>
          </cell>
          <cell r="CP128">
            <v>-8.5218966007199998E-2</v>
          </cell>
          <cell r="CQ128">
            <v>-8.2112789154100002E-2</v>
          </cell>
          <cell r="CR128">
            <v>-8.2558989524799994E-2</v>
          </cell>
          <cell r="CS128">
            <v>-8.2189381122600005E-2</v>
          </cell>
          <cell r="CT128">
            <v>-8.3306968212099999E-2</v>
          </cell>
          <cell r="CU128">
            <v>-8.6024403572100006E-2</v>
          </cell>
          <cell r="CV128">
            <v>-8.4178864955900004E-2</v>
          </cell>
          <cell r="CW128">
            <v>-8.5101485252399994E-2</v>
          </cell>
          <cell r="CX128">
            <v>-8.4380269050600004E-2</v>
          </cell>
          <cell r="CY128">
            <v>-8.4188461303700002E-2</v>
          </cell>
          <cell r="CZ128">
            <v>-8.6365759372699996E-2</v>
          </cell>
          <cell r="DA128">
            <v>-8.6770236492200004E-2</v>
          </cell>
          <cell r="DB128">
            <v>-8.7653994560199996E-2</v>
          </cell>
          <cell r="DC128">
            <v>-8.9293420314800004E-2</v>
          </cell>
          <cell r="DD128">
            <v>-8.9841544628099998E-2</v>
          </cell>
          <cell r="DE128">
            <v>-9.1423034668000003E-2</v>
          </cell>
          <cell r="DF128">
            <v>-8.9008033275600001E-2</v>
          </cell>
          <cell r="DG128">
            <v>-8.7723314762100005E-2</v>
          </cell>
          <cell r="DH128">
            <v>-8.7005913257600001E-2</v>
          </cell>
          <cell r="DI128">
            <v>-8.8836908340499995E-2</v>
          </cell>
          <cell r="DJ128">
            <v>-8.8394761085499998E-2</v>
          </cell>
          <cell r="DK128">
            <v>-8.7489545345299999E-2</v>
          </cell>
          <cell r="DL128">
            <v>-8.4669709205600005E-2</v>
          </cell>
          <cell r="DM128">
            <v>-8.6120605468800002E-2</v>
          </cell>
          <cell r="DN128">
            <v>-8.5642755031600001E-2</v>
          </cell>
          <cell r="DO128">
            <v>-8.5429072380100002E-2</v>
          </cell>
          <cell r="DP128">
            <v>-8.6330950260200004E-2</v>
          </cell>
          <cell r="DQ128">
            <v>-8.6294651031499997E-2</v>
          </cell>
          <cell r="DR128">
            <v>-8.7505400180799997E-2</v>
          </cell>
          <cell r="DS128">
            <v>-8.8978409767200006E-2</v>
          </cell>
          <cell r="DT128">
            <v>-9.3769013881700003E-2</v>
          </cell>
          <cell r="DU128">
            <v>-8.9856088161499995E-2</v>
          </cell>
          <cell r="DV128">
            <v>-9.1915369033800001E-2</v>
          </cell>
          <cell r="DW128">
            <v>-9.5281481742900007E-2</v>
          </cell>
          <cell r="DX128">
            <v>-9.6489012241399996E-2</v>
          </cell>
          <cell r="DY128">
            <v>-9.4358980655700003E-2</v>
          </cell>
          <cell r="DZ128">
            <v>-9.7564756870300001E-2</v>
          </cell>
          <cell r="EA128">
            <v>-9.7681522369400003E-2</v>
          </cell>
          <cell r="EB128">
            <v>-9.8209738731400001E-2</v>
          </cell>
          <cell r="EC128">
            <v>-9.5238506794000005E-2</v>
          </cell>
          <cell r="ED128">
            <v>-9.5803439617200004E-2</v>
          </cell>
          <cell r="EE128">
            <v>-9.6251547336600005E-2</v>
          </cell>
          <cell r="EF128">
            <v>-9.8668575286899998E-2</v>
          </cell>
          <cell r="EG128">
            <v>-9.3246996402699997E-2</v>
          </cell>
          <cell r="EH128">
            <v>-9.5501244068099997E-2</v>
          </cell>
          <cell r="EI128">
            <v>-9.6303105354300006E-2</v>
          </cell>
          <cell r="EJ128">
            <v>-9.5782339572899999E-2</v>
          </cell>
          <cell r="EK128">
            <v>-9.6418380737299997E-2</v>
          </cell>
          <cell r="EL128">
            <v>-9.6854835748700005E-2</v>
          </cell>
          <cell r="EM128">
            <v>-9.5390737056699995E-2</v>
          </cell>
          <cell r="EN128">
            <v>-9.61239933968E-2</v>
          </cell>
          <cell r="EO128">
            <v>-9.62806940079E-2</v>
          </cell>
          <cell r="EP128">
            <v>-9.4312429428100003E-2</v>
          </cell>
          <cell r="EQ128">
            <v>-9.5270097255700001E-2</v>
          </cell>
          <cell r="ER128">
            <v>-9.1459095478099994E-2</v>
          </cell>
          <cell r="ES128">
            <v>-9.0810239314999999E-2</v>
          </cell>
          <cell r="ET128">
            <v>-8.8968515396099998E-2</v>
          </cell>
          <cell r="EU128">
            <v>-8.89241695404E-2</v>
          </cell>
          <cell r="EV128">
            <v>-8.4922075271600006E-2</v>
          </cell>
          <cell r="EW128">
            <v>-9.0484380722000005E-2</v>
          </cell>
          <cell r="EX128">
            <v>-8.9523792266800004E-2</v>
          </cell>
          <cell r="EY128">
            <v>-8.9297711849200004E-2</v>
          </cell>
          <cell r="EZ128">
            <v>-8.6738109588599996E-2</v>
          </cell>
          <cell r="FA128">
            <v>-8.49523544312E-2</v>
          </cell>
          <cell r="FB128">
            <v>-8.8997483253500001E-2</v>
          </cell>
          <cell r="FC128">
            <v>-8.9487671852100006E-2</v>
          </cell>
          <cell r="FD128">
            <v>-9.1209113597900002E-2</v>
          </cell>
          <cell r="FE128">
            <v>-8.9285433292400004E-2</v>
          </cell>
          <cell r="FF128">
            <v>-9.1380536556200001E-2</v>
          </cell>
          <cell r="FG128">
            <v>-8.8194429874400002E-2</v>
          </cell>
          <cell r="FH128">
            <v>-9.4613015651699994E-2</v>
          </cell>
          <cell r="FI128">
            <v>-8.8256716728199999E-2</v>
          </cell>
          <cell r="FJ128">
            <v>-8.3962202072100006E-2</v>
          </cell>
          <cell r="FK128">
            <v>-9.2012584209400006E-2</v>
          </cell>
          <cell r="FL128">
            <v>-8.8298320770300004E-2</v>
          </cell>
          <cell r="FM128">
            <v>-8.8957905769300002E-2</v>
          </cell>
          <cell r="FN128">
            <v>-8.7921440601299999E-2</v>
          </cell>
          <cell r="FO128">
            <v>-8.8254809379599994E-2</v>
          </cell>
          <cell r="FP128">
            <v>-8.7087452411700003E-2</v>
          </cell>
          <cell r="FQ128">
            <v>-8.7139010429400005E-2</v>
          </cell>
          <cell r="FR128">
            <v>-8.7270796299000003E-2</v>
          </cell>
          <cell r="FS128">
            <v>-8.9442968368500006E-2</v>
          </cell>
          <cell r="FT128">
            <v>-9.0662240982100004E-2</v>
          </cell>
          <cell r="FU128">
            <v>-8.7459266185799994E-2</v>
          </cell>
          <cell r="FV128">
            <v>-9.2896282672899996E-2</v>
          </cell>
          <cell r="FW128">
            <v>-9.2972755432099999E-2</v>
          </cell>
          <cell r="FX128">
            <v>-9.1619551181799999E-2</v>
          </cell>
          <cell r="FY128">
            <v>-9.2159807681999995E-2</v>
          </cell>
          <cell r="FZ128">
            <v>-8.7604939937600004E-2</v>
          </cell>
          <cell r="GA128">
            <v>-9.2463731765699997E-2</v>
          </cell>
          <cell r="GB128">
            <v>-9.2294514179199996E-2</v>
          </cell>
          <cell r="GC128">
            <v>-9.1866135597199999E-2</v>
          </cell>
          <cell r="GD128">
            <v>-9.2441618442499998E-2</v>
          </cell>
          <cell r="GE128">
            <v>-9.1638684272800003E-2</v>
          </cell>
          <cell r="GF128">
            <v>-9.0002238750499994E-2</v>
          </cell>
          <cell r="GG128">
            <v>-9.2845618724800003E-2</v>
          </cell>
          <cell r="GH128">
            <v>-9.2692136764499999E-2</v>
          </cell>
          <cell r="GI128">
            <v>-8.9569985866500001E-2</v>
          </cell>
          <cell r="GJ128">
            <v>-9.14554595947E-2</v>
          </cell>
          <cell r="GK128">
            <v>-8.7983250617999997E-2</v>
          </cell>
          <cell r="GL128">
            <v>-9.1472983360300006E-2</v>
          </cell>
          <cell r="GM128">
            <v>-8.9746773242999997E-2</v>
          </cell>
          <cell r="GN128">
            <v>-8.9239954948399994E-2</v>
          </cell>
          <cell r="GO128">
            <v>-9.1702520847300004E-2</v>
          </cell>
          <cell r="GP128">
            <v>-8.9838862419099996E-2</v>
          </cell>
          <cell r="GQ128">
            <v>-9.28713083267E-2</v>
          </cell>
          <cell r="GR128">
            <v>-9.2088282108300001E-2</v>
          </cell>
          <cell r="GS128">
            <v>-9.0615451335900002E-2</v>
          </cell>
          <cell r="GT128">
            <v>-8.9237153530100005E-2</v>
          </cell>
          <cell r="GU128">
            <v>-8.85418653488E-2</v>
          </cell>
          <cell r="GV128">
            <v>-9.1656684875499994E-2</v>
          </cell>
          <cell r="GW128">
            <v>-9.2569172382400006E-2</v>
          </cell>
          <cell r="GX128">
            <v>-9.2200696468399998E-2</v>
          </cell>
          <cell r="GY128">
            <v>-9.1899633407600004E-2</v>
          </cell>
          <cell r="GZ128">
            <v>-9.1042697429700004E-2</v>
          </cell>
          <cell r="HA128">
            <v>-9.67000722885E-2</v>
          </cell>
          <cell r="HB128">
            <v>-9.4170033931699995E-2</v>
          </cell>
          <cell r="HC128">
            <v>-9.5762789249400002E-2</v>
          </cell>
          <cell r="HD128">
            <v>-9.5728218555499997E-2</v>
          </cell>
          <cell r="HE128">
            <v>-9.7004294395399995E-2</v>
          </cell>
          <cell r="HF128">
            <v>-9.33291316032E-2</v>
          </cell>
          <cell r="HG128">
            <v>-9.4096601009399997E-2</v>
          </cell>
          <cell r="HH128">
            <v>-9.4863593578300001E-2</v>
          </cell>
          <cell r="HI128">
            <v>-9.0633034706099999E-2</v>
          </cell>
          <cell r="HJ128">
            <v>-9.3857765197799994E-2</v>
          </cell>
          <cell r="HK128">
            <v>-9.4089329242699998E-2</v>
          </cell>
          <cell r="HL128">
            <v>-9.4454765319800002E-2</v>
          </cell>
          <cell r="HM128">
            <v>-9.4035089015999995E-2</v>
          </cell>
          <cell r="HN128">
            <v>-9.2718422412900001E-2</v>
          </cell>
          <cell r="HO128">
            <v>-9.1159105300900004E-2</v>
          </cell>
          <cell r="HP128">
            <v>-9.5338046550799999E-2</v>
          </cell>
          <cell r="HQ128">
            <v>-9.5162749290500004E-2</v>
          </cell>
          <cell r="HR128">
            <v>-9.4632208347300004E-2</v>
          </cell>
          <cell r="HS128">
            <v>-9.2648744583100004E-2</v>
          </cell>
          <cell r="HT128">
            <v>-9.5837652683299995E-2</v>
          </cell>
          <cell r="HU128">
            <v>-9.6350908279400002E-2</v>
          </cell>
          <cell r="HV128">
            <v>-9.4221889972699993E-2</v>
          </cell>
          <cell r="HW128">
            <v>-9.4275295734399994E-2</v>
          </cell>
          <cell r="HX128">
            <v>-9.3002378940599997E-2</v>
          </cell>
          <cell r="HY128">
            <v>-9.5747888088200006E-2</v>
          </cell>
          <cell r="HZ128">
            <v>-9.3507766723600005E-2</v>
          </cell>
          <cell r="IA128">
            <v>-9.0592920780199995E-2</v>
          </cell>
          <cell r="IB128">
            <v>-9.4617724418600002E-2</v>
          </cell>
          <cell r="IC128">
            <v>-9.3608975410500006E-2</v>
          </cell>
          <cell r="ID128">
            <v>-9.5872879028299995E-2</v>
          </cell>
          <cell r="IE128">
            <v>-9.3094766139999993E-2</v>
          </cell>
          <cell r="IF128">
            <v>-9.3045234680199998E-2</v>
          </cell>
          <cell r="IG128">
            <v>-9.3281149864199997E-2</v>
          </cell>
          <cell r="IH128">
            <v>-9.2416822910299998E-2</v>
          </cell>
          <cell r="II128">
            <v>-9.3516230583199994E-2</v>
          </cell>
          <cell r="IJ128">
            <v>-9.0479671955099997E-2</v>
          </cell>
          <cell r="IK128">
            <v>-9.0346336364700006E-2</v>
          </cell>
          <cell r="IL128">
            <v>-9.1047883033800001E-2</v>
          </cell>
          <cell r="IM128">
            <v>-9.2412292957299996E-2</v>
          </cell>
          <cell r="IN128">
            <v>-8.9368700981100002E-2</v>
          </cell>
          <cell r="IO128">
            <v>-9.28997993469E-2</v>
          </cell>
          <cell r="IP128">
            <v>-9.3679368495900001E-2</v>
          </cell>
          <cell r="IQ128">
            <v>-9.3520283699000006E-2</v>
          </cell>
          <cell r="IR128">
            <v>-8.80163908005E-2</v>
          </cell>
          <cell r="IS128">
            <v>1.2354394421E-2</v>
          </cell>
          <cell r="IT128">
            <v>-7.1242980957000004</v>
          </cell>
        </row>
        <row r="129">
          <cell r="A129" t="str">
            <v>SNP_CN_2288818_T424G_T142P_pncA</v>
          </cell>
          <cell r="B129">
            <v>1.7881393432600001E-7</v>
          </cell>
          <cell r="C129">
            <v>9.8149895668000003E-2</v>
          </cell>
          <cell r="D129">
            <v>0.10311645269399999</v>
          </cell>
          <cell r="E129">
            <v>0.103312671185</v>
          </cell>
          <cell r="F129">
            <v>0.101591467857</v>
          </cell>
          <cell r="G129">
            <v>0.101890027523</v>
          </cell>
          <cell r="H129">
            <v>9.1561853885699998E-2</v>
          </cell>
          <cell r="I129">
            <v>8.5099637508399995E-2</v>
          </cell>
          <cell r="J129">
            <v>8.1736683845499994E-2</v>
          </cell>
          <cell r="K129">
            <v>8.3393335342399996E-2</v>
          </cell>
          <cell r="L129">
            <v>8.88425111771E-2</v>
          </cell>
          <cell r="M129">
            <v>8.4045290947000001E-2</v>
          </cell>
          <cell r="N129">
            <v>8.0137252807600007E-2</v>
          </cell>
          <cell r="O129">
            <v>8.2966983318300006E-2</v>
          </cell>
          <cell r="P129">
            <v>8.1195116043099994E-2</v>
          </cell>
          <cell r="Q129">
            <v>7.9744935035700001E-2</v>
          </cell>
          <cell r="R129">
            <v>8.0974102020300004E-2</v>
          </cell>
          <cell r="S129">
            <v>8.21595788002E-2</v>
          </cell>
          <cell r="T129">
            <v>8.2237780094100002E-2</v>
          </cell>
          <cell r="U129">
            <v>8.2231163978600003E-2</v>
          </cell>
          <cell r="V129">
            <v>8.4758520126300002E-2</v>
          </cell>
          <cell r="W129">
            <v>8.4459364414200003E-2</v>
          </cell>
          <cell r="X129">
            <v>8.60571265221E-2</v>
          </cell>
          <cell r="Y129">
            <v>8.4029734134699996E-2</v>
          </cell>
          <cell r="Z129">
            <v>8.6117923259699997E-2</v>
          </cell>
          <cell r="AA129">
            <v>9.4624876976E-2</v>
          </cell>
          <cell r="AB129">
            <v>9.1209769248999997E-2</v>
          </cell>
          <cell r="AC129">
            <v>9.3419253826100002E-2</v>
          </cell>
          <cell r="AD129">
            <v>8.7792813777900006E-2</v>
          </cell>
          <cell r="AE129">
            <v>8.7236702442199998E-2</v>
          </cell>
          <cell r="AF129">
            <v>8.6557269096400005E-2</v>
          </cell>
          <cell r="AG129">
            <v>8.6099922657000005E-2</v>
          </cell>
          <cell r="AH129">
            <v>8.35530757904E-2</v>
          </cell>
          <cell r="AI129">
            <v>8.11972618103E-2</v>
          </cell>
          <cell r="AJ129">
            <v>8.7103664875E-2</v>
          </cell>
          <cell r="AK129">
            <v>8.4525227546699999E-2</v>
          </cell>
          <cell r="AL129">
            <v>8.5790336132000003E-2</v>
          </cell>
          <cell r="AM129">
            <v>8.0701351165800003E-2</v>
          </cell>
          <cell r="AN129">
            <v>7.9803943633999994E-2</v>
          </cell>
          <cell r="AO129">
            <v>7.6918721199000006E-2</v>
          </cell>
          <cell r="AP129">
            <v>7.7824413776399995E-2</v>
          </cell>
          <cell r="AQ129">
            <v>7.4067533016200005E-2</v>
          </cell>
          <cell r="AR129">
            <v>7.8785896301300007E-2</v>
          </cell>
          <cell r="AS129">
            <v>7.7945828437799999E-2</v>
          </cell>
          <cell r="AT129">
            <v>6.9590806961099996E-2</v>
          </cell>
          <cell r="AU129">
            <v>6.9887280464199994E-2</v>
          </cell>
          <cell r="AV129">
            <v>6.8317294120799996E-2</v>
          </cell>
          <cell r="AW129">
            <v>6.9405376911199995E-2</v>
          </cell>
          <cell r="AX129">
            <v>6.9999396800999994E-2</v>
          </cell>
          <cell r="AY129">
            <v>6.8491339683500005E-2</v>
          </cell>
          <cell r="AZ129">
            <v>7.5887739658399997E-2</v>
          </cell>
          <cell r="BA129">
            <v>6.8852901458700003E-2</v>
          </cell>
          <cell r="BB129">
            <v>6.92808032036E-2</v>
          </cell>
          <cell r="BC129">
            <v>7.1242749691000001E-2</v>
          </cell>
          <cell r="BD129">
            <v>7.3723435401900003E-2</v>
          </cell>
          <cell r="BE129">
            <v>7.5586557388300002E-2</v>
          </cell>
          <cell r="BF129">
            <v>7.7504873275799996E-2</v>
          </cell>
          <cell r="BG129">
            <v>7.6782345771800001E-2</v>
          </cell>
          <cell r="BH129">
            <v>7.1887850761400002E-2</v>
          </cell>
          <cell r="BI129">
            <v>7.5736582279199993E-2</v>
          </cell>
          <cell r="BJ129">
            <v>7.4201047420500002E-2</v>
          </cell>
          <cell r="BK129">
            <v>6.8431794643400004E-2</v>
          </cell>
          <cell r="BL129">
            <v>6.9942355155899999E-2</v>
          </cell>
          <cell r="BM129">
            <v>7.0274174213400001E-2</v>
          </cell>
          <cell r="BN129">
            <v>7.1248948574099996E-2</v>
          </cell>
          <cell r="BO129">
            <v>7.0178449153899994E-2</v>
          </cell>
          <cell r="BP129">
            <v>7.59761333466E-2</v>
          </cell>
          <cell r="BQ129">
            <v>7.0204913616200001E-2</v>
          </cell>
          <cell r="BR129">
            <v>7.6440751552599995E-2</v>
          </cell>
          <cell r="BS129">
            <v>7.5052917003600006E-2</v>
          </cell>
          <cell r="BT129">
            <v>7.5207054615000005E-2</v>
          </cell>
          <cell r="BU129">
            <v>7.1166157722499998E-2</v>
          </cell>
          <cell r="BV129">
            <v>7.1190834045399998E-2</v>
          </cell>
          <cell r="BW129">
            <v>7.5839459896099998E-2</v>
          </cell>
          <cell r="BX129">
            <v>6.5998017787900001E-2</v>
          </cell>
          <cell r="BY129">
            <v>5.9875667095200001E-2</v>
          </cell>
          <cell r="BZ129">
            <v>6.10654950142E-2</v>
          </cell>
          <cell r="CA129">
            <v>6.3023746013600002E-2</v>
          </cell>
          <cell r="CB129">
            <v>6.2165915965999997E-2</v>
          </cell>
          <cell r="CC129">
            <v>6.1022639274599999E-2</v>
          </cell>
          <cell r="CD129">
            <v>6.1405003070799997E-2</v>
          </cell>
          <cell r="CE129">
            <v>6.1258554458599998E-2</v>
          </cell>
          <cell r="CF129">
            <v>6.2613427639000005E-2</v>
          </cell>
          <cell r="CG129">
            <v>5.9520781040199998E-2</v>
          </cell>
          <cell r="CH129">
            <v>5.8419227600100002E-2</v>
          </cell>
          <cell r="CI129">
            <v>6.1632215976700003E-2</v>
          </cell>
          <cell r="CJ129">
            <v>6.2872827053100003E-2</v>
          </cell>
          <cell r="CK129">
            <v>6.2878549098999995E-2</v>
          </cell>
          <cell r="CL129">
            <v>6.6871345043199998E-2</v>
          </cell>
          <cell r="CM129">
            <v>6.4513325691199996E-2</v>
          </cell>
          <cell r="CN129">
            <v>6.8771123886100002E-2</v>
          </cell>
          <cell r="CO129">
            <v>6.7519962787600002E-2</v>
          </cell>
          <cell r="CP129">
            <v>6.6529035568200001E-2</v>
          </cell>
          <cell r="CQ129">
            <v>6.9163858890500002E-2</v>
          </cell>
          <cell r="CR129">
            <v>6.8537056446100003E-2</v>
          </cell>
          <cell r="CS129">
            <v>6.7943334579499998E-2</v>
          </cell>
          <cell r="CT129">
            <v>6.5375685691799995E-2</v>
          </cell>
          <cell r="CU129">
            <v>6.4501941204099994E-2</v>
          </cell>
          <cell r="CV129">
            <v>6.4184486866000007E-2</v>
          </cell>
          <cell r="CW129">
            <v>6.6945791244499994E-2</v>
          </cell>
          <cell r="CX129">
            <v>6.8634152412400007E-2</v>
          </cell>
          <cell r="CY129">
            <v>6.8562448024700004E-2</v>
          </cell>
          <cell r="CZ129">
            <v>6.9410383701299996E-2</v>
          </cell>
          <cell r="DA129">
            <v>6.99580907822E-2</v>
          </cell>
          <cell r="DB129">
            <v>7.14210867882E-2</v>
          </cell>
          <cell r="DC129">
            <v>7.1507453918499997E-2</v>
          </cell>
          <cell r="DD129">
            <v>6.6620528698000003E-2</v>
          </cell>
          <cell r="DE129">
            <v>6.8003416061399993E-2</v>
          </cell>
          <cell r="DF129">
            <v>6.3804090022999999E-2</v>
          </cell>
          <cell r="DG129">
            <v>6.2964797020000005E-2</v>
          </cell>
          <cell r="DH129">
            <v>6.2401413917500002E-2</v>
          </cell>
          <cell r="DI129">
            <v>6.3022077083599998E-2</v>
          </cell>
          <cell r="DJ129">
            <v>6.2449932098400003E-2</v>
          </cell>
          <cell r="DK129">
            <v>6.3534021377600003E-2</v>
          </cell>
          <cell r="DL129">
            <v>6.0584962367999998E-2</v>
          </cell>
          <cell r="DM129">
            <v>6.2252402305600002E-2</v>
          </cell>
          <cell r="DN129">
            <v>6.1517536640200002E-2</v>
          </cell>
          <cell r="DO129">
            <v>6.0242414474500003E-2</v>
          </cell>
          <cell r="DP129">
            <v>6.0466647148100003E-2</v>
          </cell>
          <cell r="DQ129">
            <v>6.1007916927300003E-2</v>
          </cell>
          <cell r="DR129">
            <v>6.1421453952799999E-2</v>
          </cell>
          <cell r="DS129">
            <v>6.0751199722300003E-2</v>
          </cell>
          <cell r="DT129">
            <v>6.41558170319E-2</v>
          </cell>
          <cell r="DU129">
            <v>6.1516523361199997E-2</v>
          </cell>
          <cell r="DV129">
            <v>6.4748346805600002E-2</v>
          </cell>
          <cell r="DW129">
            <v>6.3166856765699997E-2</v>
          </cell>
          <cell r="DX129">
            <v>6.1813652515399997E-2</v>
          </cell>
          <cell r="DY129">
            <v>6.0554325580599998E-2</v>
          </cell>
          <cell r="DZ129">
            <v>6.3249647617299995E-2</v>
          </cell>
          <cell r="EA129">
            <v>6.1901986599000001E-2</v>
          </cell>
          <cell r="EB129">
            <v>6.3183665275600001E-2</v>
          </cell>
          <cell r="EC129">
            <v>5.8083474636100002E-2</v>
          </cell>
          <cell r="ED129">
            <v>5.9149920940400003E-2</v>
          </cell>
          <cell r="EE129">
            <v>5.8524131774899998E-2</v>
          </cell>
          <cell r="EF129">
            <v>5.8972597122200002E-2</v>
          </cell>
          <cell r="EG129">
            <v>5.7068586349500003E-2</v>
          </cell>
          <cell r="EH129">
            <v>5.8663666248300002E-2</v>
          </cell>
          <cell r="EI129">
            <v>5.8605611324299998E-2</v>
          </cell>
          <cell r="EJ129">
            <v>5.6802093982700003E-2</v>
          </cell>
          <cell r="EK129">
            <v>5.9223592281300003E-2</v>
          </cell>
          <cell r="EL129">
            <v>6.2295913696299998E-2</v>
          </cell>
          <cell r="EM129">
            <v>6.0679614543900001E-2</v>
          </cell>
          <cell r="EN129">
            <v>5.9025943279299997E-2</v>
          </cell>
          <cell r="EO129">
            <v>5.9656977653499997E-2</v>
          </cell>
          <cell r="EP129">
            <v>5.6767702102699998E-2</v>
          </cell>
          <cell r="EQ129">
            <v>5.7711422443400003E-2</v>
          </cell>
          <cell r="ER129">
            <v>5.4393589496600003E-2</v>
          </cell>
          <cell r="ES129">
            <v>5.4286479950000001E-2</v>
          </cell>
          <cell r="ET129">
            <v>5.6856811046600002E-2</v>
          </cell>
          <cell r="EU129">
            <v>6.03898763657E-2</v>
          </cell>
          <cell r="EV129">
            <v>5.60650229454E-2</v>
          </cell>
          <cell r="EW129">
            <v>6.0718595981600003E-2</v>
          </cell>
          <cell r="EX129">
            <v>5.9382140636400002E-2</v>
          </cell>
          <cell r="EY129">
            <v>5.9885621070900001E-2</v>
          </cell>
          <cell r="EZ129">
            <v>5.81197142601E-2</v>
          </cell>
          <cell r="FA129">
            <v>5.74316978455E-2</v>
          </cell>
          <cell r="FB129">
            <v>6.0852825641600002E-2</v>
          </cell>
          <cell r="FC129">
            <v>5.99144697189E-2</v>
          </cell>
          <cell r="FD129">
            <v>6.1399102210999999E-2</v>
          </cell>
          <cell r="FE129">
            <v>5.85669279099E-2</v>
          </cell>
          <cell r="FF129">
            <v>6.0279786586799999E-2</v>
          </cell>
          <cell r="FG129">
            <v>5.9548199176800001E-2</v>
          </cell>
          <cell r="FH129">
            <v>6.74275159836E-2</v>
          </cell>
          <cell r="FI129">
            <v>6.1745107173899999E-2</v>
          </cell>
          <cell r="FJ129">
            <v>6.3538730144499997E-2</v>
          </cell>
          <cell r="FK129">
            <v>7.0692420005800005E-2</v>
          </cell>
          <cell r="FL129">
            <v>6.8278074264499999E-2</v>
          </cell>
          <cell r="FM129">
            <v>6.8876385688800001E-2</v>
          </cell>
          <cell r="FN129">
            <v>6.8613648414600006E-2</v>
          </cell>
          <cell r="FO129">
            <v>7.1300745010399999E-2</v>
          </cell>
          <cell r="FP129">
            <v>7.2264313697799995E-2</v>
          </cell>
          <cell r="FQ129">
            <v>6.8817913532300004E-2</v>
          </cell>
          <cell r="FR129">
            <v>6.8828821182300007E-2</v>
          </cell>
          <cell r="FS129">
            <v>6.5943062305499997E-2</v>
          </cell>
          <cell r="FT129">
            <v>6.5611362457299996E-2</v>
          </cell>
          <cell r="FU129">
            <v>6.3564836978900002E-2</v>
          </cell>
          <cell r="FV129">
            <v>6.8712115287799996E-2</v>
          </cell>
          <cell r="FW129">
            <v>6.58220648766E-2</v>
          </cell>
          <cell r="FX129">
            <v>6.6462457180000004E-2</v>
          </cell>
          <cell r="FY129">
            <v>6.8814814090700005E-2</v>
          </cell>
          <cell r="FZ129">
            <v>6.5281927585600003E-2</v>
          </cell>
          <cell r="GA129">
            <v>6.9094121456099999E-2</v>
          </cell>
          <cell r="GB129">
            <v>7.0372581481899996E-2</v>
          </cell>
          <cell r="GC129">
            <v>6.7196488380400002E-2</v>
          </cell>
          <cell r="GD129">
            <v>6.8860948085799997E-2</v>
          </cell>
          <cell r="GE129">
            <v>7.0369005203199997E-2</v>
          </cell>
          <cell r="GF129">
            <v>7.1389853954300003E-2</v>
          </cell>
          <cell r="GG129">
            <v>7.3724150657699994E-2</v>
          </cell>
          <cell r="GH129">
            <v>7.4870109558100001E-2</v>
          </cell>
          <cell r="GI129">
            <v>7.3428571224200004E-2</v>
          </cell>
          <cell r="GJ129">
            <v>7.65969157219E-2</v>
          </cell>
          <cell r="GK129">
            <v>7.3619186878200002E-2</v>
          </cell>
          <cell r="GL129">
            <v>7.6220154762299999E-2</v>
          </cell>
          <cell r="GM129">
            <v>7.5577557086900005E-2</v>
          </cell>
          <cell r="GN129">
            <v>7.3414444923400005E-2</v>
          </cell>
          <cell r="GO129">
            <v>7.4369788169900003E-2</v>
          </cell>
          <cell r="GP129">
            <v>7.3136985301999996E-2</v>
          </cell>
          <cell r="GQ129">
            <v>7.6657354831699998E-2</v>
          </cell>
          <cell r="GR129">
            <v>7.8769922256499994E-2</v>
          </cell>
          <cell r="GS129">
            <v>7.6098024845100004E-2</v>
          </cell>
          <cell r="GT129">
            <v>7.50223994255E-2</v>
          </cell>
          <cell r="GU129">
            <v>7.5780451297800006E-2</v>
          </cell>
          <cell r="GV129">
            <v>7.9650104045900005E-2</v>
          </cell>
          <cell r="GW129">
            <v>7.7612221241000007E-2</v>
          </cell>
          <cell r="GX129">
            <v>7.2907686233499996E-2</v>
          </cell>
          <cell r="GY129">
            <v>7.2355985641500004E-2</v>
          </cell>
          <cell r="GZ129">
            <v>7.1458220481899995E-2</v>
          </cell>
          <cell r="HA129">
            <v>7.5294017791700002E-2</v>
          </cell>
          <cell r="HB129">
            <v>7.2294473648100002E-2</v>
          </cell>
          <cell r="HC129">
            <v>7.38263726234E-2</v>
          </cell>
          <cell r="HD129">
            <v>7.4630320072199996E-2</v>
          </cell>
          <cell r="HE129">
            <v>7.2648167610200001E-2</v>
          </cell>
          <cell r="HF129">
            <v>6.9571733474699998E-2</v>
          </cell>
          <cell r="HG129">
            <v>7.2374343872099997E-2</v>
          </cell>
          <cell r="HH129">
            <v>7.6078772544900003E-2</v>
          </cell>
          <cell r="HI129">
            <v>7.0535302162199998E-2</v>
          </cell>
          <cell r="HJ129">
            <v>7.4034392833700002E-2</v>
          </cell>
          <cell r="HK129">
            <v>7.4629843235000007E-2</v>
          </cell>
          <cell r="HL129">
            <v>7.2567760944399998E-2</v>
          </cell>
          <cell r="HM129">
            <v>6.8602383136700001E-2</v>
          </cell>
          <cell r="HN129">
            <v>6.6627681255299998E-2</v>
          </cell>
          <cell r="HO129">
            <v>6.6384553909299995E-2</v>
          </cell>
          <cell r="HP129">
            <v>7.1333706378900005E-2</v>
          </cell>
          <cell r="HQ129">
            <v>7.1115314960499998E-2</v>
          </cell>
          <cell r="HR129">
            <v>7.0081889629399999E-2</v>
          </cell>
          <cell r="HS129">
            <v>6.7504346370700005E-2</v>
          </cell>
          <cell r="HT129">
            <v>6.9240450859099995E-2</v>
          </cell>
          <cell r="HU129">
            <v>7.2180330753300007E-2</v>
          </cell>
          <cell r="HV129">
            <v>7.2706460952800006E-2</v>
          </cell>
          <cell r="HW129">
            <v>7.3308944702100004E-2</v>
          </cell>
          <cell r="HX129">
            <v>7.1732223033900006E-2</v>
          </cell>
          <cell r="HY129">
            <v>7.4393272399899998E-2</v>
          </cell>
          <cell r="HZ129">
            <v>7.5093448162099993E-2</v>
          </cell>
          <cell r="IA129">
            <v>6.9457769393899998E-2</v>
          </cell>
          <cell r="IB129">
            <v>7.41450786591E-2</v>
          </cell>
          <cell r="IC129">
            <v>7.1988940239000002E-2</v>
          </cell>
          <cell r="ID129">
            <v>7.0292055606800005E-2</v>
          </cell>
          <cell r="IE129">
            <v>6.8766713142400002E-2</v>
          </cell>
          <cell r="IF129">
            <v>6.9225192069999997E-2</v>
          </cell>
          <cell r="IG129">
            <v>7.0697963237800004E-2</v>
          </cell>
          <cell r="IH129">
            <v>6.7691981792400005E-2</v>
          </cell>
          <cell r="II129">
            <v>7.3243856430099993E-2</v>
          </cell>
          <cell r="IJ129">
            <v>7.25549459457E-2</v>
          </cell>
          <cell r="IK129">
            <v>7.2087407112100002E-2</v>
          </cell>
          <cell r="IL129">
            <v>7.1913897991200001E-2</v>
          </cell>
          <cell r="IM129">
            <v>7.05826878548E-2</v>
          </cell>
          <cell r="IN129">
            <v>6.7717790603600003E-2</v>
          </cell>
          <cell r="IO129">
            <v>6.7380487918900001E-2</v>
          </cell>
          <cell r="IP129">
            <v>6.8451941013300002E-2</v>
          </cell>
          <cell r="IQ129">
            <v>6.7445635795600006E-2</v>
          </cell>
          <cell r="IR129">
            <v>7.0371389389000005E-2</v>
          </cell>
          <cell r="IS129">
            <v>1.02517399937E-2</v>
          </cell>
          <cell r="IT129">
            <v>6.86433601379</v>
          </cell>
        </row>
        <row r="130">
          <cell r="A130" t="str">
            <v>SNP_CN_2289030_T212C_H71R_pncA</v>
          </cell>
          <cell r="B130">
            <v>4.8995018005400001E-5</v>
          </cell>
          <cell r="C130">
            <v>0</v>
          </cell>
          <cell r="D130">
            <v>8.0587923526799998E-2</v>
          </cell>
          <cell r="E130">
            <v>0.110838413239</v>
          </cell>
          <cell r="F130">
            <v>9.2369973659500004E-2</v>
          </cell>
          <cell r="G130">
            <v>9.0402185916899996E-2</v>
          </cell>
          <cell r="H130">
            <v>0.108991980553</v>
          </cell>
          <cell r="I130">
            <v>0.10438716411600001</v>
          </cell>
          <cell r="J130">
            <v>9.4263732433299996E-2</v>
          </cell>
          <cell r="K130">
            <v>0.10310721397399999</v>
          </cell>
          <cell r="L130">
            <v>0.115334630013</v>
          </cell>
          <cell r="M130">
            <v>0.115206003189</v>
          </cell>
          <cell r="N130">
            <v>0.115483224392</v>
          </cell>
          <cell r="O130">
            <v>0.108546793461</v>
          </cell>
          <cell r="P130">
            <v>0.11074036359800001</v>
          </cell>
          <cell r="Q130">
            <v>0.105280458927</v>
          </cell>
          <cell r="R130">
            <v>0.110984265804</v>
          </cell>
          <cell r="S130">
            <v>0.106601715088</v>
          </cell>
          <cell r="T130">
            <v>0.107005178928</v>
          </cell>
          <cell r="U130">
            <v>0.115104973316</v>
          </cell>
          <cell r="V130">
            <v>0.107763528824</v>
          </cell>
          <cell r="W130">
            <v>0.111057281494</v>
          </cell>
          <cell r="X130">
            <v>0.10956424474699999</v>
          </cell>
          <cell r="Y130">
            <v>0.109306573868</v>
          </cell>
          <cell r="Z130">
            <v>0.113633930683</v>
          </cell>
          <cell r="AA130">
            <v>9.9768340587599993E-2</v>
          </cell>
          <cell r="AB130">
            <v>0.102519989014</v>
          </cell>
          <cell r="AC130">
            <v>0.110882639885</v>
          </cell>
          <cell r="AD130">
            <v>0.119387686253</v>
          </cell>
          <cell r="AE130">
            <v>0.12147128582</v>
          </cell>
          <cell r="AF130">
            <v>0.122517287731</v>
          </cell>
          <cell r="AG130">
            <v>0.122654914856</v>
          </cell>
          <cell r="AH130">
            <v>0.124859273434</v>
          </cell>
          <cell r="AI130">
            <v>0.122437417507</v>
          </cell>
          <cell r="AJ130">
            <v>0.12704622745499999</v>
          </cell>
          <cell r="AK130">
            <v>0.11907082796100001</v>
          </cell>
          <cell r="AL130">
            <v>0.122056603432</v>
          </cell>
          <cell r="AM130">
            <v>0.12057387828799999</v>
          </cell>
          <cell r="AN130">
            <v>0.121312320232</v>
          </cell>
          <cell r="AO130">
            <v>0.114877402782</v>
          </cell>
          <cell r="AP130">
            <v>0.123268187046</v>
          </cell>
          <cell r="AQ130">
            <v>0.118028581142</v>
          </cell>
          <cell r="AR130">
            <v>0.12698078155500001</v>
          </cell>
          <cell r="AS130">
            <v>0.12840622663500001</v>
          </cell>
          <cell r="AT130">
            <v>0.132508039474</v>
          </cell>
          <cell r="AU130">
            <v>0.13214164972299999</v>
          </cell>
          <cell r="AV130">
            <v>0.13213133812</v>
          </cell>
          <cell r="AW130">
            <v>0.133652925491</v>
          </cell>
          <cell r="AX130">
            <v>0.14179182052600001</v>
          </cell>
          <cell r="AY130">
            <v>0.13668894767799999</v>
          </cell>
          <cell r="AZ130">
            <v>0.13658148050300001</v>
          </cell>
          <cell r="BA130">
            <v>0.127299070358</v>
          </cell>
          <cell r="BB130">
            <v>0.129757106304</v>
          </cell>
          <cell r="BC130">
            <v>0.13254135847099999</v>
          </cell>
          <cell r="BD130">
            <v>0.136482000351</v>
          </cell>
          <cell r="BE130">
            <v>0.138776957989</v>
          </cell>
          <cell r="BF130">
            <v>0.14144593477199999</v>
          </cell>
          <cell r="BG130">
            <v>0.139732420444</v>
          </cell>
          <cell r="BH130">
            <v>0.14466822147399999</v>
          </cell>
          <cell r="BI130">
            <v>0.15096348524100001</v>
          </cell>
          <cell r="BJ130">
            <v>0.146494686604</v>
          </cell>
          <cell r="BK130">
            <v>0.13929957151399999</v>
          </cell>
          <cell r="BL130">
            <v>0.14108490943900001</v>
          </cell>
          <cell r="BM130">
            <v>0.13966840505600001</v>
          </cell>
          <cell r="BN130">
            <v>0.14222037792200001</v>
          </cell>
          <cell r="BO130">
            <v>0.143004238605</v>
          </cell>
          <cell r="BP130">
            <v>0.15034729242299999</v>
          </cell>
          <cell r="BQ130">
            <v>0.13892561197299999</v>
          </cell>
          <cell r="BR130">
            <v>0.150506913662</v>
          </cell>
          <cell r="BS130">
            <v>0.14720302820200001</v>
          </cell>
          <cell r="BT130">
            <v>0.14706075191500001</v>
          </cell>
          <cell r="BU130">
            <v>0.148402154446</v>
          </cell>
          <cell r="BV130">
            <v>0.148976206779</v>
          </cell>
          <cell r="BW130">
            <v>0.156510293484</v>
          </cell>
          <cell r="BX130">
            <v>0.14473545551299999</v>
          </cell>
          <cell r="BY130">
            <v>0.14578759670300001</v>
          </cell>
          <cell r="BZ130">
            <v>0.15004181861900001</v>
          </cell>
          <cell r="CA130">
            <v>0.15386652946500001</v>
          </cell>
          <cell r="CB130">
            <v>0.150832295418</v>
          </cell>
          <cell r="CC130">
            <v>0.14757204055799999</v>
          </cell>
          <cell r="CD130">
            <v>0.155875086784</v>
          </cell>
          <cell r="CE130">
            <v>0.148318886757</v>
          </cell>
          <cell r="CF130">
            <v>0.154405772686</v>
          </cell>
          <cell r="CG130">
            <v>0.14486467838299999</v>
          </cell>
          <cell r="CH130">
            <v>0.142997920513</v>
          </cell>
          <cell r="CI130">
            <v>0.14969980716699999</v>
          </cell>
          <cell r="CJ130">
            <v>0.15093541145299999</v>
          </cell>
          <cell r="CK130">
            <v>0.149175882339</v>
          </cell>
          <cell r="CL130">
            <v>0.145089387894</v>
          </cell>
          <cell r="CM130">
            <v>0.14861154556299999</v>
          </cell>
          <cell r="CN130">
            <v>0.14955520629899999</v>
          </cell>
          <cell r="CO130">
            <v>0.146474540234</v>
          </cell>
          <cell r="CP130">
            <v>0.13990014791499999</v>
          </cell>
          <cell r="CQ130">
            <v>0.13950127363199999</v>
          </cell>
          <cell r="CR130">
            <v>0.142232179642</v>
          </cell>
          <cell r="CS130">
            <v>0.14068537950500001</v>
          </cell>
          <cell r="CT130">
            <v>0.142801821232</v>
          </cell>
          <cell r="CU130">
            <v>0.148966729641</v>
          </cell>
          <cell r="CV130">
            <v>0.14541953802099999</v>
          </cell>
          <cell r="CW130">
            <v>0.14866787195200001</v>
          </cell>
          <cell r="CX130">
            <v>0.148522853851</v>
          </cell>
          <cell r="CY130">
            <v>0.14758455753300001</v>
          </cell>
          <cell r="CZ130">
            <v>0.146713733673</v>
          </cell>
          <cell r="DA130">
            <v>0.14839082956300001</v>
          </cell>
          <cell r="DB130">
            <v>0.14927893877000001</v>
          </cell>
          <cell r="DC130">
            <v>0.15228617191300001</v>
          </cell>
          <cell r="DD130">
            <v>0.149922192097</v>
          </cell>
          <cell r="DE130">
            <v>0.15269291400900001</v>
          </cell>
          <cell r="DF130">
            <v>0.14817327260999999</v>
          </cell>
          <cell r="DG130">
            <v>0.145293831825</v>
          </cell>
          <cell r="DH130">
            <v>0.147487699986</v>
          </cell>
          <cell r="DI130">
            <v>0.15234887599899999</v>
          </cell>
          <cell r="DJ130">
            <v>0.149740219116</v>
          </cell>
          <cell r="DK130">
            <v>0.14968240261099999</v>
          </cell>
          <cell r="DL130">
            <v>0.14369416236900001</v>
          </cell>
          <cell r="DM130">
            <v>0.14800465106999999</v>
          </cell>
          <cell r="DN130">
            <v>0.15447866916700001</v>
          </cell>
          <cell r="DO130">
            <v>0.15118002891499999</v>
          </cell>
          <cell r="DP130">
            <v>0.14881575107600001</v>
          </cell>
          <cell r="DQ130">
            <v>0.147336661816</v>
          </cell>
          <cell r="DR130">
            <v>0.14670610427899999</v>
          </cell>
          <cell r="DS130">
            <v>0.149980187416</v>
          </cell>
          <cell r="DT130">
            <v>0.15021729469299999</v>
          </cell>
          <cell r="DU130">
            <v>0.143213152885</v>
          </cell>
          <cell r="DV130">
            <v>0.149185776711</v>
          </cell>
          <cell r="DW130">
            <v>0.15188419818900001</v>
          </cell>
          <cell r="DX130">
            <v>0.14973676204700001</v>
          </cell>
          <cell r="DY130">
            <v>0.14670187234900001</v>
          </cell>
          <cell r="DZ130">
            <v>0.15275490284000001</v>
          </cell>
          <cell r="EA130">
            <v>0.15233319997799999</v>
          </cell>
          <cell r="EB130">
            <v>0.15486168861399999</v>
          </cell>
          <cell r="EC130">
            <v>0.14438867569</v>
          </cell>
          <cell r="ED130">
            <v>0.143194377422</v>
          </cell>
          <cell r="EE130">
            <v>0.149543464184</v>
          </cell>
          <cell r="EF130">
            <v>0.15244245529200001</v>
          </cell>
          <cell r="EG130">
            <v>0.146897435188</v>
          </cell>
          <cell r="EH130">
            <v>0.147168934345</v>
          </cell>
          <cell r="EI130">
            <v>0.15113109350199999</v>
          </cell>
          <cell r="EJ130">
            <v>0.14641517400699999</v>
          </cell>
          <cell r="EK130">
            <v>0.15181082487100001</v>
          </cell>
          <cell r="EL130">
            <v>0.15476477146100001</v>
          </cell>
          <cell r="EM130">
            <v>0.148381948471</v>
          </cell>
          <cell r="EN130">
            <v>0.14556622505200001</v>
          </cell>
          <cell r="EO130">
            <v>0.14845353364899999</v>
          </cell>
          <cell r="EP130">
            <v>0.14388185739500001</v>
          </cell>
          <cell r="EQ130">
            <v>0.14894688129399999</v>
          </cell>
          <cell r="ER130">
            <v>0.146673440933</v>
          </cell>
          <cell r="ES130">
            <v>0.15003800392200001</v>
          </cell>
          <cell r="ET130">
            <v>0.14291054010400001</v>
          </cell>
          <cell r="EU130">
            <v>0.148158013821</v>
          </cell>
          <cell r="EV130">
            <v>0.14067548513399999</v>
          </cell>
          <cell r="EW130">
            <v>0.14630424976299999</v>
          </cell>
          <cell r="EX130">
            <v>0.14624816179299999</v>
          </cell>
          <cell r="EY130">
            <v>0.147303104401</v>
          </cell>
          <cell r="EZ130">
            <v>0.1463752985</v>
          </cell>
          <cell r="FA130">
            <v>0.144247710705</v>
          </cell>
          <cell r="FB130">
            <v>0.151613175869</v>
          </cell>
          <cell r="FC130">
            <v>0.15196597576099999</v>
          </cell>
          <cell r="FD130">
            <v>0.153272032738</v>
          </cell>
          <cell r="FE130">
            <v>0.14938324689900001</v>
          </cell>
          <cell r="FF130">
            <v>0.14972579479199999</v>
          </cell>
          <cell r="FG130">
            <v>0.14433914422999999</v>
          </cell>
          <cell r="FH130">
            <v>0.159908592701</v>
          </cell>
          <cell r="FI130">
            <v>0.147670328617</v>
          </cell>
          <cell r="FJ130">
            <v>0.14849466085400001</v>
          </cell>
          <cell r="FK130">
            <v>0.16227155923799999</v>
          </cell>
          <cell r="FL130">
            <v>0.15372699499100001</v>
          </cell>
          <cell r="FM130">
            <v>0.15520972013500001</v>
          </cell>
          <cell r="FN130">
            <v>0.15489876270299999</v>
          </cell>
          <cell r="FO130">
            <v>0.15675264596899999</v>
          </cell>
          <cell r="FP130">
            <v>0.15580153465300001</v>
          </cell>
          <cell r="FQ130">
            <v>0.152809560299</v>
          </cell>
          <cell r="FR130">
            <v>0.152077913284</v>
          </cell>
          <cell r="FS130">
            <v>0.15469872951499999</v>
          </cell>
          <cell r="FT130">
            <v>0.160050094128</v>
          </cell>
          <cell r="FU130">
            <v>0.15258073806799999</v>
          </cell>
          <cell r="FV130">
            <v>0.162784397602</v>
          </cell>
          <cell r="FW130">
            <v>0.15839236974699999</v>
          </cell>
          <cell r="FX130">
            <v>0.15720373392100001</v>
          </cell>
          <cell r="FY130">
            <v>0.16107279062300001</v>
          </cell>
          <cell r="FZ130">
            <v>0.15239673852899999</v>
          </cell>
          <cell r="GA130">
            <v>0.162656724453</v>
          </cell>
          <cell r="GB130">
            <v>0.16570633649800001</v>
          </cell>
          <cell r="GC130">
            <v>0.16207146644600001</v>
          </cell>
          <cell r="GD130">
            <v>0.16406059265100001</v>
          </cell>
          <cell r="GE130">
            <v>0.16586202383000001</v>
          </cell>
          <cell r="GF130">
            <v>0.15920293331099999</v>
          </cell>
          <cell r="GG130">
            <v>0.161559700966</v>
          </cell>
          <cell r="GH130">
            <v>0.163807570934</v>
          </cell>
          <cell r="GI130">
            <v>0.15844660997400001</v>
          </cell>
          <cell r="GJ130">
            <v>0.16597491502799999</v>
          </cell>
          <cell r="GK130">
            <v>0.15922516584400001</v>
          </cell>
          <cell r="GL130">
            <v>0.164865195751</v>
          </cell>
          <cell r="GM130">
            <v>0.16386270523099999</v>
          </cell>
          <cell r="GN130">
            <v>0.16041094064700001</v>
          </cell>
          <cell r="GO130">
            <v>0.16277551651</v>
          </cell>
          <cell r="GP130">
            <v>0.16000497341200001</v>
          </cell>
          <cell r="GQ130">
            <v>0.16654753685000001</v>
          </cell>
          <cell r="GR130">
            <v>0.16895461082499999</v>
          </cell>
          <cell r="GS130">
            <v>0.161838769913</v>
          </cell>
          <cell r="GT130">
            <v>0.158006966114</v>
          </cell>
          <cell r="GU130">
            <v>0.15884810686100001</v>
          </cell>
          <cell r="GV130">
            <v>0.16914510726900001</v>
          </cell>
          <cell r="GW130">
            <v>0.166982352734</v>
          </cell>
          <cell r="GX130">
            <v>0.161947846413</v>
          </cell>
          <cell r="GY130">
            <v>0.16514718532600001</v>
          </cell>
          <cell r="GZ130">
            <v>0.16252100467700001</v>
          </cell>
          <cell r="HA130">
            <v>0.17130953073499999</v>
          </cell>
          <cell r="HB130">
            <v>0.16267752647399999</v>
          </cell>
          <cell r="HC130">
            <v>0.16485702991500001</v>
          </cell>
          <cell r="HD130">
            <v>0.170502603054</v>
          </cell>
          <cell r="HE130">
            <v>0.169977426529</v>
          </cell>
          <cell r="HF130">
            <v>0.16184312105199999</v>
          </cell>
          <cell r="HG130">
            <v>0.16701996326400001</v>
          </cell>
          <cell r="HH130">
            <v>0.17251306772200001</v>
          </cell>
          <cell r="HI130">
            <v>0.16045016050300001</v>
          </cell>
          <cell r="HJ130">
            <v>0.16471391916299999</v>
          </cell>
          <cell r="HK130">
            <v>0.165583789349</v>
          </cell>
          <cell r="HL130">
            <v>0.16588634252500001</v>
          </cell>
          <cell r="HM130">
            <v>0.158452033997</v>
          </cell>
          <cell r="HN130">
            <v>0.156222462654</v>
          </cell>
          <cell r="HO130">
            <v>0.153663039207</v>
          </cell>
          <cell r="HP130">
            <v>0.16388416290300001</v>
          </cell>
          <cell r="HQ130">
            <v>0.162664115429</v>
          </cell>
          <cell r="HR130">
            <v>0.15872025489800001</v>
          </cell>
          <cell r="HS130">
            <v>0.15201801061600001</v>
          </cell>
          <cell r="HT130">
            <v>0.15805780887599999</v>
          </cell>
          <cell r="HU130">
            <v>0.163707435131</v>
          </cell>
          <cell r="HV130">
            <v>0.16350412368799999</v>
          </cell>
          <cell r="HW130">
            <v>0.16569739580199999</v>
          </cell>
          <cell r="HX130">
            <v>0.16228950023700001</v>
          </cell>
          <cell r="HY130">
            <v>0.166629135609</v>
          </cell>
          <cell r="HZ130">
            <v>0.16759544610999999</v>
          </cell>
          <cell r="IA130">
            <v>0.156655490398</v>
          </cell>
          <cell r="IB130">
            <v>0.168341994286</v>
          </cell>
          <cell r="IC130">
            <v>0.16133040189699999</v>
          </cell>
          <cell r="ID130">
            <v>0.16429167985900001</v>
          </cell>
          <cell r="IE130">
            <v>0.160917937756</v>
          </cell>
          <cell r="IF130">
            <v>0.15847152471500001</v>
          </cell>
          <cell r="IG130">
            <v>0.163223326206</v>
          </cell>
          <cell r="IH130">
            <v>0.157642245293</v>
          </cell>
          <cell r="II130">
            <v>0.161980926991</v>
          </cell>
          <cell r="IJ130">
            <v>0.15867674350700001</v>
          </cell>
          <cell r="IK130">
            <v>0.158938169479</v>
          </cell>
          <cell r="IL130">
            <v>0.157911896706</v>
          </cell>
          <cell r="IM130">
            <v>0.15724217891699999</v>
          </cell>
          <cell r="IN130">
            <v>0.150463223457</v>
          </cell>
          <cell r="IO130">
            <v>0.15223687887199999</v>
          </cell>
          <cell r="IP130">
            <v>0.153863966465</v>
          </cell>
          <cell r="IQ130">
            <v>0.15197312831900001</v>
          </cell>
          <cell r="IR130">
            <v>0.144495546818</v>
          </cell>
          <cell r="IS130">
            <v>2.18960642815E-2</v>
          </cell>
          <cell r="IT130">
            <v>6.5991559028599998</v>
          </cell>
        </row>
        <row r="131">
          <cell r="A131" t="str">
            <v>DEL_CF_2288923_d319C_107_pncA</v>
          </cell>
          <cell r="B131">
            <v>6.9737434387200001E-6</v>
          </cell>
          <cell r="C131">
            <v>0</v>
          </cell>
          <cell r="D131">
            <v>6.81276321411E-2</v>
          </cell>
          <cell r="E131">
            <v>8.0168247222900002E-2</v>
          </cell>
          <cell r="F131">
            <v>5.7714164257000003E-2</v>
          </cell>
          <cell r="G131">
            <v>5.5123686790499997E-2</v>
          </cell>
          <cell r="H131">
            <v>4.5547425746900003E-2</v>
          </cell>
          <cell r="I131">
            <v>3.96566390991E-2</v>
          </cell>
          <cell r="J131">
            <v>4.8185110092200001E-2</v>
          </cell>
          <cell r="K131">
            <v>4.8311173915900001E-2</v>
          </cell>
          <cell r="L131">
            <v>4.4443964958200001E-2</v>
          </cell>
          <cell r="M131">
            <v>3.4069299697899999E-2</v>
          </cell>
          <cell r="N131">
            <v>3.02696228027E-2</v>
          </cell>
          <cell r="O131">
            <v>2.6391327381100001E-2</v>
          </cell>
          <cell r="P131">
            <v>3.21714282036E-2</v>
          </cell>
          <cell r="Q131">
            <v>3.8533270358999998E-2</v>
          </cell>
          <cell r="R131">
            <v>5.1851272582999999E-2</v>
          </cell>
          <cell r="S131">
            <v>5.9094250202200001E-2</v>
          </cell>
          <cell r="T131">
            <v>5.9739053249400001E-2</v>
          </cell>
          <cell r="U131">
            <v>6.5896570682500002E-2</v>
          </cell>
          <cell r="V131">
            <v>7.4045658111599993E-2</v>
          </cell>
          <cell r="W131">
            <v>7.53763318062E-2</v>
          </cell>
          <cell r="X131">
            <v>7.8903853893299999E-2</v>
          </cell>
          <cell r="Y131">
            <v>8.3851158618899996E-2</v>
          </cell>
          <cell r="Z131">
            <v>8.6160719394700006E-2</v>
          </cell>
          <cell r="AA131">
            <v>9.9407255649599999E-2</v>
          </cell>
          <cell r="AB131">
            <v>9.1142356395699994E-2</v>
          </cell>
          <cell r="AC131">
            <v>9.5177710056300005E-2</v>
          </cell>
          <cell r="AD131">
            <v>8.8915944099399999E-2</v>
          </cell>
          <cell r="AE131">
            <v>9.0102851390800001E-2</v>
          </cell>
          <cell r="AF131">
            <v>8.4053456783300007E-2</v>
          </cell>
          <cell r="AG131">
            <v>8.3975195884699996E-2</v>
          </cell>
          <cell r="AH131">
            <v>8.1314861774400005E-2</v>
          </cell>
          <cell r="AI131">
            <v>7.8932583332100001E-2</v>
          </cell>
          <cell r="AJ131">
            <v>7.93605446815E-2</v>
          </cell>
          <cell r="AK131">
            <v>7.8895390033699997E-2</v>
          </cell>
          <cell r="AL131">
            <v>7.7675879001600001E-2</v>
          </cell>
          <cell r="AM131">
            <v>8.5736930370300002E-2</v>
          </cell>
          <cell r="AN131">
            <v>8.4798336029100002E-2</v>
          </cell>
          <cell r="AO131">
            <v>7.9855680465700005E-2</v>
          </cell>
          <cell r="AP131">
            <v>8.0543279647800003E-2</v>
          </cell>
          <cell r="AQ131">
            <v>7.40007758141E-2</v>
          </cell>
          <cell r="AR131">
            <v>6.8780422210700007E-2</v>
          </cell>
          <cell r="AS131">
            <v>7.0322334766399999E-2</v>
          </cell>
          <cell r="AT131">
            <v>7.6106667518599999E-2</v>
          </cell>
          <cell r="AU131">
            <v>7.10083246231E-2</v>
          </cell>
          <cell r="AV131">
            <v>7.4619412422199993E-2</v>
          </cell>
          <cell r="AW131">
            <v>7.6093614101400003E-2</v>
          </cell>
          <cell r="AX131">
            <v>8.1245064735399997E-2</v>
          </cell>
          <cell r="AY131">
            <v>7.8791677951800004E-2</v>
          </cell>
          <cell r="AZ131">
            <v>7.4599802494E-2</v>
          </cell>
          <cell r="BA131">
            <v>6.7524552345299999E-2</v>
          </cell>
          <cell r="BB131">
            <v>6.7923605442000004E-2</v>
          </cell>
          <cell r="BC131">
            <v>6.5369844436600003E-2</v>
          </cell>
          <cell r="BD131">
            <v>6.9306731224099999E-2</v>
          </cell>
          <cell r="BE131">
            <v>7.1650564670600006E-2</v>
          </cell>
          <cell r="BF131">
            <v>6.8594515323600003E-2</v>
          </cell>
          <cell r="BG131">
            <v>6.8586349487299997E-2</v>
          </cell>
          <cell r="BH131">
            <v>7.3966085910800006E-2</v>
          </cell>
          <cell r="BI131">
            <v>7.8847050666800006E-2</v>
          </cell>
          <cell r="BJ131">
            <v>7.6723217964199994E-2</v>
          </cell>
          <cell r="BK131">
            <v>7.0616841316199996E-2</v>
          </cell>
          <cell r="BL131">
            <v>6.8458974361399999E-2</v>
          </cell>
          <cell r="BM131">
            <v>6.9642663002000005E-2</v>
          </cell>
          <cell r="BN131">
            <v>7.1455538272899993E-2</v>
          </cell>
          <cell r="BO131">
            <v>7.4260771274599999E-2</v>
          </cell>
          <cell r="BP131">
            <v>8.1435978412600002E-2</v>
          </cell>
          <cell r="BQ131">
            <v>7.6306104659999999E-2</v>
          </cell>
          <cell r="BR131">
            <v>8.2747042179100005E-2</v>
          </cell>
          <cell r="BS131">
            <v>7.8901231288900003E-2</v>
          </cell>
          <cell r="BT131">
            <v>7.5048148632000003E-2</v>
          </cell>
          <cell r="BU131">
            <v>7.0950925350200006E-2</v>
          </cell>
          <cell r="BV131">
            <v>6.9040417671200005E-2</v>
          </cell>
          <cell r="BW131">
            <v>7.3908507823900002E-2</v>
          </cell>
          <cell r="BX131">
            <v>7.6011836528800003E-2</v>
          </cell>
          <cell r="BY131">
            <v>7.8800857067099994E-2</v>
          </cell>
          <cell r="BZ131">
            <v>8.0454528331800002E-2</v>
          </cell>
          <cell r="CA131">
            <v>8.2997083663900004E-2</v>
          </cell>
          <cell r="CB131">
            <v>8.1623852253000007E-2</v>
          </cell>
          <cell r="CC131">
            <v>7.89163708687E-2</v>
          </cell>
          <cell r="CD131">
            <v>7.9326450824699996E-2</v>
          </cell>
          <cell r="CE131">
            <v>7.4124515056600004E-2</v>
          </cell>
          <cell r="CF131">
            <v>7.8652143478399994E-2</v>
          </cell>
          <cell r="CG131">
            <v>7.4362277984600003E-2</v>
          </cell>
          <cell r="CH131">
            <v>7.3610305786100005E-2</v>
          </cell>
          <cell r="CI131">
            <v>7.7344775199900004E-2</v>
          </cell>
          <cell r="CJ131">
            <v>7.7096521854399996E-2</v>
          </cell>
          <cell r="CK131">
            <v>7.6407074928299998E-2</v>
          </cell>
          <cell r="CL131">
            <v>7.1502447128300006E-2</v>
          </cell>
          <cell r="CM131">
            <v>6.9013059139300004E-2</v>
          </cell>
          <cell r="CN131">
            <v>7.3011875152600006E-2</v>
          </cell>
          <cell r="CO131">
            <v>7.1724116802200005E-2</v>
          </cell>
          <cell r="CP131">
            <v>7.0790171623200004E-2</v>
          </cell>
          <cell r="CQ131">
            <v>7.3930978775000003E-2</v>
          </cell>
          <cell r="CR131">
            <v>7.5669467449200001E-2</v>
          </cell>
          <cell r="CS131">
            <v>7.5044333934800006E-2</v>
          </cell>
          <cell r="CT131">
            <v>7.2286963462800002E-2</v>
          </cell>
          <cell r="CU131">
            <v>7.6309919357299999E-2</v>
          </cell>
          <cell r="CV131">
            <v>7.3512136936199998E-2</v>
          </cell>
          <cell r="CW131">
            <v>7.6081514358499996E-2</v>
          </cell>
          <cell r="CX131">
            <v>7.4271082878099998E-2</v>
          </cell>
          <cell r="CY131">
            <v>7.4247539043399993E-2</v>
          </cell>
          <cell r="CZ131">
            <v>7.5346887111699998E-2</v>
          </cell>
          <cell r="DA131">
            <v>7.6134979724900007E-2</v>
          </cell>
          <cell r="DB131">
            <v>7.8209161758399995E-2</v>
          </cell>
          <cell r="DC131">
            <v>8.1411242484999993E-2</v>
          </cell>
          <cell r="DD131">
            <v>8.0592811107599999E-2</v>
          </cell>
          <cell r="DE131">
            <v>8.1112325191499995E-2</v>
          </cell>
          <cell r="DF131">
            <v>8.2933902740499998E-2</v>
          </cell>
          <cell r="DG131">
            <v>8.1343233585399993E-2</v>
          </cell>
          <cell r="DH131">
            <v>8.0634772777600006E-2</v>
          </cell>
          <cell r="DI131">
            <v>8.3634853363E-2</v>
          </cell>
          <cell r="DJ131">
            <v>8.1186294555700006E-2</v>
          </cell>
          <cell r="DK131">
            <v>8.1563174724599993E-2</v>
          </cell>
          <cell r="DL131">
            <v>7.9157650470700003E-2</v>
          </cell>
          <cell r="DM131">
            <v>8.1391036510500003E-2</v>
          </cell>
          <cell r="DN131">
            <v>8.4850728511800005E-2</v>
          </cell>
          <cell r="DO131">
            <v>8.3028674125700003E-2</v>
          </cell>
          <cell r="DP131">
            <v>8.0042898654899997E-2</v>
          </cell>
          <cell r="DQ131">
            <v>7.6631128788000005E-2</v>
          </cell>
          <cell r="DR131">
            <v>7.6869487762499994E-2</v>
          </cell>
          <cell r="DS131">
            <v>8.0638170242299995E-2</v>
          </cell>
          <cell r="DT131">
            <v>7.9292178153999998E-2</v>
          </cell>
          <cell r="DU131">
            <v>7.5273811817199998E-2</v>
          </cell>
          <cell r="DV131">
            <v>7.8930079937000006E-2</v>
          </cell>
          <cell r="DW131">
            <v>8.0691397190100003E-2</v>
          </cell>
          <cell r="DX131">
            <v>8.1124186515800001E-2</v>
          </cell>
          <cell r="DY131">
            <v>7.9463362693799999E-2</v>
          </cell>
          <cell r="DZ131">
            <v>8.2692623138400007E-2</v>
          </cell>
          <cell r="EA131">
            <v>8.27090144157E-2</v>
          </cell>
          <cell r="EB131">
            <v>8.4220707416500007E-2</v>
          </cell>
          <cell r="EC131">
            <v>8.0789029598200002E-2</v>
          </cell>
          <cell r="ED131">
            <v>8.1347525119799993E-2</v>
          </cell>
          <cell r="EE131">
            <v>8.5089683532699995E-2</v>
          </cell>
          <cell r="EF131">
            <v>8.6917161941499996E-2</v>
          </cell>
          <cell r="EG131">
            <v>8.3236277103399994E-2</v>
          </cell>
          <cell r="EH131">
            <v>8.2305788993800005E-2</v>
          </cell>
          <cell r="EI131">
            <v>8.6245179176299994E-2</v>
          </cell>
          <cell r="EJ131">
            <v>8.3996713161499995E-2</v>
          </cell>
          <cell r="EK131">
            <v>8.66984128952E-2</v>
          </cell>
          <cell r="EL131">
            <v>8.9194715022999999E-2</v>
          </cell>
          <cell r="EM131">
            <v>8.5511803627000005E-2</v>
          </cell>
          <cell r="EN131">
            <v>8.31707715988E-2</v>
          </cell>
          <cell r="EO131">
            <v>8.4724605083499993E-2</v>
          </cell>
          <cell r="EP131">
            <v>8.0601632595100003E-2</v>
          </cell>
          <cell r="EQ131">
            <v>8.2134246826200005E-2</v>
          </cell>
          <cell r="ER131">
            <v>8.1501960754399999E-2</v>
          </cell>
          <cell r="ES131">
            <v>8.1620872020699994E-2</v>
          </cell>
          <cell r="ET131">
            <v>8.1317484378800001E-2</v>
          </cell>
          <cell r="EU131">
            <v>8.4600329399100005E-2</v>
          </cell>
          <cell r="EV131">
            <v>8.0890655517599996E-2</v>
          </cell>
          <cell r="EW131">
            <v>8.4571480751000003E-2</v>
          </cell>
          <cell r="EX131">
            <v>8.28800797462E-2</v>
          </cell>
          <cell r="EY131">
            <v>8.3325564861299994E-2</v>
          </cell>
          <cell r="EZ131">
            <v>8.3032250404400001E-2</v>
          </cell>
          <cell r="FA131">
            <v>8.1681191921200005E-2</v>
          </cell>
          <cell r="FB131">
            <v>8.5247099399599999E-2</v>
          </cell>
          <cell r="FC131">
            <v>8.3937764167799994E-2</v>
          </cell>
          <cell r="FD131">
            <v>8.4827482700299994E-2</v>
          </cell>
          <cell r="FE131">
            <v>8.3071231842000007E-2</v>
          </cell>
          <cell r="FF131">
            <v>8.4657549858100006E-2</v>
          </cell>
          <cell r="FG131">
            <v>8.2094788551299994E-2</v>
          </cell>
          <cell r="FH131">
            <v>8.6204528808599995E-2</v>
          </cell>
          <cell r="FI131">
            <v>8.0268621444699997E-2</v>
          </cell>
          <cell r="FJ131">
            <v>8.1096649169900004E-2</v>
          </cell>
          <cell r="FK131">
            <v>8.4434032440199994E-2</v>
          </cell>
          <cell r="FL131">
            <v>7.7839612960799998E-2</v>
          </cell>
          <cell r="FM131">
            <v>7.8470647335099994E-2</v>
          </cell>
          <cell r="FN131">
            <v>7.8185856342300006E-2</v>
          </cell>
          <cell r="FO131">
            <v>8.1090688705399996E-2</v>
          </cell>
          <cell r="FP131">
            <v>8.1610739231100002E-2</v>
          </cell>
          <cell r="FQ131">
            <v>8.1065773963899995E-2</v>
          </cell>
          <cell r="FR131">
            <v>8.1037461757700005E-2</v>
          </cell>
          <cell r="FS131">
            <v>8.2848250865900003E-2</v>
          </cell>
          <cell r="FT131">
            <v>8.5768282413499999E-2</v>
          </cell>
          <cell r="FU131">
            <v>8.2645714282999994E-2</v>
          </cell>
          <cell r="FV131">
            <v>8.7903916835799997E-2</v>
          </cell>
          <cell r="FW131">
            <v>8.4200084209400006E-2</v>
          </cell>
          <cell r="FX131">
            <v>8.3887219429000001E-2</v>
          </cell>
          <cell r="FY131">
            <v>8.5255980491600006E-2</v>
          </cell>
          <cell r="FZ131">
            <v>8.0282330513000003E-2</v>
          </cell>
          <cell r="GA131">
            <v>8.57645869255E-2</v>
          </cell>
          <cell r="GB131">
            <v>8.7071359157600003E-2</v>
          </cell>
          <cell r="GC131">
            <v>8.3222389221199997E-2</v>
          </cell>
          <cell r="GD131">
            <v>8.4280192852000002E-2</v>
          </cell>
          <cell r="GE131">
            <v>8.5454106330900004E-2</v>
          </cell>
          <cell r="GF131">
            <v>8.48897099495E-2</v>
          </cell>
          <cell r="GG131">
            <v>8.27612280846E-2</v>
          </cell>
          <cell r="GH131">
            <v>8.3771049976299999E-2</v>
          </cell>
          <cell r="GI131">
            <v>8.1909418106100002E-2</v>
          </cell>
          <cell r="GJ131">
            <v>8.5413277149199995E-2</v>
          </cell>
          <cell r="GK131">
            <v>8.2034170627600003E-2</v>
          </cell>
          <cell r="GL131">
            <v>8.4938526153599994E-2</v>
          </cell>
          <cell r="GM131">
            <v>8.4727704525000003E-2</v>
          </cell>
          <cell r="GN131">
            <v>8.2374155521399997E-2</v>
          </cell>
          <cell r="GO131">
            <v>8.4940910339400003E-2</v>
          </cell>
          <cell r="GP131">
            <v>8.1377685069999997E-2</v>
          </cell>
          <cell r="GQ131">
            <v>8.4849119186399993E-2</v>
          </cell>
          <cell r="GR131">
            <v>8.7172567844400001E-2</v>
          </cell>
          <cell r="GS131">
            <v>8.2185566425300005E-2</v>
          </cell>
          <cell r="GT131">
            <v>7.69631266594E-2</v>
          </cell>
          <cell r="GU131">
            <v>7.8156650066400005E-2</v>
          </cell>
          <cell r="GV131">
            <v>8.2205951213800005E-2</v>
          </cell>
          <cell r="GW131">
            <v>8.0208241939500005E-2</v>
          </cell>
          <cell r="GX131">
            <v>7.5489819049799997E-2</v>
          </cell>
          <cell r="GY131">
            <v>7.7755689621000004E-2</v>
          </cell>
          <cell r="GZ131">
            <v>7.6828181743599996E-2</v>
          </cell>
          <cell r="HA131">
            <v>8.1039488315599997E-2</v>
          </cell>
          <cell r="HB131">
            <v>7.7801883220700002E-2</v>
          </cell>
          <cell r="HC131">
            <v>7.9469859600100001E-2</v>
          </cell>
          <cell r="HD131">
            <v>8.2522511482199995E-2</v>
          </cell>
          <cell r="HE131">
            <v>8.0567061901099996E-2</v>
          </cell>
          <cell r="HF131">
            <v>7.7080428600299997E-2</v>
          </cell>
          <cell r="HG131">
            <v>7.7958822250400003E-2</v>
          </cell>
          <cell r="HH131">
            <v>8.2199215889000005E-2</v>
          </cell>
          <cell r="HI131">
            <v>7.6231241226199994E-2</v>
          </cell>
          <cell r="HJ131">
            <v>7.9998493194600007E-2</v>
          </cell>
          <cell r="HK131">
            <v>8.0647110938999997E-2</v>
          </cell>
          <cell r="HL131">
            <v>8.1647098064400001E-2</v>
          </cell>
          <cell r="HM131">
            <v>8.0530464649199995E-2</v>
          </cell>
          <cell r="HN131">
            <v>7.9528748989100007E-2</v>
          </cell>
          <cell r="HO131">
            <v>7.8854501247399997E-2</v>
          </cell>
          <cell r="HP131">
            <v>8.0365419387799994E-2</v>
          </cell>
          <cell r="HQ131">
            <v>7.9110562801399997E-2</v>
          </cell>
          <cell r="HR131">
            <v>7.7776968479200001E-2</v>
          </cell>
          <cell r="HS131">
            <v>7.4974834919000005E-2</v>
          </cell>
          <cell r="HT131">
            <v>7.7027082443200001E-2</v>
          </cell>
          <cell r="HU131">
            <v>7.9902708530400005E-2</v>
          </cell>
          <cell r="HV131">
            <v>7.6471209526099995E-2</v>
          </cell>
          <cell r="HW131">
            <v>7.6967358589199994E-2</v>
          </cell>
          <cell r="HX131">
            <v>7.5704813003500002E-2</v>
          </cell>
          <cell r="HY131">
            <v>7.8662753105200003E-2</v>
          </cell>
          <cell r="HZ131">
            <v>7.6718747615799998E-2</v>
          </cell>
          <cell r="IA131">
            <v>7.4278891086600005E-2</v>
          </cell>
          <cell r="IB131">
            <v>7.9399824142500006E-2</v>
          </cell>
          <cell r="IC131">
            <v>7.5276553630800006E-2</v>
          </cell>
          <cell r="ID131">
            <v>7.3640763759600006E-2</v>
          </cell>
          <cell r="IE131">
            <v>7.2071433067300003E-2</v>
          </cell>
          <cell r="IF131">
            <v>7.2907269001000002E-2</v>
          </cell>
          <cell r="IG131">
            <v>7.4570596218099999E-2</v>
          </cell>
          <cell r="IH131">
            <v>7.3676824569699997E-2</v>
          </cell>
          <cell r="II131">
            <v>7.9758524894700006E-2</v>
          </cell>
          <cell r="IJ131">
            <v>7.5775742530799994E-2</v>
          </cell>
          <cell r="IK131">
            <v>7.6319277286499995E-2</v>
          </cell>
          <cell r="IL131">
            <v>7.6174259185799995E-2</v>
          </cell>
          <cell r="IM131">
            <v>7.7535033226E-2</v>
          </cell>
          <cell r="IN131">
            <v>7.4325978756E-2</v>
          </cell>
          <cell r="IO131">
            <v>7.4046313762700003E-2</v>
          </cell>
          <cell r="IP131">
            <v>7.3735952377300004E-2</v>
          </cell>
          <cell r="IQ131">
            <v>7.2624087333700002E-2</v>
          </cell>
          <cell r="IR131">
            <v>7.6546117663399998E-2</v>
          </cell>
          <cell r="IS131">
            <v>1.2103178538400001E-2</v>
          </cell>
          <cell r="IT131">
            <v>6.3244638443000003</v>
          </cell>
        </row>
        <row r="132">
          <cell r="A132" t="str">
            <v>DEL_CF_2288697_d545AACT_182_pncA</v>
          </cell>
          <cell r="B132">
            <v>4.0179491043099998E-4</v>
          </cell>
          <cell r="C132">
            <v>3.9339065551800003E-6</v>
          </cell>
          <cell r="D132">
            <v>7.7486038207999999E-7</v>
          </cell>
          <cell r="E132">
            <v>1.19209289551E-7</v>
          </cell>
          <cell r="F132">
            <v>0</v>
          </cell>
          <cell r="G132">
            <v>3.7899136543300002E-2</v>
          </cell>
          <cell r="H132">
            <v>7.8850030899000001E-2</v>
          </cell>
          <cell r="I132">
            <v>9.8396241664900005E-2</v>
          </cell>
          <cell r="J132">
            <v>9.9408924579600003E-2</v>
          </cell>
          <cell r="K132">
            <v>0.10212188959100001</v>
          </cell>
          <cell r="L132">
            <v>0.115001559258</v>
          </cell>
          <cell r="M132">
            <v>0.11556679010400001</v>
          </cell>
          <cell r="N132">
            <v>0.133907198906</v>
          </cell>
          <cell r="O132">
            <v>0.12575483322100001</v>
          </cell>
          <cell r="P132">
            <v>0.12740522623100001</v>
          </cell>
          <cell r="Q132">
            <v>0.125590741634</v>
          </cell>
          <cell r="R132">
            <v>0.128591358662</v>
          </cell>
          <cell r="S132">
            <v>0.13209033012400001</v>
          </cell>
          <cell r="T132">
            <v>0.13213324546800001</v>
          </cell>
          <cell r="U132">
            <v>0.13990741968199999</v>
          </cell>
          <cell r="V132">
            <v>0.145152747631</v>
          </cell>
          <cell r="W132">
            <v>0.13520103692999999</v>
          </cell>
          <cell r="X132">
            <v>0.133519411087</v>
          </cell>
          <cell r="Y132">
            <v>0.133555233479</v>
          </cell>
          <cell r="Z132">
            <v>0.13646620511999999</v>
          </cell>
          <cell r="AA132">
            <v>0.15885949134800001</v>
          </cell>
          <cell r="AB132">
            <v>0.152701079845</v>
          </cell>
          <cell r="AC132">
            <v>0.15041607618300001</v>
          </cell>
          <cell r="AD132">
            <v>0.14596080780000001</v>
          </cell>
          <cell r="AE132">
            <v>0.14600950479499999</v>
          </cell>
          <cell r="AF132">
            <v>0.14475381374400001</v>
          </cell>
          <cell r="AG132">
            <v>0.14447152614600001</v>
          </cell>
          <cell r="AH132">
            <v>0.14574128389400001</v>
          </cell>
          <cell r="AI132">
            <v>0.14463883638399999</v>
          </cell>
          <cell r="AJ132">
            <v>0.15059256553600001</v>
          </cell>
          <cell r="AK132">
            <v>0.14576035738000001</v>
          </cell>
          <cell r="AL132">
            <v>0.148370921612</v>
          </cell>
          <cell r="AM132">
            <v>0.14715278148700001</v>
          </cell>
          <cell r="AN132">
            <v>0.14742267131799999</v>
          </cell>
          <cell r="AO132">
            <v>0.139331221581</v>
          </cell>
          <cell r="AP132">
            <v>0.14759564399700001</v>
          </cell>
          <cell r="AQ132">
            <v>0.14053350686999999</v>
          </cell>
          <cell r="AR132">
            <v>0.13782948255499999</v>
          </cell>
          <cell r="AS132">
            <v>0.13899374008199999</v>
          </cell>
          <cell r="AT132">
            <v>0.14190346002599999</v>
          </cell>
          <cell r="AU132">
            <v>0.13582777976999999</v>
          </cell>
          <cell r="AV132">
            <v>0.135615587234</v>
          </cell>
          <cell r="AW132">
            <v>0.13714110851299999</v>
          </cell>
          <cell r="AX132">
            <v>0.14542722701999999</v>
          </cell>
          <cell r="AY132">
            <v>0.14014232158699999</v>
          </cell>
          <cell r="AZ132">
            <v>0.15138494968399999</v>
          </cell>
          <cell r="BA132">
            <v>0.14111799001700001</v>
          </cell>
          <cell r="BB132">
            <v>0.143744528294</v>
          </cell>
          <cell r="BC132">
            <v>0.14185619354199999</v>
          </cell>
          <cell r="BD132">
            <v>0.14533555507699999</v>
          </cell>
          <cell r="BE132">
            <v>0.14740335941300001</v>
          </cell>
          <cell r="BF132">
            <v>0.15038150548900001</v>
          </cell>
          <cell r="BG132">
            <v>0.146654486656</v>
          </cell>
          <cell r="BH132">
            <v>0.14250373840300001</v>
          </cell>
          <cell r="BI132">
            <v>0.14888894557999999</v>
          </cell>
          <cell r="BJ132">
            <v>0.14454627037000001</v>
          </cell>
          <cell r="BK132">
            <v>0.137301802635</v>
          </cell>
          <cell r="BL132">
            <v>0.139253079891</v>
          </cell>
          <cell r="BM132">
            <v>0.13967281579999999</v>
          </cell>
          <cell r="BN132">
            <v>0.14282107353199999</v>
          </cell>
          <cell r="BO132">
            <v>0.14354676008200001</v>
          </cell>
          <cell r="BP132">
            <v>0.150783360004</v>
          </cell>
          <cell r="BQ132">
            <v>0.14017373323400001</v>
          </cell>
          <cell r="BR132">
            <v>0.14858049154299999</v>
          </cell>
          <cell r="BS132">
            <v>0.145281195641</v>
          </cell>
          <cell r="BT132">
            <v>0.14492714405099999</v>
          </cell>
          <cell r="BU132">
            <v>0.146209299564</v>
          </cell>
          <cell r="BV132">
            <v>0.14682918786999999</v>
          </cell>
          <cell r="BW132">
            <v>0.15422177314800001</v>
          </cell>
          <cell r="BX132">
            <v>0.14234590530399999</v>
          </cell>
          <cell r="BY132">
            <v>0.143134534359</v>
          </cell>
          <cell r="BZ132">
            <v>0.14825236797300001</v>
          </cell>
          <cell r="CA132">
            <v>0.151007056236</v>
          </cell>
          <cell r="CB132">
            <v>0.14792531728700001</v>
          </cell>
          <cell r="CC132">
            <v>0.144763529301</v>
          </cell>
          <cell r="CD132">
            <v>0.152472496033</v>
          </cell>
          <cell r="CE132">
            <v>0.148119390011</v>
          </cell>
          <cell r="CF132">
            <v>0.15668892860399999</v>
          </cell>
          <cell r="CG132">
            <v>0.14596974849700001</v>
          </cell>
          <cell r="CH132">
            <v>0.143924951553</v>
          </cell>
          <cell r="CI132">
            <v>0.15071082115199999</v>
          </cell>
          <cell r="CJ132">
            <v>0.1519536376</v>
          </cell>
          <cell r="CK132">
            <v>0.147033572197</v>
          </cell>
          <cell r="CL132">
            <v>0.14265477657299999</v>
          </cell>
          <cell r="CM132">
            <v>0.146385788918</v>
          </cell>
          <cell r="CN132">
            <v>0.14715760946299999</v>
          </cell>
          <cell r="CO132">
            <v>0.14440482854799999</v>
          </cell>
          <cell r="CP132">
            <v>0.13994753360699999</v>
          </cell>
          <cell r="CQ132">
            <v>0.13959538936599999</v>
          </cell>
          <cell r="CR132">
            <v>0.14200472831700001</v>
          </cell>
          <cell r="CS132">
            <v>0.14046663045900001</v>
          </cell>
          <cell r="CT132">
            <v>0.142671823502</v>
          </cell>
          <cell r="CU132">
            <v>0.144187092781</v>
          </cell>
          <cell r="CV132">
            <v>0.14073461294199999</v>
          </cell>
          <cell r="CW132">
            <v>0.14413493871700001</v>
          </cell>
          <cell r="CX132">
            <v>0.14701372385</v>
          </cell>
          <cell r="CY132">
            <v>0.14628136157999999</v>
          </cell>
          <cell r="CZ132">
            <v>0.14558607339900001</v>
          </cell>
          <cell r="DA132">
            <v>0.147253990173</v>
          </cell>
          <cell r="DB132">
            <v>0.14824759960200001</v>
          </cell>
          <cell r="DC132">
            <v>0.15371340513199999</v>
          </cell>
          <cell r="DD132">
            <v>0.14716768264800001</v>
          </cell>
          <cell r="DE132">
            <v>0.14894074201599999</v>
          </cell>
          <cell r="DF132">
            <v>0.14420515298799999</v>
          </cell>
          <cell r="DG132">
            <v>0.14167517423600001</v>
          </cell>
          <cell r="DH132">
            <v>0.142209708691</v>
          </cell>
          <cell r="DI132">
            <v>0.14696162939099999</v>
          </cell>
          <cell r="DJ132">
            <v>0.14347785711300001</v>
          </cell>
          <cell r="DK132">
            <v>0.14357888698599999</v>
          </cell>
          <cell r="DL132">
            <v>0.137789905071</v>
          </cell>
          <cell r="DM132">
            <v>0.14191919565200001</v>
          </cell>
          <cell r="DN132">
            <v>0.14415693283100001</v>
          </cell>
          <cell r="DO132">
            <v>0.14099150896099999</v>
          </cell>
          <cell r="DP132">
            <v>0.13710719347</v>
          </cell>
          <cell r="DQ132">
            <v>0.136100649834</v>
          </cell>
          <cell r="DR132">
            <v>0.1354829669</v>
          </cell>
          <cell r="DS132">
            <v>0.14229816198299999</v>
          </cell>
          <cell r="DT132">
            <v>0.14593309164000001</v>
          </cell>
          <cell r="DU132">
            <v>0.13931900262800001</v>
          </cell>
          <cell r="DV132">
            <v>0.145304560661</v>
          </cell>
          <cell r="DW132">
            <v>0.1481513381</v>
          </cell>
          <cell r="DX132">
            <v>0.14602088928199999</v>
          </cell>
          <cell r="DY132">
            <v>0.14302384853399999</v>
          </cell>
          <cell r="DZ132">
            <v>0.148831963539</v>
          </cell>
          <cell r="EA132">
            <v>0.14853876829099999</v>
          </cell>
          <cell r="EB132">
            <v>0.15158188343000001</v>
          </cell>
          <cell r="EC132">
            <v>0.141388177872</v>
          </cell>
          <cell r="ED132">
            <v>0.14018952846499999</v>
          </cell>
          <cell r="EE132">
            <v>0.146652698517</v>
          </cell>
          <cell r="EF132">
            <v>0.14855098724400001</v>
          </cell>
          <cell r="EG132">
            <v>0.14150673151000001</v>
          </cell>
          <cell r="EH132">
            <v>0.14189130067799999</v>
          </cell>
          <cell r="EI132">
            <v>0.14553266763700001</v>
          </cell>
          <cell r="EJ132">
            <v>0.14110338687900001</v>
          </cell>
          <cell r="EK132">
            <v>0.144930779934</v>
          </cell>
          <cell r="EL132">
            <v>0.147474646568</v>
          </cell>
          <cell r="EM132">
            <v>0.14094799757000001</v>
          </cell>
          <cell r="EN132">
            <v>0.138085305691</v>
          </cell>
          <cell r="EO132">
            <v>0.14121562242499999</v>
          </cell>
          <cell r="EP132">
            <v>0.13733202219000001</v>
          </cell>
          <cell r="EQ132">
            <v>0.14219188690199999</v>
          </cell>
          <cell r="ER132">
            <v>0.140526413918</v>
          </cell>
          <cell r="ES132">
            <v>0.14381617307700001</v>
          </cell>
          <cell r="ET132">
            <v>0.142901957035</v>
          </cell>
          <cell r="EU132">
            <v>0.14976841211299999</v>
          </cell>
          <cell r="EV132">
            <v>0.14007699489600001</v>
          </cell>
          <cell r="EW132">
            <v>0.145648300648</v>
          </cell>
          <cell r="EX132">
            <v>0.145626246929</v>
          </cell>
          <cell r="EY132">
            <v>0.146687626839</v>
          </cell>
          <cell r="EZ132">
            <v>0.14581060409499999</v>
          </cell>
          <cell r="FA132">
            <v>0.14342433214200001</v>
          </cell>
          <cell r="FB132">
            <v>0.15071946382500001</v>
          </cell>
          <cell r="FC132">
            <v>0.151121020317</v>
          </cell>
          <cell r="FD132">
            <v>0.15054625272800001</v>
          </cell>
          <cell r="FE132">
            <v>0.14482229948</v>
          </cell>
          <cell r="FF132">
            <v>0.144927382469</v>
          </cell>
          <cell r="FG132">
            <v>0.13837093114900001</v>
          </cell>
          <cell r="FH132">
            <v>0.153539061546</v>
          </cell>
          <cell r="FI132">
            <v>0.14171743392899999</v>
          </cell>
          <cell r="FJ132">
            <v>0.14266031980499999</v>
          </cell>
          <cell r="FK132">
            <v>0.156029999256</v>
          </cell>
          <cell r="FL132">
            <v>0.14541685581200001</v>
          </cell>
          <cell r="FM132">
            <v>0.146657586098</v>
          </cell>
          <cell r="FN132">
            <v>0.146375775337</v>
          </cell>
          <cell r="FO132">
            <v>0.14806729555100001</v>
          </cell>
          <cell r="FP132">
            <v>0.14774608612099999</v>
          </cell>
          <cell r="FQ132">
            <v>0.14525437355000001</v>
          </cell>
          <cell r="FR132">
            <v>0.144981086254</v>
          </cell>
          <cell r="FS132">
            <v>0.14344125986100001</v>
          </cell>
          <cell r="FT132">
            <v>0.14577370881999999</v>
          </cell>
          <cell r="FU132">
            <v>0.139990568161</v>
          </cell>
          <cell r="FV132">
            <v>0.15013843774800001</v>
          </cell>
          <cell r="FW132">
            <v>0.14657247066500001</v>
          </cell>
          <cell r="FX132">
            <v>0.142519533634</v>
          </cell>
          <cell r="FY132">
            <v>0.14697074890100001</v>
          </cell>
          <cell r="FZ132">
            <v>0.13926148414600001</v>
          </cell>
          <cell r="GA132">
            <v>0.148161053658</v>
          </cell>
          <cell r="GB132">
            <v>0.15072304010400001</v>
          </cell>
          <cell r="GC132">
            <v>0.14809179306</v>
          </cell>
          <cell r="GD132">
            <v>0.14595526456800001</v>
          </cell>
          <cell r="GE132">
            <v>0.148118138313</v>
          </cell>
          <cell r="GF132">
            <v>0.14203500747700001</v>
          </cell>
          <cell r="GG132">
            <v>0.14527589082699999</v>
          </cell>
          <cell r="GH132">
            <v>0.14818084240000001</v>
          </cell>
          <cell r="GI132">
            <v>0.14398962259299999</v>
          </cell>
          <cell r="GJ132">
            <v>0.151194274426</v>
          </cell>
          <cell r="GK132">
            <v>0.14521718025200001</v>
          </cell>
          <cell r="GL132">
            <v>0.15040618181199999</v>
          </cell>
          <cell r="GM132">
            <v>0.14944231510200001</v>
          </cell>
          <cell r="GN132">
            <v>0.14710074663200001</v>
          </cell>
          <cell r="GO132">
            <v>0.14957487583199999</v>
          </cell>
          <cell r="GP132">
            <v>0.14711362123499999</v>
          </cell>
          <cell r="GQ132">
            <v>0.151056885719</v>
          </cell>
          <cell r="GR132">
            <v>0.15288597345400001</v>
          </cell>
          <cell r="GS132">
            <v>0.145089507103</v>
          </cell>
          <cell r="GT132">
            <v>0.13845270872099999</v>
          </cell>
          <cell r="GU132">
            <v>0.13985031843199999</v>
          </cell>
          <cell r="GV132">
            <v>0.148555517197</v>
          </cell>
          <cell r="GW132">
            <v>0.146516680717</v>
          </cell>
          <cell r="GX132">
            <v>0.14324122667299999</v>
          </cell>
          <cell r="GY132">
            <v>0.14436697959899999</v>
          </cell>
          <cell r="GZ132">
            <v>0.14213621616399999</v>
          </cell>
          <cell r="HA132">
            <v>0.150399565697</v>
          </cell>
          <cell r="HB132">
            <v>0.14334541559200001</v>
          </cell>
          <cell r="HC132">
            <v>0.14450222253799999</v>
          </cell>
          <cell r="HD132">
            <v>0.147969067097</v>
          </cell>
          <cell r="HE132">
            <v>0.14701730012899999</v>
          </cell>
          <cell r="HF132">
            <v>0.13904243707700001</v>
          </cell>
          <cell r="HG132">
            <v>0.14396768808400001</v>
          </cell>
          <cell r="HH132">
            <v>0.14834070205700001</v>
          </cell>
          <cell r="HI132">
            <v>0.13855046033900001</v>
          </cell>
          <cell r="HJ132">
            <v>0.14189690351500001</v>
          </cell>
          <cell r="HK132">
            <v>0.14318233728400001</v>
          </cell>
          <cell r="HL132">
            <v>0.141335248947</v>
          </cell>
          <cell r="HM132">
            <v>0.13778471946699999</v>
          </cell>
          <cell r="HN132">
            <v>0.136080026627</v>
          </cell>
          <cell r="HO132">
            <v>0.13436281681100001</v>
          </cell>
          <cell r="HP132">
            <v>0.14400964975399999</v>
          </cell>
          <cell r="HQ132">
            <v>0.143567442894</v>
          </cell>
          <cell r="HR132">
            <v>0.140557467937</v>
          </cell>
          <cell r="HS132">
            <v>0.13482600450500001</v>
          </cell>
          <cell r="HT132">
            <v>0.13947570323899999</v>
          </cell>
          <cell r="HU132">
            <v>0.14491039514500001</v>
          </cell>
          <cell r="HV132">
            <v>0.14556825161</v>
          </cell>
          <cell r="HW132">
            <v>0.14732182025900001</v>
          </cell>
          <cell r="HX132">
            <v>0.14487546682399999</v>
          </cell>
          <cell r="HY132">
            <v>0.14906400442100001</v>
          </cell>
          <cell r="HZ132">
            <v>0.14791673421900001</v>
          </cell>
          <cell r="IA132">
            <v>0.13815933465999999</v>
          </cell>
          <cell r="IB132">
            <v>0.14843714237200001</v>
          </cell>
          <cell r="IC132">
            <v>0.14285558462100001</v>
          </cell>
          <cell r="ID132">
            <v>0.146435439587</v>
          </cell>
          <cell r="IE132">
            <v>0.143280088902</v>
          </cell>
          <cell r="IF132">
            <v>0.142684578896</v>
          </cell>
          <cell r="IG132">
            <v>0.14702147245399999</v>
          </cell>
          <cell r="IH132">
            <v>0.142985165119</v>
          </cell>
          <cell r="II132">
            <v>0.153231263161</v>
          </cell>
          <cell r="IJ132">
            <v>0.15107524394999999</v>
          </cell>
          <cell r="IK132">
            <v>0.152009308338</v>
          </cell>
          <cell r="IL132">
            <v>0.15122699737500001</v>
          </cell>
          <cell r="IM132">
            <v>0.15051895379999999</v>
          </cell>
          <cell r="IN132">
            <v>0.14406889677000001</v>
          </cell>
          <cell r="IO132">
            <v>0.14846557378799999</v>
          </cell>
          <cell r="IP132">
            <v>0.15028774738299999</v>
          </cell>
          <cell r="IQ132">
            <v>0.14862900972400001</v>
          </cell>
          <cell r="IR132">
            <v>0.140047699213</v>
          </cell>
          <cell r="IS132">
            <v>2.27317977697E-2</v>
          </cell>
          <cell r="IT132">
            <v>6.1608719825699998</v>
          </cell>
        </row>
        <row r="133">
          <cell r="A133" t="str">
            <v>SNP_CN_2288717_C525T_M175I_pncA</v>
          </cell>
          <cell r="B133">
            <v>-4.7284364700299998E-4</v>
          </cell>
          <cell r="C133">
            <v>-3.2186508178699998E-6</v>
          </cell>
          <cell r="D133">
            <v>-7.7148079872099998E-2</v>
          </cell>
          <cell r="E133">
            <v>-0.105578064919</v>
          </cell>
          <cell r="F133">
            <v>-8.1267178058599995E-2</v>
          </cell>
          <cell r="G133">
            <v>-7.85377621651E-2</v>
          </cell>
          <cell r="H133">
            <v>-6.8477213382700006E-2</v>
          </cell>
          <cell r="I133">
            <v>-9.1214179992699998E-2</v>
          </cell>
          <cell r="J133">
            <v>-9.3663871288300005E-2</v>
          </cell>
          <cell r="K133">
            <v>-0.101636767387</v>
          </cell>
          <cell r="L133">
            <v>-9.5900326967199995E-2</v>
          </cell>
          <cell r="M133">
            <v>-8.0513298511500006E-2</v>
          </cell>
          <cell r="N133">
            <v>-7.5311958789800001E-2</v>
          </cell>
          <cell r="O133">
            <v>-6.9164812564800005E-2</v>
          </cell>
          <cell r="P133">
            <v>-7.2560787200900007E-2</v>
          </cell>
          <cell r="Q133">
            <v>-6.8986535072300001E-2</v>
          </cell>
          <cell r="R133">
            <v>-8.0646455287900001E-2</v>
          </cell>
          <cell r="S133">
            <v>-8.99639725685E-2</v>
          </cell>
          <cell r="T133">
            <v>-9.1011404991099998E-2</v>
          </cell>
          <cell r="U133">
            <v>-9.77702140808E-2</v>
          </cell>
          <cell r="V133">
            <v>-8.9600086212200003E-2</v>
          </cell>
          <cell r="W133">
            <v>-9.64251160622E-2</v>
          </cell>
          <cell r="X133">
            <v>-0.101721644402</v>
          </cell>
          <cell r="Y133">
            <v>-9.9043786525700006E-2</v>
          </cell>
          <cell r="Z133">
            <v>-9.7713053226499993E-2</v>
          </cell>
          <cell r="AA133">
            <v>-7.7493071556099996E-2</v>
          </cell>
          <cell r="AB133">
            <v>-7.3448657989499996E-2</v>
          </cell>
          <cell r="AC133">
            <v>-6.97300434113E-2</v>
          </cell>
          <cell r="AD133">
            <v>-8.1555545330000007E-2</v>
          </cell>
          <cell r="AE133">
            <v>-7.6671481132499997E-2</v>
          </cell>
          <cell r="AF133">
            <v>-7.3366284370400006E-2</v>
          </cell>
          <cell r="AG133">
            <v>-7.4715375900300002E-2</v>
          </cell>
          <cell r="AH133">
            <v>-7.9815566539800001E-2</v>
          </cell>
          <cell r="AI133">
            <v>-7.8151285648299998E-2</v>
          </cell>
          <cell r="AJ133">
            <v>-7.8245580196400003E-2</v>
          </cell>
          <cell r="AK133">
            <v>-8.2133352756499994E-2</v>
          </cell>
          <cell r="AL133">
            <v>-8.0804765224500003E-2</v>
          </cell>
          <cell r="AM133">
            <v>-9.49583053589E-2</v>
          </cell>
          <cell r="AN133">
            <v>-9.5934212207800004E-2</v>
          </cell>
          <cell r="AO133">
            <v>-9.5509052276600004E-2</v>
          </cell>
          <cell r="AP133">
            <v>-0.10408532619499999</v>
          </cell>
          <cell r="AQ133">
            <v>-9.6269905567199998E-2</v>
          </cell>
          <cell r="AR133">
            <v>-9.1656029224399999E-2</v>
          </cell>
          <cell r="AS133">
            <v>-9.44154858589E-2</v>
          </cell>
          <cell r="AT133">
            <v>-8.6495578288999994E-2</v>
          </cell>
          <cell r="AU133">
            <v>-8.2406520843500003E-2</v>
          </cell>
          <cell r="AV133">
            <v>-8.81960391998E-2</v>
          </cell>
          <cell r="AW133">
            <v>-9.0898215770699994E-2</v>
          </cell>
          <cell r="AX133">
            <v>-9.7852885723099997E-2</v>
          </cell>
          <cell r="AY133">
            <v>-9.6931993961300006E-2</v>
          </cell>
          <cell r="AZ133">
            <v>-0.10872989893</v>
          </cell>
          <cell r="BA133">
            <v>-0.111719787121</v>
          </cell>
          <cell r="BB133">
            <v>-0.11163908243200001</v>
          </cell>
          <cell r="BC133">
            <v>-0.11429476738</v>
          </cell>
          <cell r="BD133">
            <v>-0.11639714241</v>
          </cell>
          <cell r="BE133">
            <v>-0.117993891239</v>
          </cell>
          <cell r="BF133">
            <v>-0.118707001209</v>
          </cell>
          <cell r="BG133">
            <v>-0.116323381662</v>
          </cell>
          <cell r="BH133">
            <v>-0.122569829226</v>
          </cell>
          <cell r="BI133">
            <v>-0.12669309973699999</v>
          </cell>
          <cell r="BJ133">
            <v>-0.12666088342699999</v>
          </cell>
          <cell r="BK133">
            <v>-0.12751704454400001</v>
          </cell>
          <cell r="BL133">
            <v>-0.124282896519</v>
          </cell>
          <cell r="BM133">
            <v>-0.12360101938199999</v>
          </cell>
          <cell r="BN133">
            <v>-0.12652942538299999</v>
          </cell>
          <cell r="BO133">
            <v>-0.12839290499700001</v>
          </cell>
          <cell r="BP133">
            <v>-0.116860479116</v>
          </cell>
          <cell r="BQ133">
            <v>-0.112045764923</v>
          </cell>
          <cell r="BR133">
            <v>-0.115124464035</v>
          </cell>
          <cell r="BS133">
            <v>-0.11513888835900001</v>
          </cell>
          <cell r="BT133">
            <v>-0.110091269016</v>
          </cell>
          <cell r="BU133">
            <v>-0.107430934906</v>
          </cell>
          <cell r="BV133">
            <v>-0.1040148139</v>
          </cell>
          <cell r="BW133">
            <v>-0.108768880367</v>
          </cell>
          <cell r="BX133">
            <v>-9.7363054752300005E-2</v>
          </cell>
          <cell r="BY133">
            <v>-0.104244530201</v>
          </cell>
          <cell r="BZ133">
            <v>-0.106313407421</v>
          </cell>
          <cell r="CA133">
            <v>-0.10808688402199999</v>
          </cell>
          <cell r="CB133">
            <v>-0.107225656509</v>
          </cell>
          <cell r="CC133">
            <v>-0.10493135452299999</v>
          </cell>
          <cell r="CD133">
            <v>-0.113176941872</v>
          </cell>
          <cell r="CE133">
            <v>-0.108284533024</v>
          </cell>
          <cell r="CF133">
            <v>-0.114131987095</v>
          </cell>
          <cell r="CG133">
            <v>-0.10898661613500001</v>
          </cell>
          <cell r="CH133">
            <v>-0.107572376728</v>
          </cell>
          <cell r="CI133">
            <v>-0.104883551598</v>
          </cell>
          <cell r="CJ133">
            <v>-0.10779803991299999</v>
          </cell>
          <cell r="CK133">
            <v>-0.102763354778</v>
          </cell>
          <cell r="CL133">
            <v>-0.110110878944</v>
          </cell>
          <cell r="CM133">
            <v>-0.108001947403</v>
          </cell>
          <cell r="CN133">
            <v>-0.10547825694100001</v>
          </cell>
          <cell r="CO133">
            <v>-0.102897584438</v>
          </cell>
          <cell r="CP133">
            <v>-0.10433632135400001</v>
          </cell>
          <cell r="CQ133">
            <v>-0.108059465885</v>
          </cell>
          <cell r="CR133">
            <v>-0.110066354275</v>
          </cell>
          <cell r="CS133">
            <v>-0.10963332653000001</v>
          </cell>
          <cell r="CT133">
            <v>-0.107011735439</v>
          </cell>
          <cell r="CU133">
            <v>-0.11214011907599999</v>
          </cell>
          <cell r="CV133">
            <v>-0.11065644025800001</v>
          </cell>
          <cell r="CW133">
            <v>-0.11495667696</v>
          </cell>
          <cell r="CX133">
            <v>-0.116396456957</v>
          </cell>
          <cell r="CY133">
            <v>-0.116317629814</v>
          </cell>
          <cell r="CZ133">
            <v>-0.112926661968</v>
          </cell>
          <cell r="DA133">
            <v>-0.113070785999</v>
          </cell>
          <cell r="DB133">
            <v>-0.110865294933</v>
          </cell>
          <cell r="DC133">
            <v>-0.115401297808</v>
          </cell>
          <cell r="DD133">
            <v>-0.109373867512</v>
          </cell>
          <cell r="DE133">
            <v>-0.110926657915</v>
          </cell>
          <cell r="DF133">
            <v>-0.115363270044</v>
          </cell>
          <cell r="DG133">
            <v>-0.11428725719500001</v>
          </cell>
          <cell r="DH133">
            <v>-0.116173952818</v>
          </cell>
          <cell r="DI133">
            <v>-0.118227541447</v>
          </cell>
          <cell r="DJ133">
            <v>-0.11542442441</v>
          </cell>
          <cell r="DK133">
            <v>-0.112957060337</v>
          </cell>
          <cell r="DL133">
            <v>-0.110451877117</v>
          </cell>
          <cell r="DM133">
            <v>-0.112381696701</v>
          </cell>
          <cell r="DN133">
            <v>-0.115865796804</v>
          </cell>
          <cell r="DO133">
            <v>-0.116557091475</v>
          </cell>
          <cell r="DP133">
            <v>-0.116539180279</v>
          </cell>
          <cell r="DQ133">
            <v>-0.11684858799</v>
          </cell>
          <cell r="DR133">
            <v>-0.119147777557</v>
          </cell>
          <cell r="DS133">
            <v>-0.11712801456499999</v>
          </cell>
          <cell r="DT133">
            <v>-0.120963901281</v>
          </cell>
          <cell r="DU133">
            <v>-0.116847813129</v>
          </cell>
          <cell r="DV133">
            <v>-0.117702484131</v>
          </cell>
          <cell r="DW133">
            <v>-0.119749575853</v>
          </cell>
          <cell r="DX133">
            <v>-0.122090101242</v>
          </cell>
          <cell r="DY133">
            <v>-0.119396567345</v>
          </cell>
          <cell r="DZ133">
            <v>-0.12270450592</v>
          </cell>
          <cell r="EA133">
            <v>-0.123641073704</v>
          </cell>
          <cell r="EB133">
            <v>-0.123277008533</v>
          </cell>
          <cell r="EC133">
            <v>-0.121108531952</v>
          </cell>
          <cell r="ED133">
            <v>-0.123993039131</v>
          </cell>
          <cell r="EE133">
            <v>-0.123520880938</v>
          </cell>
          <cell r="EF133">
            <v>-0.12622573971699999</v>
          </cell>
          <cell r="EG133">
            <v>-0.117414653301</v>
          </cell>
          <cell r="EH133">
            <v>-0.12235373258600001</v>
          </cell>
          <cell r="EI133">
            <v>-0.126290678978</v>
          </cell>
          <cell r="EJ133">
            <v>-0.125562131405</v>
          </cell>
          <cell r="EK133">
            <v>-0.12579202651999999</v>
          </cell>
          <cell r="EL133">
            <v>-0.12440299987800001</v>
          </cell>
          <cell r="EM133">
            <v>-0.123441010714</v>
          </cell>
          <cell r="EN133">
            <v>-0.123549163342</v>
          </cell>
          <cell r="EO133">
            <v>-0.12391063570999999</v>
          </cell>
          <cell r="EP133">
            <v>-0.123544156551</v>
          </cell>
          <cell r="EQ133">
            <v>-0.12545764446300001</v>
          </cell>
          <cell r="ER133">
            <v>-0.12736815214200001</v>
          </cell>
          <cell r="ES133">
            <v>-0.12791755795500001</v>
          </cell>
          <cell r="ET133">
            <v>-0.122929751873</v>
          </cell>
          <cell r="EU133">
            <v>-0.12391009926800001</v>
          </cell>
          <cell r="EV133">
            <v>-0.122164547443</v>
          </cell>
          <cell r="EW133">
            <v>-0.122987806797</v>
          </cell>
          <cell r="EX133">
            <v>-0.120337843895</v>
          </cell>
          <cell r="EY133">
            <v>-0.120378702879</v>
          </cell>
          <cell r="EZ133">
            <v>-0.118550360203</v>
          </cell>
          <cell r="FA133">
            <v>-0.11670833826099999</v>
          </cell>
          <cell r="FB133">
            <v>-0.121719717979</v>
          </cell>
          <cell r="FC133">
            <v>-0.121155828238</v>
          </cell>
          <cell r="FD133">
            <v>-0.122492462397</v>
          </cell>
          <cell r="FE133">
            <v>-0.1212002635</v>
          </cell>
          <cell r="FF133">
            <v>-0.12377309799199999</v>
          </cell>
          <cell r="FG133">
            <v>-0.119841516018</v>
          </cell>
          <cell r="FH133">
            <v>-0.128985464573</v>
          </cell>
          <cell r="FI133">
            <v>-0.121835887432</v>
          </cell>
          <cell r="FJ133">
            <v>-0.118334203959</v>
          </cell>
          <cell r="FK133">
            <v>-0.128800958395</v>
          </cell>
          <cell r="FL133">
            <v>-0.125803172588</v>
          </cell>
          <cell r="FM133">
            <v>-0.126944363117</v>
          </cell>
          <cell r="FN133">
            <v>-0.12458822131199999</v>
          </cell>
          <cell r="FO133">
            <v>-0.12629178166400001</v>
          </cell>
          <cell r="FP133">
            <v>-0.12765261530899999</v>
          </cell>
          <cell r="FQ133">
            <v>-0.12695920467399999</v>
          </cell>
          <cell r="FR133">
            <v>-0.12694120407100001</v>
          </cell>
          <cell r="FS133">
            <v>-0.12884813547099999</v>
          </cell>
          <cell r="FT133">
            <v>-0.132149547338</v>
          </cell>
          <cell r="FU133">
            <v>-0.12866431474699999</v>
          </cell>
          <cell r="FV133">
            <v>-0.12748649716400001</v>
          </cell>
          <cell r="FW133">
            <v>-0.125946670771</v>
          </cell>
          <cell r="FX133">
            <v>-0.12679246068</v>
          </cell>
          <cell r="FY133">
            <v>-0.12996140122399999</v>
          </cell>
          <cell r="FZ133">
            <v>-0.123851895332</v>
          </cell>
          <cell r="GA133">
            <v>-0.13096645474400001</v>
          </cell>
          <cell r="GB133">
            <v>-0.13226479291900001</v>
          </cell>
          <cell r="GC133">
            <v>-0.13274610042599999</v>
          </cell>
          <cell r="GD133">
            <v>-0.13279619812999999</v>
          </cell>
          <cell r="GE133">
            <v>-0.13021466136000001</v>
          </cell>
          <cell r="GF133">
            <v>-0.12602221965800001</v>
          </cell>
          <cell r="GG133">
            <v>-0.130244970322</v>
          </cell>
          <cell r="GH133">
            <v>-0.12562635541</v>
          </cell>
          <cell r="GI133">
            <v>-0.126011610031</v>
          </cell>
          <cell r="GJ133">
            <v>-0.12898743152600001</v>
          </cell>
          <cell r="GK133">
            <v>-0.12455153465300001</v>
          </cell>
          <cell r="GL133">
            <v>-0.129677414894</v>
          </cell>
          <cell r="GM133">
            <v>-0.127861499786</v>
          </cell>
          <cell r="GN133">
            <v>-0.12666064500800001</v>
          </cell>
          <cell r="GO133">
            <v>-0.132357090712</v>
          </cell>
          <cell r="GP133">
            <v>-0.127231419086</v>
          </cell>
          <cell r="GQ133">
            <v>-0.13181951642</v>
          </cell>
          <cell r="GR133">
            <v>-0.13212150335299999</v>
          </cell>
          <cell r="GS133">
            <v>-0.12688419222799999</v>
          </cell>
          <cell r="GT133">
            <v>-0.126448512077</v>
          </cell>
          <cell r="GU133">
            <v>-0.12877017259599999</v>
          </cell>
          <cell r="GV133">
            <v>-0.13290730118800001</v>
          </cell>
          <cell r="GW133">
            <v>-0.13069781660999999</v>
          </cell>
          <cell r="GX133">
            <v>-0.13043496012700001</v>
          </cell>
          <cell r="GY133">
            <v>-0.12981882691400001</v>
          </cell>
          <cell r="GZ133">
            <v>-0.128999382257</v>
          </cell>
          <cell r="HA133">
            <v>-0.132226705551</v>
          </cell>
          <cell r="HB133">
            <v>-0.128853231668</v>
          </cell>
          <cell r="HC133">
            <v>-0.131437748671</v>
          </cell>
          <cell r="HD133">
            <v>-0.131611824036</v>
          </cell>
          <cell r="HE133">
            <v>-0.13323134183900001</v>
          </cell>
          <cell r="HF133">
            <v>-0.12835630774500001</v>
          </cell>
          <cell r="HG133">
            <v>-0.132642686367</v>
          </cell>
          <cell r="HH133">
            <v>-0.13601177930800001</v>
          </cell>
          <cell r="HI133">
            <v>-0.12941402196900001</v>
          </cell>
          <cell r="HJ133">
            <v>-0.130975574255</v>
          </cell>
          <cell r="HK133">
            <v>-0.13067919015900001</v>
          </cell>
          <cell r="HL133">
            <v>-0.12868240475699999</v>
          </cell>
          <cell r="HM133">
            <v>-0.12522441148800001</v>
          </cell>
          <cell r="HN133">
            <v>-0.123377382755</v>
          </cell>
          <cell r="HO133">
            <v>-0.121784090996</v>
          </cell>
          <cell r="HP133">
            <v>-0.122691184282</v>
          </cell>
          <cell r="HQ133">
            <v>-0.12068012356799999</v>
          </cell>
          <cell r="HR133">
            <v>-0.11791127920199999</v>
          </cell>
          <cell r="HS133">
            <v>-0.11574190854999999</v>
          </cell>
          <cell r="HT133">
            <v>-0.118611872196</v>
          </cell>
          <cell r="HU133">
            <v>-0.119800746441</v>
          </cell>
          <cell r="HV133">
            <v>-0.12019431591</v>
          </cell>
          <cell r="HW133">
            <v>-0.120028138161</v>
          </cell>
          <cell r="HX133">
            <v>-0.118498086929</v>
          </cell>
          <cell r="HY133">
            <v>-0.123907208443</v>
          </cell>
          <cell r="HZ133">
            <v>-0.120726972818</v>
          </cell>
          <cell r="IA133">
            <v>-0.118915259838</v>
          </cell>
          <cell r="IB133">
            <v>-0.123581945896</v>
          </cell>
          <cell r="IC133">
            <v>-0.122129023075</v>
          </cell>
          <cell r="ID133">
            <v>-0.12631395459200001</v>
          </cell>
          <cell r="IE133">
            <v>-0.122780442238</v>
          </cell>
          <cell r="IF133">
            <v>-0.12511235475499999</v>
          </cell>
          <cell r="IG133">
            <v>-0.12245777249299999</v>
          </cell>
          <cell r="IH133">
            <v>-0.124086201191</v>
          </cell>
          <cell r="II133">
            <v>-0.121374487877</v>
          </cell>
          <cell r="IJ133">
            <v>-0.121039390564</v>
          </cell>
          <cell r="IK133">
            <v>-0.12182775139800001</v>
          </cell>
          <cell r="IL133">
            <v>-0.122805833817</v>
          </cell>
          <cell r="IM133">
            <v>-0.121468424797</v>
          </cell>
          <cell r="IN133">
            <v>-0.117429673672</v>
          </cell>
          <cell r="IO133">
            <v>-0.122312068939</v>
          </cell>
          <cell r="IP133">
            <v>-0.123794198036</v>
          </cell>
          <cell r="IQ133">
            <v>-0.122816324234</v>
          </cell>
          <cell r="IR133">
            <v>-0.11315690725999999</v>
          </cell>
          <cell r="IS133">
            <v>1.8847908824699999E-2</v>
          </cell>
          <cell r="IT133">
            <v>-6.0036849975599997</v>
          </cell>
        </row>
        <row r="134">
          <cell r="A134" t="str">
            <v>SNP_CN_2289090_T152G_H51P_pncA</v>
          </cell>
          <cell r="B134">
            <v>0</v>
          </cell>
          <cell r="C134">
            <v>3.2032489776599997E-2</v>
          </cell>
          <cell r="D134">
            <v>3.0248701572399998E-2</v>
          </cell>
          <cell r="E134">
            <v>8.8847875595100007E-3</v>
          </cell>
          <cell r="F134">
            <v>2.90833711624E-2</v>
          </cell>
          <cell r="G134">
            <v>3.0647099018100001E-2</v>
          </cell>
          <cell r="H134">
            <v>1.57575011253E-2</v>
          </cell>
          <cell r="I134">
            <v>2.74338126183E-2</v>
          </cell>
          <cell r="J134">
            <v>2.9326975345600002E-2</v>
          </cell>
          <cell r="K134">
            <v>3.2359480857800001E-2</v>
          </cell>
          <cell r="L134">
            <v>3.5648167133299997E-2</v>
          </cell>
          <cell r="M134">
            <v>3.4280240535700002E-2</v>
          </cell>
          <cell r="N134">
            <v>3.7114620208700003E-2</v>
          </cell>
          <cell r="O134">
            <v>2.65688896179E-2</v>
          </cell>
          <cell r="P134">
            <v>2.7947783470200001E-2</v>
          </cell>
          <cell r="Q134">
            <v>2.8980195522299999E-2</v>
          </cell>
          <cell r="R134">
            <v>2.15114951134E-2</v>
          </cell>
          <cell r="S134">
            <v>1.6570806503299999E-2</v>
          </cell>
          <cell r="T134">
            <v>1.7312824726100001E-2</v>
          </cell>
          <cell r="U134">
            <v>1.5435576438899999E-2</v>
          </cell>
          <cell r="V134">
            <v>2.6642084121700001E-2</v>
          </cell>
          <cell r="W134">
            <v>3.0135333538099999E-2</v>
          </cell>
          <cell r="X134">
            <v>3.1976521015200002E-2</v>
          </cell>
          <cell r="Y134">
            <v>3.4290611743900003E-2</v>
          </cell>
          <cell r="Z134">
            <v>3.5759925842299999E-2</v>
          </cell>
          <cell r="AA134">
            <v>4.1646122932399998E-2</v>
          </cell>
          <cell r="AB134">
            <v>4.0377914905500002E-2</v>
          </cell>
          <cell r="AC134">
            <v>3.2796919345899997E-2</v>
          </cell>
          <cell r="AD134">
            <v>2.6115834713E-2</v>
          </cell>
          <cell r="AE134">
            <v>2.92584300041E-2</v>
          </cell>
          <cell r="AF134">
            <v>2.4472355842600001E-2</v>
          </cell>
          <cell r="AG134">
            <v>2.52647399902E-2</v>
          </cell>
          <cell r="AH134">
            <v>2.7401685714699999E-2</v>
          </cell>
          <cell r="AI134">
            <v>2.79514789581E-2</v>
          </cell>
          <cell r="AJ134">
            <v>3.2659471034999998E-2</v>
          </cell>
          <cell r="AK134">
            <v>2.72942781448E-2</v>
          </cell>
          <cell r="AL134">
            <v>2.88577675819E-2</v>
          </cell>
          <cell r="AM134">
            <v>3.3111274242399999E-2</v>
          </cell>
          <cell r="AN134">
            <v>3.1960964202899997E-2</v>
          </cell>
          <cell r="AO134">
            <v>2.9226243495900001E-2</v>
          </cell>
          <cell r="AP134">
            <v>3.19665074348E-2</v>
          </cell>
          <cell r="AQ134">
            <v>3.0658841133099999E-2</v>
          </cell>
          <cell r="AR134">
            <v>3.4168839454699999E-2</v>
          </cell>
          <cell r="AS134">
            <v>3.4660279750800001E-2</v>
          </cell>
          <cell r="AT134">
            <v>3.5397469997399997E-2</v>
          </cell>
          <cell r="AU134">
            <v>3.4872591495499997E-2</v>
          </cell>
          <cell r="AV134">
            <v>3.5804331302600002E-2</v>
          </cell>
          <cell r="AW134">
            <v>3.2418668270100003E-2</v>
          </cell>
          <cell r="AX134">
            <v>3.0316233634899999E-2</v>
          </cell>
          <cell r="AY134">
            <v>2.9642760753599999E-2</v>
          </cell>
          <cell r="AZ134">
            <v>2.3234903812399999E-2</v>
          </cell>
          <cell r="BA134">
            <v>2.6510417461399999E-2</v>
          </cell>
          <cell r="BB134">
            <v>2.7178287506100001E-2</v>
          </cell>
          <cell r="BC134">
            <v>2.9596209526099999E-2</v>
          </cell>
          <cell r="BD134">
            <v>3.1703472137500001E-2</v>
          </cell>
          <cell r="BE134">
            <v>3.0179500579800001E-2</v>
          </cell>
          <cell r="BF134">
            <v>3.1305789947500003E-2</v>
          </cell>
          <cell r="BG134">
            <v>3.1261920929000001E-2</v>
          </cell>
          <cell r="BH134">
            <v>2.5119960308100001E-2</v>
          </cell>
          <cell r="BI134">
            <v>2.8966009616900001E-2</v>
          </cell>
          <cell r="BJ134">
            <v>2.8659820556600001E-2</v>
          </cell>
          <cell r="BK134">
            <v>2.3650050163300001E-2</v>
          </cell>
          <cell r="BL134">
            <v>2.5766253471399998E-2</v>
          </cell>
          <cell r="BM134">
            <v>2.65964865685E-2</v>
          </cell>
          <cell r="BN134">
            <v>2.7555823326100001E-2</v>
          </cell>
          <cell r="BO134">
            <v>2.5522351265E-2</v>
          </cell>
          <cell r="BP134">
            <v>3.2993257045699997E-2</v>
          </cell>
          <cell r="BQ134">
            <v>3.1166732311199999E-2</v>
          </cell>
          <cell r="BR134">
            <v>3.4007251262700003E-2</v>
          </cell>
          <cell r="BS134">
            <v>3.1049013137800001E-2</v>
          </cell>
          <cell r="BT134">
            <v>3.15780639648E-2</v>
          </cell>
          <cell r="BU134">
            <v>3.3221900463100001E-2</v>
          </cell>
          <cell r="BV134">
            <v>3.1017720699299998E-2</v>
          </cell>
          <cell r="BW134">
            <v>3.3372521400500003E-2</v>
          </cell>
          <cell r="BX134">
            <v>3.5183012485500001E-2</v>
          </cell>
          <cell r="BY134">
            <v>2.7244687080399999E-2</v>
          </cell>
          <cell r="BZ134">
            <v>2.8646588325499999E-2</v>
          </cell>
          <cell r="CA134">
            <v>2.81071066856E-2</v>
          </cell>
          <cell r="CB134">
            <v>2.7311801910399999E-2</v>
          </cell>
          <cell r="CC134">
            <v>2.59439945221E-2</v>
          </cell>
          <cell r="CD134">
            <v>2.9277324676499999E-2</v>
          </cell>
          <cell r="CE134">
            <v>2.9553174972499999E-2</v>
          </cell>
          <cell r="CF134">
            <v>2.8728544712099999E-2</v>
          </cell>
          <cell r="CG134">
            <v>2.7566492557499999E-2</v>
          </cell>
          <cell r="CH134">
            <v>2.7473390102399999E-2</v>
          </cell>
          <cell r="CI134">
            <v>2.9789090156600001E-2</v>
          </cell>
          <cell r="CJ134">
            <v>3.05740833282E-2</v>
          </cell>
          <cell r="CK134">
            <v>3.1382799148600003E-2</v>
          </cell>
          <cell r="CL134">
            <v>2.54966020584E-2</v>
          </cell>
          <cell r="CM134">
            <v>2.8833985328700001E-2</v>
          </cell>
          <cell r="CN134">
            <v>3.1294643878899998E-2</v>
          </cell>
          <cell r="CO134">
            <v>3.0778169631999999E-2</v>
          </cell>
          <cell r="CP134">
            <v>2.8377473354299999E-2</v>
          </cell>
          <cell r="CQ134">
            <v>3.0600845813800001E-2</v>
          </cell>
          <cell r="CR134">
            <v>3.2087445259099998E-2</v>
          </cell>
          <cell r="CS134">
            <v>3.1647861003899998E-2</v>
          </cell>
          <cell r="CT134">
            <v>3.3453881740600003E-2</v>
          </cell>
          <cell r="CU134">
            <v>3.5360753536200003E-2</v>
          </cell>
          <cell r="CV134">
            <v>3.4720897674600001E-2</v>
          </cell>
          <cell r="CW134">
            <v>3.2672464847600002E-2</v>
          </cell>
          <cell r="CX134">
            <v>2.9995977878599998E-2</v>
          </cell>
          <cell r="CY134">
            <v>3.0262827873200001E-2</v>
          </cell>
          <cell r="CZ134">
            <v>3.1477272510499997E-2</v>
          </cell>
          <cell r="DA134">
            <v>3.1789481639900002E-2</v>
          </cell>
          <cell r="DB134">
            <v>3.3063769340500003E-2</v>
          </cell>
          <cell r="DC134">
            <v>3.4911692142499999E-2</v>
          </cell>
          <cell r="DD134">
            <v>3.01254987717E-2</v>
          </cell>
          <cell r="DE134">
            <v>3.0876815319099998E-2</v>
          </cell>
          <cell r="DF134">
            <v>3.2786846160900003E-2</v>
          </cell>
          <cell r="DG134">
            <v>3.2402575016000003E-2</v>
          </cell>
          <cell r="DH134">
            <v>3.3990800380700001E-2</v>
          </cell>
          <cell r="DI134">
            <v>3.5403609275800003E-2</v>
          </cell>
          <cell r="DJ134">
            <v>3.3665657043499997E-2</v>
          </cell>
          <cell r="DK134">
            <v>3.4116029739399999E-2</v>
          </cell>
          <cell r="DL134">
            <v>3.1786799430799997E-2</v>
          </cell>
          <cell r="DM134">
            <v>3.2625019550299998E-2</v>
          </cell>
          <cell r="DN134">
            <v>3.00894975662E-2</v>
          </cell>
          <cell r="DO134">
            <v>3.0072569847100002E-2</v>
          </cell>
          <cell r="DP134">
            <v>3.0404508113900001E-2</v>
          </cell>
          <cell r="DQ134">
            <v>2.7709782123600001E-2</v>
          </cell>
          <cell r="DR134">
            <v>2.8063118457800001E-2</v>
          </cell>
          <cell r="DS134">
            <v>3.0479252338400001E-2</v>
          </cell>
          <cell r="DT134">
            <v>3.1965851783800001E-2</v>
          </cell>
          <cell r="DU134">
            <v>3.06950807571E-2</v>
          </cell>
          <cell r="DV134">
            <v>3.27551364899E-2</v>
          </cell>
          <cell r="DW134">
            <v>3.4224450588199999E-2</v>
          </cell>
          <cell r="DX134">
            <v>3.2386720180499998E-2</v>
          </cell>
          <cell r="DY134">
            <v>3.1522274017299998E-2</v>
          </cell>
          <cell r="DZ134">
            <v>3.1808197498300002E-2</v>
          </cell>
          <cell r="EA134">
            <v>3.0259132385300001E-2</v>
          </cell>
          <cell r="EB134">
            <v>3.0961334705399999E-2</v>
          </cell>
          <cell r="EC134">
            <v>2.6953577995300002E-2</v>
          </cell>
          <cell r="ED134">
            <v>2.5899171829199999E-2</v>
          </cell>
          <cell r="EE134">
            <v>2.3841500282300001E-2</v>
          </cell>
          <cell r="EF134">
            <v>2.3604393005400001E-2</v>
          </cell>
          <cell r="EG134">
            <v>2.3628234863299999E-2</v>
          </cell>
          <cell r="EH134">
            <v>2.52534151077E-2</v>
          </cell>
          <cell r="EI134">
            <v>2.3664414882700002E-2</v>
          </cell>
          <cell r="EJ134">
            <v>2.3549258709000001E-2</v>
          </cell>
          <cell r="EK134">
            <v>2.52104997635E-2</v>
          </cell>
          <cell r="EL134">
            <v>2.4228811263999998E-2</v>
          </cell>
          <cell r="EM134">
            <v>2.4073302745799999E-2</v>
          </cell>
          <cell r="EN134">
            <v>2.4947404861499999E-2</v>
          </cell>
          <cell r="EO134">
            <v>2.56562232971E-2</v>
          </cell>
          <cell r="EP134">
            <v>2.36133337021E-2</v>
          </cell>
          <cell r="EQ134">
            <v>2.4800360202799999E-2</v>
          </cell>
          <cell r="ER134">
            <v>2.6899755001099999E-2</v>
          </cell>
          <cell r="ES134">
            <v>2.7918219566300001E-2</v>
          </cell>
          <cell r="ET134">
            <v>2.9948413372E-2</v>
          </cell>
          <cell r="EU134">
            <v>2.9462337493899999E-2</v>
          </cell>
          <cell r="EV134">
            <v>2.6300966739700001E-2</v>
          </cell>
          <cell r="EW134">
            <v>2.4276494979900001E-2</v>
          </cell>
          <cell r="EX134">
            <v>2.3090004920999999E-2</v>
          </cell>
          <cell r="EY134">
            <v>2.2832930088000001E-2</v>
          </cell>
          <cell r="EZ134">
            <v>2.1420478820800001E-2</v>
          </cell>
          <cell r="FA134">
            <v>2.0641207695E-2</v>
          </cell>
          <cell r="FB134">
            <v>2.23692059517E-2</v>
          </cell>
          <cell r="FC134">
            <v>2.3799836635600001E-2</v>
          </cell>
          <cell r="FD134">
            <v>2.2597134113299999E-2</v>
          </cell>
          <cell r="FE134">
            <v>2.0845472812700001E-2</v>
          </cell>
          <cell r="FF134">
            <v>1.9890189170800002E-2</v>
          </cell>
          <cell r="FG134">
            <v>2.0734429359400001E-2</v>
          </cell>
          <cell r="FH134">
            <v>2.57543921471E-2</v>
          </cell>
          <cell r="FI134">
            <v>2.48069167137E-2</v>
          </cell>
          <cell r="FJ134">
            <v>2.1909356117200001E-2</v>
          </cell>
          <cell r="FK134">
            <v>2.7101933956099999E-2</v>
          </cell>
          <cell r="FL134">
            <v>2.7814030647299998E-2</v>
          </cell>
          <cell r="FM134">
            <v>2.8125882148700002E-2</v>
          </cell>
          <cell r="FN134">
            <v>2.8190970420800002E-2</v>
          </cell>
          <cell r="FO134">
            <v>3.04094552994E-2</v>
          </cell>
          <cell r="FP134">
            <v>3.2465994358099999E-2</v>
          </cell>
          <cell r="FQ134">
            <v>2.9540836811100001E-2</v>
          </cell>
          <cell r="FR134">
            <v>2.9802978038799999E-2</v>
          </cell>
          <cell r="FS134">
            <v>3.1913161277800001E-2</v>
          </cell>
          <cell r="FT134">
            <v>3.0126810073900001E-2</v>
          </cell>
          <cell r="FU134">
            <v>2.7961850166300001E-2</v>
          </cell>
          <cell r="FV134">
            <v>3.1605005264299997E-2</v>
          </cell>
          <cell r="FW134">
            <v>2.92907357216E-2</v>
          </cell>
          <cell r="FX134">
            <v>2.6307523250599998E-2</v>
          </cell>
          <cell r="FY134">
            <v>2.7734279632600001E-2</v>
          </cell>
          <cell r="FZ134">
            <v>2.6503264903999998E-2</v>
          </cell>
          <cell r="GA134">
            <v>2.86410450935E-2</v>
          </cell>
          <cell r="GB134">
            <v>2.7796566486399998E-2</v>
          </cell>
          <cell r="GC134">
            <v>2.5411188602399999E-2</v>
          </cell>
          <cell r="GD134">
            <v>2.7654588222499998E-2</v>
          </cell>
          <cell r="GE134">
            <v>2.9505074024199999E-2</v>
          </cell>
          <cell r="GF134">
            <v>3.1312704086299999E-2</v>
          </cell>
          <cell r="GG134">
            <v>3.2862782478299997E-2</v>
          </cell>
          <cell r="GH134">
            <v>3.3532977104200001E-2</v>
          </cell>
          <cell r="GI134">
            <v>3.3146083354899998E-2</v>
          </cell>
          <cell r="GJ134">
            <v>3.4521162509899998E-2</v>
          </cell>
          <cell r="GK134">
            <v>3.2255947589899997E-2</v>
          </cell>
          <cell r="GL134">
            <v>3.3480286598200001E-2</v>
          </cell>
          <cell r="GM134">
            <v>3.3253550529499999E-2</v>
          </cell>
          <cell r="GN134">
            <v>3.2847046852099999E-2</v>
          </cell>
          <cell r="GO134">
            <v>3.4161508083299999E-2</v>
          </cell>
          <cell r="GP134">
            <v>3.3672809600799998E-2</v>
          </cell>
          <cell r="GQ134">
            <v>3.5315871238700003E-2</v>
          </cell>
          <cell r="GR134">
            <v>3.6487340927100001E-2</v>
          </cell>
          <cell r="GS134">
            <v>3.58278751373E-2</v>
          </cell>
          <cell r="GT134">
            <v>3.5451352596300001E-2</v>
          </cell>
          <cell r="GU134">
            <v>3.6012768745399999E-2</v>
          </cell>
          <cell r="GV134">
            <v>3.7276685237900002E-2</v>
          </cell>
          <cell r="GW134">
            <v>3.5119414329499998E-2</v>
          </cell>
          <cell r="GX134">
            <v>3.5514116287199998E-2</v>
          </cell>
          <cell r="GY134">
            <v>3.6327660083799999E-2</v>
          </cell>
          <cell r="GZ134">
            <v>3.5933136939999999E-2</v>
          </cell>
          <cell r="HA134">
            <v>3.7597239017499999E-2</v>
          </cell>
          <cell r="HB134">
            <v>3.45991849899E-2</v>
          </cell>
          <cell r="HC134">
            <v>3.5405874252299997E-2</v>
          </cell>
          <cell r="HD134">
            <v>3.65642905235E-2</v>
          </cell>
          <cell r="HE134">
            <v>3.7273406982399997E-2</v>
          </cell>
          <cell r="HF134">
            <v>3.5692691802999998E-2</v>
          </cell>
          <cell r="HG134">
            <v>3.70545387268E-2</v>
          </cell>
          <cell r="HH134">
            <v>3.8719892501800003E-2</v>
          </cell>
          <cell r="HI134">
            <v>3.6477684974699998E-2</v>
          </cell>
          <cell r="HJ134">
            <v>3.8094997406000003E-2</v>
          </cell>
          <cell r="HK134">
            <v>3.83602380753E-2</v>
          </cell>
          <cell r="HL134">
            <v>3.8776874542200003E-2</v>
          </cell>
          <cell r="HM134">
            <v>3.8935780525199998E-2</v>
          </cell>
          <cell r="HN134">
            <v>3.8384377956399998E-2</v>
          </cell>
          <cell r="HO134">
            <v>3.8035035133400001E-2</v>
          </cell>
          <cell r="HP134">
            <v>4.0664970874799998E-2</v>
          </cell>
          <cell r="HQ134">
            <v>4.03401851654E-2</v>
          </cell>
          <cell r="HR134">
            <v>3.9526224136400001E-2</v>
          </cell>
          <cell r="HS134">
            <v>3.8204550743100002E-2</v>
          </cell>
          <cell r="HT134">
            <v>3.9586484432200003E-2</v>
          </cell>
          <cell r="HU134">
            <v>4.0765106677999999E-2</v>
          </cell>
          <cell r="HV134">
            <v>3.6554992198900002E-2</v>
          </cell>
          <cell r="HW134">
            <v>3.6783635616299999E-2</v>
          </cell>
          <cell r="HX134">
            <v>3.6232292652099998E-2</v>
          </cell>
          <cell r="HY134">
            <v>3.7676811218300001E-2</v>
          </cell>
          <cell r="HZ134">
            <v>3.7938177585600003E-2</v>
          </cell>
          <cell r="IA134">
            <v>3.3625960349999998E-2</v>
          </cell>
          <cell r="IB134">
            <v>3.5853385925299998E-2</v>
          </cell>
          <cell r="IC134">
            <v>3.5067677497899997E-2</v>
          </cell>
          <cell r="ID134">
            <v>3.6482572555499998E-2</v>
          </cell>
          <cell r="IE134">
            <v>3.5662353038799999E-2</v>
          </cell>
          <cell r="IF134">
            <v>3.5952150821700002E-2</v>
          </cell>
          <cell r="IG134">
            <v>3.6481916904400002E-2</v>
          </cell>
          <cell r="IH134">
            <v>3.3928632736199997E-2</v>
          </cell>
          <cell r="II134">
            <v>3.7088751792899999E-2</v>
          </cell>
          <cell r="IJ134">
            <v>3.6817908286999997E-2</v>
          </cell>
          <cell r="IK134">
            <v>3.5976827144600002E-2</v>
          </cell>
          <cell r="IL134">
            <v>3.58220338821E-2</v>
          </cell>
          <cell r="IM134">
            <v>3.3757269382500003E-2</v>
          </cell>
          <cell r="IN134">
            <v>3.2449364662199998E-2</v>
          </cell>
          <cell r="IO134">
            <v>3.0718028545400001E-2</v>
          </cell>
          <cell r="IP134">
            <v>3.1480729579900002E-2</v>
          </cell>
          <cell r="IQ134">
            <v>3.08200716972E-2</v>
          </cell>
          <cell r="IR134">
            <v>3.0540470033900001E-2</v>
          </cell>
          <cell r="IS134">
            <v>5.4424377158299999E-3</v>
          </cell>
          <cell r="IT134">
            <v>5.61154222488</v>
          </cell>
        </row>
        <row r="135">
          <cell r="A135" t="str">
            <v>SNP_CN_2288998_G244A_H82Y_pncA</v>
          </cell>
          <cell r="B135">
            <v>-3.0130147934000001E-4</v>
          </cell>
          <cell r="C135">
            <v>-8.3446502685500002E-7</v>
          </cell>
          <cell r="D135">
            <v>-1.19209289551E-7</v>
          </cell>
          <cell r="E135">
            <v>0</v>
          </cell>
          <cell r="F135">
            <v>-8.8307917118100002E-2</v>
          </cell>
          <cell r="G135">
            <v>-8.4679961204499998E-2</v>
          </cell>
          <cell r="H135">
            <v>-7.1247756481200006E-2</v>
          </cell>
          <cell r="I135">
            <v>-6.2595844268799994E-2</v>
          </cell>
          <cell r="J135">
            <v>-5.44395446777E-2</v>
          </cell>
          <cell r="K135">
            <v>-6.5838873386400001E-2</v>
          </cell>
          <cell r="L135">
            <v>-8.2711994647999998E-2</v>
          </cell>
          <cell r="M135">
            <v>-9.5833241939500005E-2</v>
          </cell>
          <cell r="N135">
            <v>-0.11193212866799999</v>
          </cell>
          <cell r="O135">
            <v>-0.1183629632</v>
          </cell>
          <cell r="P135">
            <v>-0.119288116693</v>
          </cell>
          <cell r="Q135">
            <v>-0.11940780282000001</v>
          </cell>
          <cell r="R135">
            <v>-0.123533785343</v>
          </cell>
          <cell r="S135">
            <v>-0.115088522434</v>
          </cell>
          <cell r="T135">
            <v>-0.114793658257</v>
          </cell>
          <cell r="U135">
            <v>-0.120336860418</v>
          </cell>
          <cell r="V135">
            <v>-0.12927323579800001</v>
          </cell>
          <cell r="W135">
            <v>-0.130251228809</v>
          </cell>
          <cell r="X135">
            <v>-0.13353815674799999</v>
          </cell>
          <cell r="Y135">
            <v>-0.137082666159</v>
          </cell>
          <cell r="Z135">
            <v>-0.141143262386</v>
          </cell>
          <cell r="AA135">
            <v>-0.11297672987</v>
          </cell>
          <cell r="AB135">
            <v>-0.114629089832</v>
          </cell>
          <cell r="AC135">
            <v>-0.109121829271</v>
          </cell>
          <cell r="AD135">
            <v>-0.116239219904</v>
          </cell>
          <cell r="AE135">
            <v>-0.118560045958</v>
          </cell>
          <cell r="AF135">
            <v>-0.114209115505</v>
          </cell>
          <cell r="AG135">
            <v>-0.111778914928</v>
          </cell>
          <cell r="AH135">
            <v>-0.109351575375</v>
          </cell>
          <cell r="AI135">
            <v>-0.109942734241</v>
          </cell>
          <cell r="AJ135">
            <v>-0.109972804785</v>
          </cell>
          <cell r="AK135">
            <v>-0.111039042473</v>
          </cell>
          <cell r="AL135">
            <v>-0.109224379063</v>
          </cell>
          <cell r="AM135">
            <v>-0.103347301483</v>
          </cell>
          <cell r="AN135">
            <v>-0.10410386323900001</v>
          </cell>
          <cell r="AO135">
            <v>-0.103463709354</v>
          </cell>
          <cell r="AP135">
            <v>-0.112095236778</v>
          </cell>
          <cell r="AQ135">
            <v>-0.103742480278</v>
          </cell>
          <cell r="AR135">
            <v>-9.8893702030199995E-2</v>
          </cell>
          <cell r="AS135">
            <v>-9.8078906536100005E-2</v>
          </cell>
          <cell r="AT135">
            <v>-8.9750409126300001E-2</v>
          </cell>
          <cell r="AU135">
            <v>-9.3646466732E-2</v>
          </cell>
          <cell r="AV135">
            <v>-9.21730399132E-2</v>
          </cell>
          <cell r="AW135">
            <v>-8.8909566402399998E-2</v>
          </cell>
          <cell r="AX135">
            <v>-9.5375180244400004E-2</v>
          </cell>
          <cell r="AY135">
            <v>-9.4546675682099998E-2</v>
          </cell>
          <cell r="AZ135">
            <v>-0.10787034034699999</v>
          </cell>
          <cell r="BA135">
            <v>-0.101422965527</v>
          </cell>
          <cell r="BB135">
            <v>-0.102467238903</v>
          </cell>
          <cell r="BC135">
            <v>-0.105923235416</v>
          </cell>
          <cell r="BD135">
            <v>-0.10049128532399999</v>
          </cell>
          <cell r="BE135">
            <v>-0.10161030292500001</v>
          </cell>
          <cell r="BF135">
            <v>-0.103849589825</v>
          </cell>
          <cell r="BG135">
            <v>-0.10162407159799999</v>
          </cell>
          <cell r="BH135">
            <v>-9.7262620925900004E-2</v>
          </cell>
          <cell r="BI135">
            <v>-9.5084905624400001E-2</v>
          </cell>
          <cell r="BJ135">
            <v>-9.5002591610000006E-2</v>
          </cell>
          <cell r="BK135">
            <v>-9.8958492279100002E-2</v>
          </cell>
          <cell r="BL135">
            <v>-9.6390902996099995E-2</v>
          </cell>
          <cell r="BM135">
            <v>-9.4024658203100006E-2</v>
          </cell>
          <cell r="BN135">
            <v>-9.7854256629899994E-2</v>
          </cell>
          <cell r="BO135">
            <v>-0.10123586654699999</v>
          </cell>
          <cell r="BP135">
            <v>-0.11639997363100001</v>
          </cell>
          <cell r="BQ135">
            <v>-0.110086143017</v>
          </cell>
          <cell r="BR135">
            <v>-0.112919807434</v>
          </cell>
          <cell r="BS135">
            <v>-0.11251479387299999</v>
          </cell>
          <cell r="BT135">
            <v>-0.107480883598</v>
          </cell>
          <cell r="BU135">
            <v>-0.113342761993</v>
          </cell>
          <cell r="BV135">
            <v>-0.11255288124100001</v>
          </cell>
          <cell r="BW135">
            <v>-0.119949966669</v>
          </cell>
          <cell r="BX135">
            <v>-0.10731959343</v>
          </cell>
          <cell r="BY135">
            <v>-0.11307269334800001</v>
          </cell>
          <cell r="BZ135">
            <v>-0.11729559302299999</v>
          </cell>
          <cell r="CA135">
            <v>-0.117190569639</v>
          </cell>
          <cell r="CB135">
            <v>-0.115604043007</v>
          </cell>
          <cell r="CC135">
            <v>-0.11178982257800001</v>
          </cell>
          <cell r="CD135">
            <v>-0.119934141636</v>
          </cell>
          <cell r="CE135">
            <v>-0.120154798031</v>
          </cell>
          <cell r="CF135">
            <v>-0.12599074840499999</v>
          </cell>
          <cell r="CG135">
            <v>-0.120507895947</v>
          </cell>
          <cell r="CH135">
            <v>-0.11977708339699999</v>
          </cell>
          <cell r="CI135">
            <v>-0.11659389734300001</v>
          </cell>
          <cell r="CJ135">
            <v>-0.118952035904</v>
          </cell>
          <cell r="CK135">
            <v>-0.11749267578100001</v>
          </cell>
          <cell r="CL135">
            <v>-0.113677322865</v>
          </cell>
          <cell r="CM135">
            <v>-0.111343979836</v>
          </cell>
          <cell r="CN135">
            <v>-0.114930689335</v>
          </cell>
          <cell r="CO135">
            <v>-0.113189429045</v>
          </cell>
          <cell r="CP135">
            <v>-0.11403232812899999</v>
          </cell>
          <cell r="CQ135">
            <v>-0.11721855402</v>
          </cell>
          <cell r="CR135">
            <v>-0.119014650583</v>
          </cell>
          <cell r="CS135">
            <v>-0.11875224113500001</v>
          </cell>
          <cell r="CT135">
            <v>-0.121484220028</v>
          </cell>
          <cell r="CU135">
            <v>-0.12619498372099999</v>
          </cell>
          <cell r="CV135">
            <v>-0.12429636716799999</v>
          </cell>
          <cell r="CW135">
            <v>-0.127816617489</v>
          </cell>
          <cell r="CX135">
            <v>-0.124642670155</v>
          </cell>
          <cell r="CY135">
            <v>-0.122541218996</v>
          </cell>
          <cell r="CZ135">
            <v>-0.125015854836</v>
          </cell>
          <cell r="DA135">
            <v>-0.12522944808</v>
          </cell>
          <cell r="DB135">
            <v>-0.127336144447</v>
          </cell>
          <cell r="DC135">
            <v>-0.12758985161799999</v>
          </cell>
          <cell r="DD135">
            <v>-0.120860785246</v>
          </cell>
          <cell r="DE135">
            <v>-0.121114462614</v>
          </cell>
          <cell r="DF135">
            <v>-0.116848558187</v>
          </cell>
          <cell r="DG135">
            <v>-0.11523985862699999</v>
          </cell>
          <cell r="DH135">
            <v>-0.114537715912</v>
          </cell>
          <cell r="DI135">
            <v>-0.11643451452299999</v>
          </cell>
          <cell r="DJ135">
            <v>-0.113656997681</v>
          </cell>
          <cell r="DK135">
            <v>-0.111193358898</v>
          </cell>
          <cell r="DL135">
            <v>-0.10879659652699999</v>
          </cell>
          <cell r="DM135">
            <v>-0.110716819763</v>
          </cell>
          <cell r="DN135">
            <v>-0.114362180233</v>
          </cell>
          <cell r="DO135">
            <v>-0.11412397027</v>
          </cell>
          <cell r="DP135">
            <v>-0.11139112711</v>
          </cell>
          <cell r="DQ135">
            <v>-0.111897945404</v>
          </cell>
          <cell r="DR135">
            <v>-0.114104568958</v>
          </cell>
          <cell r="DS135">
            <v>-0.112170398235</v>
          </cell>
          <cell r="DT135">
            <v>-0.11629396677000001</v>
          </cell>
          <cell r="DU135">
            <v>-0.11168122291599999</v>
          </cell>
          <cell r="DV135">
            <v>-0.11238950490999999</v>
          </cell>
          <cell r="DW135">
            <v>-0.115229576826</v>
          </cell>
          <cell r="DX135">
            <v>-0.11766296625100001</v>
          </cell>
          <cell r="DY135">
            <v>-0.115056395531</v>
          </cell>
          <cell r="DZ135">
            <v>-0.118380844593</v>
          </cell>
          <cell r="EA135">
            <v>-0.119428664446</v>
          </cell>
          <cell r="EB135">
            <v>-0.119999110699</v>
          </cell>
          <cell r="EC135">
            <v>-0.118214726448</v>
          </cell>
          <cell r="ED135">
            <v>-0.11865329742400001</v>
          </cell>
          <cell r="EE135">
            <v>-0.123503297567</v>
          </cell>
          <cell r="EF135">
            <v>-0.12677541375199999</v>
          </cell>
          <cell r="EG135">
            <v>-0.119806706905</v>
          </cell>
          <cell r="EH135">
            <v>-0.124534487724</v>
          </cell>
          <cell r="EI135">
            <v>-0.12841948866799999</v>
          </cell>
          <cell r="EJ135">
            <v>-0.12713685631800001</v>
          </cell>
          <cell r="EK135">
            <v>-0.12720394134499999</v>
          </cell>
          <cell r="EL135">
            <v>-0.12574988603600001</v>
          </cell>
          <cell r="EM135">
            <v>-0.123971819878</v>
          </cell>
          <cell r="EN135">
            <v>-0.12397354841200001</v>
          </cell>
          <cell r="EO135">
            <v>-0.12474358081799999</v>
          </cell>
          <cell r="EP135">
            <v>-0.124782323837</v>
          </cell>
          <cell r="EQ135">
            <v>-0.126695752144</v>
          </cell>
          <cell r="ER135">
            <v>-0.122795045376</v>
          </cell>
          <cell r="ES135">
            <v>-0.12165915966</v>
          </cell>
          <cell r="ET135">
            <v>-0.12372392416</v>
          </cell>
          <cell r="EU135">
            <v>-0.124816179276</v>
          </cell>
          <cell r="EV135">
            <v>-0.120175123215</v>
          </cell>
          <cell r="EW135">
            <v>-0.12078803777700001</v>
          </cell>
          <cell r="EX135">
            <v>-0.120064496994</v>
          </cell>
          <cell r="EY135">
            <v>-0.12023106217399999</v>
          </cell>
          <cell r="EZ135">
            <v>-0.120886147022</v>
          </cell>
          <cell r="FA135">
            <v>-0.11910879612</v>
          </cell>
          <cell r="FB135">
            <v>-0.123193144798</v>
          </cell>
          <cell r="FC135">
            <v>-0.124580204487</v>
          </cell>
          <cell r="FD135">
            <v>-0.123444676399</v>
          </cell>
          <cell r="FE135">
            <v>-0.122032225132</v>
          </cell>
          <cell r="FF135">
            <v>-0.123861521482</v>
          </cell>
          <cell r="FG135">
            <v>-0.119899451733</v>
          </cell>
          <cell r="FH135">
            <v>-0.12948983907700001</v>
          </cell>
          <cell r="FI135">
            <v>-0.12232640385599999</v>
          </cell>
          <cell r="FJ135">
            <v>-0.124333232641</v>
          </cell>
          <cell r="FK135">
            <v>-0.12976473569899999</v>
          </cell>
          <cell r="FL135">
            <v>-0.126634716988</v>
          </cell>
          <cell r="FM135">
            <v>-0.12778475880599999</v>
          </cell>
          <cell r="FN135">
            <v>-0.126278787851</v>
          </cell>
          <cell r="FO135">
            <v>-0.13141122460400001</v>
          </cell>
          <cell r="FP135">
            <v>-0.13300123810799999</v>
          </cell>
          <cell r="FQ135">
            <v>-0.12890386581400001</v>
          </cell>
          <cell r="FR135">
            <v>-0.128758251667</v>
          </cell>
          <cell r="FS135">
            <v>-0.12448745965999999</v>
          </cell>
          <cell r="FT135">
            <v>-0.12820100784300001</v>
          </cell>
          <cell r="FU135">
            <v>-0.12487804889699999</v>
          </cell>
          <cell r="FV135">
            <v>-0.123748242855</v>
          </cell>
          <cell r="FW135">
            <v>-0.124779701233</v>
          </cell>
          <cell r="FX135">
            <v>-0.125835835934</v>
          </cell>
          <cell r="FY135">
            <v>-0.12902027368499999</v>
          </cell>
          <cell r="FZ135">
            <v>-0.122938811779</v>
          </cell>
          <cell r="GA135">
            <v>-0.129681974649</v>
          </cell>
          <cell r="GB135">
            <v>-0.13101667165799999</v>
          </cell>
          <cell r="GC135">
            <v>-0.13156402111099999</v>
          </cell>
          <cell r="GD135">
            <v>-0.13207906484599999</v>
          </cell>
          <cell r="GE135">
            <v>-0.13335657119800001</v>
          </cell>
          <cell r="GF135">
            <v>-0.135261803865</v>
          </cell>
          <cell r="GG135">
            <v>-0.139303863049</v>
          </cell>
          <cell r="GH135">
            <v>-0.13889604806899999</v>
          </cell>
          <cell r="GI135">
            <v>-0.139166980982</v>
          </cell>
          <cell r="GJ135">
            <v>-0.14199000597</v>
          </cell>
          <cell r="GK135">
            <v>-0.137003183365</v>
          </cell>
          <cell r="GL135">
            <v>-0.14263269305199999</v>
          </cell>
          <cell r="GM135">
            <v>-0.13886427879300001</v>
          </cell>
          <cell r="GN135">
            <v>-0.13618293404599999</v>
          </cell>
          <cell r="GO135">
            <v>-0.14194372296300001</v>
          </cell>
          <cell r="GP135">
            <v>-0.13884475827199999</v>
          </cell>
          <cell r="GQ135">
            <v>-0.14342287182800001</v>
          </cell>
          <cell r="GR135">
            <v>-0.14369475841500001</v>
          </cell>
          <cell r="GS135">
            <v>-0.140622675419</v>
          </cell>
          <cell r="GT135">
            <v>-0.134726703167</v>
          </cell>
          <cell r="GU135">
            <v>-0.13625529408500001</v>
          </cell>
          <cell r="GV135">
            <v>-0.139847606421</v>
          </cell>
          <cell r="GW135">
            <v>-0.13984873890899999</v>
          </cell>
          <cell r="GX135">
            <v>-0.13566750288000001</v>
          </cell>
          <cell r="GY135">
            <v>-0.13482972979499999</v>
          </cell>
          <cell r="GZ135">
            <v>-0.13375252485299999</v>
          </cell>
          <cell r="HA135">
            <v>-0.136712223291</v>
          </cell>
          <cell r="HB135">
            <v>-0.13498938083600001</v>
          </cell>
          <cell r="HC135">
            <v>-0.13621670007700001</v>
          </cell>
          <cell r="HD135">
            <v>-0.13804271817200001</v>
          </cell>
          <cell r="HE135">
            <v>-0.140223711729</v>
          </cell>
          <cell r="HF135">
            <v>-0.133303314447</v>
          </cell>
          <cell r="HG135">
            <v>-0.137461185455</v>
          </cell>
          <cell r="HH135">
            <v>-0.13769486546500001</v>
          </cell>
          <cell r="HI135">
            <v>-0.13196757435799999</v>
          </cell>
          <cell r="HJ135">
            <v>-0.13755941391000001</v>
          </cell>
          <cell r="HK135">
            <v>-0.13792413473099999</v>
          </cell>
          <cell r="HL135">
            <v>-0.13595107197799999</v>
          </cell>
          <cell r="HM135">
            <v>-0.13237541914000001</v>
          </cell>
          <cell r="HN135">
            <v>-0.130291312933</v>
          </cell>
          <cell r="HO135">
            <v>-0.131006598473</v>
          </cell>
          <cell r="HP135">
            <v>-0.136190205812</v>
          </cell>
          <cell r="HQ135">
            <v>-0.134081155062</v>
          </cell>
          <cell r="HR135">
            <v>-0.13285359740300001</v>
          </cell>
          <cell r="HS135">
            <v>-0.13072735071200001</v>
          </cell>
          <cell r="HT135">
            <v>-0.134981840849</v>
          </cell>
          <cell r="HU135">
            <v>-0.13811773061800001</v>
          </cell>
          <cell r="HV135">
            <v>-0.13744789362000001</v>
          </cell>
          <cell r="HW135">
            <v>-0.137115001678</v>
          </cell>
          <cell r="HX135">
            <v>-0.13586416840599999</v>
          </cell>
          <cell r="HY135">
            <v>-0.14145264029499999</v>
          </cell>
          <cell r="HZ135">
            <v>-0.140669554472</v>
          </cell>
          <cell r="IA135">
            <v>-0.138107120991</v>
          </cell>
          <cell r="IB135">
            <v>-0.142725527287</v>
          </cell>
          <cell r="IC135">
            <v>-0.14080739021300001</v>
          </cell>
          <cell r="ID135">
            <v>-0.14441937208200001</v>
          </cell>
          <cell r="IE135">
            <v>-0.14019575715099999</v>
          </cell>
          <cell r="IF135">
            <v>-0.14256885647799999</v>
          </cell>
          <cell r="IG135">
            <v>-0.14067590236700001</v>
          </cell>
          <cell r="IH135">
            <v>-0.14243793487500001</v>
          </cell>
          <cell r="II135">
            <v>-0.147385030985</v>
          </cell>
          <cell r="IJ135">
            <v>-0.14280664920800001</v>
          </cell>
          <cell r="IK135">
            <v>-0.14185282588000001</v>
          </cell>
          <cell r="IL135">
            <v>-0.14291796088200001</v>
          </cell>
          <cell r="IM135">
            <v>-0.14390015602100001</v>
          </cell>
          <cell r="IN135">
            <v>-0.13949134945899999</v>
          </cell>
          <cell r="IO135">
            <v>-0.14052388071999999</v>
          </cell>
          <cell r="IP135">
            <v>-0.14161881804500001</v>
          </cell>
          <cell r="IQ135">
            <v>-0.140938133001</v>
          </cell>
          <cell r="IR135">
            <v>-0.119136348367</v>
          </cell>
          <cell r="IS135">
            <v>2.16241870075E-2</v>
          </cell>
          <cell r="IT135">
            <v>-5.5094022750900002</v>
          </cell>
        </row>
        <row r="136">
          <cell r="A136" t="str">
            <v>SNP_CN_2289037_G205A_P69S_pncA</v>
          </cell>
          <cell r="B136">
            <v>-3.3058822155000001E-2</v>
          </cell>
          <cell r="C136">
            <v>-6.2489509582499998E-3</v>
          </cell>
          <cell r="D136">
            <v>-3.2734155654900003E-2</v>
          </cell>
          <cell r="E136">
            <v>-2.1812498569499999E-2</v>
          </cell>
          <cell r="F136">
            <v>-2.4735033512100001E-2</v>
          </cell>
          <cell r="G136">
            <v>-2.9392719268800001E-2</v>
          </cell>
          <cell r="H136">
            <v>-5.2150130271899998E-2</v>
          </cell>
          <cell r="I136">
            <v>-5.4529786109900003E-2</v>
          </cell>
          <cell r="J136">
            <v>-5.2104830741899998E-2</v>
          </cell>
          <cell r="K136">
            <v>-5.47786355019E-2</v>
          </cell>
          <cell r="L136">
            <v>-5.0226926803599997E-2</v>
          </cell>
          <cell r="M136">
            <v>-5.3885579109199999E-2</v>
          </cell>
          <cell r="N136">
            <v>-6.2386572361000002E-2</v>
          </cell>
          <cell r="O136">
            <v>-6.0563802719100002E-2</v>
          </cell>
          <cell r="P136">
            <v>-6.0119628906199998E-2</v>
          </cell>
          <cell r="Q136">
            <v>-6.2357306480399999E-2</v>
          </cell>
          <cell r="R136">
            <v>-6.1828792095200001E-2</v>
          </cell>
          <cell r="S136">
            <v>-6.1284363269800003E-2</v>
          </cell>
          <cell r="T136">
            <v>-6.2189280986800002E-2</v>
          </cell>
          <cell r="U136">
            <v>-6.3718855381E-2</v>
          </cell>
          <cell r="V136">
            <v>-7.7229022979699996E-2</v>
          </cell>
          <cell r="W136">
            <v>-7.8163206577299998E-2</v>
          </cell>
          <cell r="X136">
            <v>-7.5586616992999997E-2</v>
          </cell>
          <cell r="Y136">
            <v>-7.5919926166500007E-2</v>
          </cell>
          <cell r="Z136">
            <v>-7.91890025139E-2</v>
          </cell>
          <cell r="AA136">
            <v>-0.108130455017</v>
          </cell>
          <cell r="AB136">
            <v>-0.104439973831</v>
          </cell>
          <cell r="AC136">
            <v>-0.106723845005</v>
          </cell>
          <cell r="AD136">
            <v>-0.103900909424</v>
          </cell>
          <cell r="AE136">
            <v>-0.10041135549499999</v>
          </cell>
          <cell r="AF136">
            <v>-9.90379452705E-2</v>
          </cell>
          <cell r="AG136">
            <v>-9.8828256130200007E-2</v>
          </cell>
          <cell r="AH136">
            <v>-9.7993791103399994E-2</v>
          </cell>
          <cell r="AI136">
            <v>-9.5915913581800002E-2</v>
          </cell>
          <cell r="AJ136">
            <v>-9.4839930534399999E-2</v>
          </cell>
          <cell r="AK136">
            <v>-8.9694559574099997E-2</v>
          </cell>
          <cell r="AL136">
            <v>-8.6661577224699998E-2</v>
          </cell>
          <cell r="AM136">
            <v>-9.7160637378699996E-2</v>
          </cell>
          <cell r="AN136">
            <v>-9.6757709979999995E-2</v>
          </cell>
          <cell r="AO136">
            <v>-9.4151973724399998E-2</v>
          </cell>
          <cell r="AP136">
            <v>-9.5656156539900006E-2</v>
          </cell>
          <cell r="AQ136">
            <v>-9.2350065708199994E-2</v>
          </cell>
          <cell r="AR136">
            <v>-8.2160711288499999E-2</v>
          </cell>
          <cell r="AS136">
            <v>-8.3054244518299999E-2</v>
          </cell>
          <cell r="AT136">
            <v>-8.6023807525600002E-2</v>
          </cell>
          <cell r="AU136">
            <v>-8.6508572101599998E-2</v>
          </cell>
          <cell r="AV136">
            <v>-8.4454476833299999E-2</v>
          </cell>
          <cell r="AW136">
            <v>-8.1080794334400005E-2</v>
          </cell>
          <cell r="AX136">
            <v>-8.0524444580099996E-2</v>
          </cell>
          <cell r="AY136">
            <v>-7.9095661640200002E-2</v>
          </cell>
          <cell r="AZ136">
            <v>-8.5534453391999998E-2</v>
          </cell>
          <cell r="BA136">
            <v>-8.1525504589100004E-2</v>
          </cell>
          <cell r="BB136">
            <v>-8.1796705722799998E-2</v>
          </cell>
          <cell r="BC136">
            <v>-8.0973267555199999E-2</v>
          </cell>
          <cell r="BD136">
            <v>-8.2296729087800002E-2</v>
          </cell>
          <cell r="BE136">
            <v>-8.3850920200299994E-2</v>
          </cell>
          <cell r="BF136">
            <v>-7.7611267566700004E-2</v>
          </cell>
          <cell r="BG136">
            <v>-7.7333986759200002E-2</v>
          </cell>
          <cell r="BH136">
            <v>-6.8574428558299996E-2</v>
          </cell>
          <cell r="BI136">
            <v>-6.6399753093699998E-2</v>
          </cell>
          <cell r="BJ136">
            <v>-6.6330909729000007E-2</v>
          </cell>
          <cell r="BK136">
            <v>-6.4724445342999995E-2</v>
          </cell>
          <cell r="BL136">
            <v>-6.4402043819399998E-2</v>
          </cell>
          <cell r="BM136">
            <v>-6.3204109668700006E-2</v>
          </cell>
          <cell r="BN136">
            <v>-6.5780699253099997E-2</v>
          </cell>
          <cell r="BO136">
            <v>-6.5147638320899995E-2</v>
          </cell>
          <cell r="BP136">
            <v>-6.6321909427599995E-2</v>
          </cell>
          <cell r="BQ136">
            <v>-6.2731206417100005E-2</v>
          </cell>
          <cell r="BR136">
            <v>-6.6196501254999998E-2</v>
          </cell>
          <cell r="BS136">
            <v>-6.3551425933800004E-2</v>
          </cell>
          <cell r="BT136">
            <v>-5.9903323650399999E-2</v>
          </cell>
          <cell r="BU136">
            <v>-6.0833275318099997E-2</v>
          </cell>
          <cell r="BV136">
            <v>-5.9780657291400002E-2</v>
          </cell>
          <cell r="BW136">
            <v>-6.3209295272800003E-2</v>
          </cell>
          <cell r="BX136">
            <v>-6.0850739479099997E-2</v>
          </cell>
          <cell r="BY136">
            <v>-5.4967522621199999E-2</v>
          </cell>
          <cell r="BZ136">
            <v>-5.7007372379300002E-2</v>
          </cell>
          <cell r="CA136">
            <v>-5.8262944221500003E-2</v>
          </cell>
          <cell r="CB136">
            <v>-5.72592616081E-2</v>
          </cell>
          <cell r="CC136">
            <v>-5.5687546730000002E-2</v>
          </cell>
          <cell r="CD136">
            <v>-5.65080046654E-2</v>
          </cell>
          <cell r="CE136">
            <v>-5.3450644016300002E-2</v>
          </cell>
          <cell r="CF136">
            <v>-5.5837690830200001E-2</v>
          </cell>
          <cell r="CG136">
            <v>-5.3776621818500001E-2</v>
          </cell>
          <cell r="CH136">
            <v>-5.2894473075899999E-2</v>
          </cell>
          <cell r="CI136">
            <v>-5.3347110748300001E-2</v>
          </cell>
          <cell r="CJ136">
            <v>-5.4629623889900003E-2</v>
          </cell>
          <cell r="CK136">
            <v>-5.1616787910499999E-2</v>
          </cell>
          <cell r="CL136">
            <v>-5.9907436370800003E-2</v>
          </cell>
          <cell r="CM136">
            <v>-6.5482318401300005E-2</v>
          </cell>
          <cell r="CN136">
            <v>-7.0167183876000003E-2</v>
          </cell>
          <cell r="CO136">
            <v>-6.8201005458799993E-2</v>
          </cell>
          <cell r="CP136">
            <v>-6.6321313381199995E-2</v>
          </cell>
          <cell r="CQ136">
            <v>-6.6444873809800006E-2</v>
          </cell>
          <cell r="CR136">
            <v>-6.8741321563699997E-2</v>
          </cell>
          <cell r="CS136">
            <v>-6.85911178589E-2</v>
          </cell>
          <cell r="CT136">
            <v>-6.8326056003600005E-2</v>
          </cell>
          <cell r="CU136">
            <v>-6.9673597812699994E-2</v>
          </cell>
          <cell r="CV136">
            <v>-6.7689061164900005E-2</v>
          </cell>
          <cell r="CW136">
            <v>-6.8919897079499998E-2</v>
          </cell>
          <cell r="CX136">
            <v>-6.6931307315800007E-2</v>
          </cell>
          <cell r="CY136">
            <v>-6.5616369247399997E-2</v>
          </cell>
          <cell r="CZ136">
            <v>-6.7280948162099993E-2</v>
          </cell>
          <cell r="DA136">
            <v>-6.7733883857700003E-2</v>
          </cell>
          <cell r="DB136">
            <v>-6.5904080867800002E-2</v>
          </cell>
          <cell r="DC136">
            <v>-7.0149719715100006E-2</v>
          </cell>
          <cell r="DD136">
            <v>-6.3562393188500002E-2</v>
          </cell>
          <cell r="DE136">
            <v>-6.4652204513499997E-2</v>
          </cell>
          <cell r="DF136">
            <v>-6.7244231700900006E-2</v>
          </cell>
          <cell r="DG136">
            <v>-6.5977811813399997E-2</v>
          </cell>
          <cell r="DH136">
            <v>-6.5577030181900003E-2</v>
          </cell>
          <cell r="DI136">
            <v>-6.9300651550300005E-2</v>
          </cell>
          <cell r="DJ136">
            <v>-6.7437410354600005E-2</v>
          </cell>
          <cell r="DK136">
            <v>-6.8169832229600005E-2</v>
          </cell>
          <cell r="DL136">
            <v>-6.6107571125E-2</v>
          </cell>
          <cell r="DM136">
            <v>-6.74275159836E-2</v>
          </cell>
          <cell r="DN136">
            <v>-6.9949507713299997E-2</v>
          </cell>
          <cell r="DO136">
            <v>-6.9660544395399995E-2</v>
          </cell>
          <cell r="DP136">
            <v>-6.7792177200299994E-2</v>
          </cell>
          <cell r="DQ136">
            <v>-6.8014025688200003E-2</v>
          </cell>
          <cell r="DR136">
            <v>-6.8565666675600004E-2</v>
          </cell>
          <cell r="DS136">
            <v>-6.9375097751600001E-2</v>
          </cell>
          <cell r="DT136">
            <v>-7.0081233978300003E-2</v>
          </cell>
          <cell r="DU136">
            <v>-6.7013144493100002E-2</v>
          </cell>
          <cell r="DV136">
            <v>-6.9789230823499998E-2</v>
          </cell>
          <cell r="DW136">
            <v>-7.3139369487800004E-2</v>
          </cell>
          <cell r="DX136">
            <v>-7.23838806152E-2</v>
          </cell>
          <cell r="DY136">
            <v>-7.0950448513000003E-2</v>
          </cell>
          <cell r="DZ136">
            <v>-7.2371900081599994E-2</v>
          </cell>
          <cell r="EA136">
            <v>-7.1231782436400007E-2</v>
          </cell>
          <cell r="EB136">
            <v>-7.1176052093500003E-2</v>
          </cell>
          <cell r="EC136">
            <v>-6.9778501987500005E-2</v>
          </cell>
          <cell r="ED136">
            <v>-6.9936275482199994E-2</v>
          </cell>
          <cell r="EE136">
            <v>-7.1342587471000002E-2</v>
          </cell>
          <cell r="EF136">
            <v>-7.2039365768400004E-2</v>
          </cell>
          <cell r="EG136">
            <v>-6.6549003124200007E-2</v>
          </cell>
          <cell r="EH136">
            <v>-6.6760540008499999E-2</v>
          </cell>
          <cell r="EI136">
            <v>-6.8284153938299993E-2</v>
          </cell>
          <cell r="EJ136">
            <v>-6.7828059196500007E-2</v>
          </cell>
          <cell r="EK136">
            <v>-6.8834722042100005E-2</v>
          </cell>
          <cell r="EL136">
            <v>-6.8341851234399995E-2</v>
          </cell>
          <cell r="EM136">
            <v>-6.7246139049499998E-2</v>
          </cell>
          <cell r="EN136">
            <v>-6.6582679748500004E-2</v>
          </cell>
          <cell r="EO136">
            <v>-6.6918313503300006E-2</v>
          </cell>
          <cell r="EP136">
            <v>-6.5654039382900001E-2</v>
          </cell>
          <cell r="EQ136">
            <v>-6.6238164901699995E-2</v>
          </cell>
          <cell r="ER136">
            <v>-6.5505981445299996E-2</v>
          </cell>
          <cell r="ES136">
            <v>-6.5008878707899995E-2</v>
          </cell>
          <cell r="ET136">
            <v>-6.9574832916299997E-2</v>
          </cell>
          <cell r="EU136">
            <v>-6.8658351898200007E-2</v>
          </cell>
          <cell r="EV136">
            <v>-6.6182851791400002E-2</v>
          </cell>
          <cell r="EW136">
            <v>-6.7964017391200005E-2</v>
          </cell>
          <cell r="EX136">
            <v>-6.8620026111599994E-2</v>
          </cell>
          <cell r="EY136">
            <v>-6.9082319736500003E-2</v>
          </cell>
          <cell r="EZ136">
            <v>-6.8489909172100003E-2</v>
          </cell>
          <cell r="FA136">
            <v>-6.6879510879500004E-2</v>
          </cell>
          <cell r="FB136">
            <v>-7.00832009315E-2</v>
          </cell>
          <cell r="FC136">
            <v>-7.0141136646300006E-2</v>
          </cell>
          <cell r="FD136">
            <v>-6.9173157215100006E-2</v>
          </cell>
          <cell r="FE136">
            <v>-6.7070126533500002E-2</v>
          </cell>
          <cell r="FF136">
            <v>-6.6103100776699994E-2</v>
          </cell>
          <cell r="FG136">
            <v>-6.5176010131799994E-2</v>
          </cell>
          <cell r="FH136">
            <v>-7.1300446987200006E-2</v>
          </cell>
          <cell r="FI136">
            <v>-6.6645205020900003E-2</v>
          </cell>
          <cell r="FJ136">
            <v>-6.19262456894E-2</v>
          </cell>
          <cell r="FK136">
            <v>-6.8478345871000004E-2</v>
          </cell>
          <cell r="FL136">
            <v>-6.5554261207599995E-2</v>
          </cell>
          <cell r="FM136">
            <v>-6.6233456134800001E-2</v>
          </cell>
          <cell r="FN136">
            <v>-6.5809190273299997E-2</v>
          </cell>
          <cell r="FO136">
            <v>-6.7446351051299994E-2</v>
          </cell>
          <cell r="FP136">
            <v>-6.7018687725100001E-2</v>
          </cell>
          <cell r="FQ136">
            <v>-6.8218529224399999E-2</v>
          </cell>
          <cell r="FR136">
            <v>-6.7939281463599996E-2</v>
          </cell>
          <cell r="FS136">
            <v>-7.2469532489799995E-2</v>
          </cell>
          <cell r="FT136">
            <v>-7.2006225585900002E-2</v>
          </cell>
          <cell r="FU136">
            <v>-6.8799972534200005E-2</v>
          </cell>
          <cell r="FV136">
            <v>-7.2563111782099995E-2</v>
          </cell>
          <cell r="FW136">
            <v>-7.0785999298100005E-2</v>
          </cell>
          <cell r="FX136">
            <v>-7.1716964244799994E-2</v>
          </cell>
          <cell r="FY136">
            <v>-7.3158681392700001E-2</v>
          </cell>
          <cell r="FZ136">
            <v>-6.9477558135999998E-2</v>
          </cell>
          <cell r="GA136">
            <v>-7.4235141277300007E-2</v>
          </cell>
          <cell r="GB136">
            <v>-7.3776543140399997E-2</v>
          </cell>
          <cell r="GC136">
            <v>-7.4132680892899996E-2</v>
          </cell>
          <cell r="GD136">
            <v>-7.2965860366800001E-2</v>
          </cell>
          <cell r="GE136">
            <v>-7.2616279125199995E-2</v>
          </cell>
          <cell r="GF136">
            <v>-6.9039344787600002E-2</v>
          </cell>
          <cell r="GG136">
            <v>-6.7906320095100003E-2</v>
          </cell>
          <cell r="GH136">
            <v>-6.7183017730699998E-2</v>
          </cell>
          <cell r="GI136">
            <v>-6.5079212188699997E-2</v>
          </cell>
          <cell r="GJ136">
            <v>-6.6010475158699997E-2</v>
          </cell>
          <cell r="GK136">
            <v>-6.3308238983199996E-2</v>
          </cell>
          <cell r="GL136">
            <v>-6.5969347953799995E-2</v>
          </cell>
          <cell r="GM136">
            <v>-6.5411984920500002E-2</v>
          </cell>
          <cell r="GN136">
            <v>-6.3241064548499995E-2</v>
          </cell>
          <cell r="GO136">
            <v>-6.3905537128399997E-2</v>
          </cell>
          <cell r="GP136">
            <v>-6.0502648353600003E-2</v>
          </cell>
          <cell r="GQ136">
            <v>-6.3475131988499994E-2</v>
          </cell>
          <cell r="GR136">
            <v>-6.3236474990799998E-2</v>
          </cell>
          <cell r="GS136">
            <v>-6.1127781867999997E-2</v>
          </cell>
          <cell r="GT136">
            <v>-5.7703912258100003E-2</v>
          </cell>
          <cell r="GU136">
            <v>-5.7489335537000003E-2</v>
          </cell>
          <cell r="GV136">
            <v>-5.9493005275699999E-2</v>
          </cell>
          <cell r="GW136">
            <v>-5.8057367801699997E-2</v>
          </cell>
          <cell r="GX136">
            <v>-5.5263280868499999E-2</v>
          </cell>
          <cell r="GY136">
            <v>-5.6342840194699997E-2</v>
          </cell>
          <cell r="GZ136">
            <v>-5.5854022502900003E-2</v>
          </cell>
          <cell r="HA136">
            <v>-5.9864223003399997E-2</v>
          </cell>
          <cell r="HB136">
            <v>-5.7068467140200002E-2</v>
          </cell>
          <cell r="HC136">
            <v>-5.8140635490400001E-2</v>
          </cell>
          <cell r="HD136">
            <v>-5.9865534305600002E-2</v>
          </cell>
          <cell r="HE136">
            <v>-6.3016951084100006E-2</v>
          </cell>
          <cell r="HF136">
            <v>-5.9360265731799998E-2</v>
          </cell>
          <cell r="HG136">
            <v>-6.1845183372500001E-2</v>
          </cell>
          <cell r="HH136">
            <v>-6.6073656082200005E-2</v>
          </cell>
          <cell r="HI136">
            <v>-6.2592029571499994E-2</v>
          </cell>
          <cell r="HJ136">
            <v>-6.31264448166E-2</v>
          </cell>
          <cell r="HK136">
            <v>-6.29734396935E-2</v>
          </cell>
          <cell r="HL136">
            <v>-6.5627872943900004E-2</v>
          </cell>
          <cell r="HM136">
            <v>-6.6683709621399995E-2</v>
          </cell>
          <cell r="HN136">
            <v>-6.5351426601400003E-2</v>
          </cell>
          <cell r="HO136">
            <v>-6.2827646732299999E-2</v>
          </cell>
          <cell r="HP136">
            <v>-6.3282907009099998E-2</v>
          </cell>
          <cell r="HQ136">
            <v>-6.1715126037600002E-2</v>
          </cell>
          <cell r="HR136">
            <v>-6.0603916645100002E-2</v>
          </cell>
          <cell r="HS136">
            <v>-5.9247016906699999E-2</v>
          </cell>
          <cell r="HT136">
            <v>-6.0589492320999999E-2</v>
          </cell>
          <cell r="HU136">
            <v>-6.03637099266E-2</v>
          </cell>
          <cell r="HV136">
            <v>-5.97394108772E-2</v>
          </cell>
          <cell r="HW136">
            <v>-5.9785485267599997E-2</v>
          </cell>
          <cell r="HX136">
            <v>-5.9197247028399999E-2</v>
          </cell>
          <cell r="HY136">
            <v>-6.1098933219900002E-2</v>
          </cell>
          <cell r="HZ136">
            <v>-5.9246957302100001E-2</v>
          </cell>
          <cell r="IA136">
            <v>-5.8354914188399998E-2</v>
          </cell>
          <cell r="IB136">
            <v>-6.0841500759099998E-2</v>
          </cell>
          <cell r="IC136">
            <v>-5.8436155319200003E-2</v>
          </cell>
          <cell r="ID136">
            <v>-5.9566080570199999E-2</v>
          </cell>
          <cell r="IE136">
            <v>-5.7916998863200002E-2</v>
          </cell>
          <cell r="IF136">
            <v>-5.9077024459800002E-2</v>
          </cell>
          <cell r="IG136">
            <v>-5.8637619018599998E-2</v>
          </cell>
          <cell r="IH136">
            <v>-5.6227207183799997E-2</v>
          </cell>
          <cell r="II136">
            <v>-6.0877442359900003E-2</v>
          </cell>
          <cell r="IJ136">
            <v>-6.25309348106E-2</v>
          </cell>
          <cell r="IK136">
            <v>-6.3002347946199994E-2</v>
          </cell>
          <cell r="IL136">
            <v>-6.3333690166500006E-2</v>
          </cell>
          <cell r="IM136">
            <v>-6.3290596008300004E-2</v>
          </cell>
          <cell r="IN136">
            <v>-6.1179339885699999E-2</v>
          </cell>
          <cell r="IO136">
            <v>-6.4194917678800006E-2</v>
          </cell>
          <cell r="IP136">
            <v>-6.4566254615799998E-2</v>
          </cell>
          <cell r="IQ136">
            <v>-6.3837170600899995E-2</v>
          </cell>
          <cell r="IR136">
            <v>-6.7107886076000003E-2</v>
          </cell>
          <cell r="IS136">
            <v>1.2522826902600001E-2</v>
          </cell>
          <cell r="IT136">
            <v>-5.35884475708</v>
          </cell>
        </row>
        <row r="137">
          <cell r="A137" t="str">
            <v>SNP_CN_2289091_G151A_H51Y_pncA</v>
          </cell>
          <cell r="B137">
            <v>0.10330450534799999</v>
          </cell>
          <cell r="C137">
            <v>7.6914429664600003E-3</v>
          </cell>
          <cell r="D137">
            <v>7.57956504822E-3</v>
          </cell>
          <cell r="E137">
            <v>7.29995965958E-3</v>
          </cell>
          <cell r="F137">
            <v>1.5961766243000001E-2</v>
          </cell>
          <cell r="G137">
            <v>1.6681611537900001E-2</v>
          </cell>
          <cell r="H137">
            <v>1.80005431175E-2</v>
          </cell>
          <cell r="I137">
            <v>1.9301414489699999E-2</v>
          </cell>
          <cell r="J137">
            <v>1.18238329887E-2</v>
          </cell>
          <cell r="K137">
            <v>1.23590230942E-2</v>
          </cell>
          <cell r="L137">
            <v>2.3647725582100002E-2</v>
          </cell>
          <cell r="M137">
            <v>2.3336589336399999E-2</v>
          </cell>
          <cell r="N137">
            <v>2.4921536445599999E-2</v>
          </cell>
          <cell r="O137">
            <v>2.4151444435099999E-2</v>
          </cell>
          <cell r="P137">
            <v>2.3909211158800001E-2</v>
          </cell>
          <cell r="Q137">
            <v>2.36225128174E-2</v>
          </cell>
          <cell r="R137">
            <v>3.1413435936000003E-2</v>
          </cell>
          <cell r="S137">
            <v>3.0590057372999999E-2</v>
          </cell>
          <cell r="T137">
            <v>3.0568182468399999E-2</v>
          </cell>
          <cell r="U137">
            <v>3.1640350818599998E-2</v>
          </cell>
          <cell r="V137">
            <v>3.2122015953099999E-2</v>
          </cell>
          <cell r="W137">
            <v>3.8263320922900003E-2</v>
          </cell>
          <cell r="X137">
            <v>3.7624657154100002E-2</v>
          </cell>
          <cell r="Y137">
            <v>3.8638889789599999E-2</v>
          </cell>
          <cell r="Z137">
            <v>3.85271906853E-2</v>
          </cell>
          <cell r="AA137">
            <v>6.9230198860200003E-3</v>
          </cell>
          <cell r="AB137">
            <v>2.6527643203699998E-3</v>
          </cell>
          <cell r="AC137">
            <v>4.5805573463399999E-3</v>
          </cell>
          <cell r="AD137">
            <v>1.34333968163E-2</v>
          </cell>
          <cell r="AE137">
            <v>1.8944680690799999E-2</v>
          </cell>
          <cell r="AF137">
            <v>1.97957754135E-2</v>
          </cell>
          <cell r="AG137">
            <v>1.81938409805E-2</v>
          </cell>
          <cell r="AH137">
            <v>1.8104732036599999E-2</v>
          </cell>
          <cell r="AI137">
            <v>1.8047928810099999E-2</v>
          </cell>
          <cell r="AJ137">
            <v>1.3457417488100001E-2</v>
          </cell>
          <cell r="AK137">
            <v>1.37452483177E-2</v>
          </cell>
          <cell r="AL137">
            <v>1.42239332199E-2</v>
          </cell>
          <cell r="AM137">
            <v>1.54383778572E-2</v>
          </cell>
          <cell r="AN137">
            <v>1.5354633331300001E-2</v>
          </cell>
          <cell r="AO137">
            <v>1.50405168533E-2</v>
          </cell>
          <cell r="AP137">
            <v>1.20558738708E-2</v>
          </cell>
          <cell r="AQ137">
            <v>1.2723386287700001E-2</v>
          </cell>
          <cell r="AR137">
            <v>1.46858692169E-2</v>
          </cell>
          <cell r="AS137">
            <v>1.46908760071E-2</v>
          </cell>
          <cell r="AT137">
            <v>2.4268150329599999E-2</v>
          </cell>
          <cell r="AU137">
            <v>1.94911360741E-2</v>
          </cell>
          <cell r="AV137">
            <v>2.0165562629699998E-2</v>
          </cell>
          <cell r="AW137">
            <v>2.2925555705999998E-2</v>
          </cell>
          <cell r="AX137">
            <v>2.7324795722999999E-2</v>
          </cell>
          <cell r="AY137">
            <v>2.6541352272E-2</v>
          </cell>
          <cell r="AZ137">
            <v>1.71336531639E-2</v>
          </cell>
          <cell r="BA137">
            <v>1.10567212105E-2</v>
          </cell>
          <cell r="BB137">
            <v>1.19208693504E-2</v>
          </cell>
          <cell r="BC137">
            <v>1.25832557678E-2</v>
          </cell>
          <cell r="BD137">
            <v>1.3884365558600001E-2</v>
          </cell>
          <cell r="BE137">
            <v>1.4403045177500001E-2</v>
          </cell>
          <cell r="BF137">
            <v>1.8457531929000001E-2</v>
          </cell>
          <cell r="BG137">
            <v>1.76759958267E-2</v>
          </cell>
          <cell r="BH137">
            <v>1.7843425273899999E-2</v>
          </cell>
          <cell r="BI137">
            <v>1.80126428604E-2</v>
          </cell>
          <cell r="BJ137">
            <v>1.7686188221000002E-2</v>
          </cell>
          <cell r="BK137">
            <v>2.2777259349799999E-2</v>
          </cell>
          <cell r="BL137">
            <v>1.9894897937799999E-2</v>
          </cell>
          <cell r="BM137">
            <v>1.9659996032700001E-2</v>
          </cell>
          <cell r="BN137">
            <v>2.0165681838999999E-2</v>
          </cell>
          <cell r="BO137">
            <v>1.7681002616900001E-2</v>
          </cell>
          <cell r="BP137">
            <v>3.2624006271399997E-2</v>
          </cell>
          <cell r="BQ137">
            <v>2.9555916786199999E-2</v>
          </cell>
          <cell r="BR137">
            <v>3.4594953060200002E-2</v>
          </cell>
          <cell r="BS137">
            <v>3.3557474613200002E-2</v>
          </cell>
          <cell r="BT137">
            <v>3.2659947872200001E-2</v>
          </cell>
          <cell r="BU137">
            <v>3.7526190280899999E-2</v>
          </cell>
          <cell r="BV137">
            <v>3.5253703594199999E-2</v>
          </cell>
          <cell r="BW137">
            <v>3.5771548748000002E-2</v>
          </cell>
          <cell r="BX137">
            <v>2.48798131943E-2</v>
          </cell>
          <cell r="BY137">
            <v>1.68320536613E-2</v>
          </cell>
          <cell r="BZ137">
            <v>1.83629393578E-2</v>
          </cell>
          <cell r="CA137">
            <v>1.8828749656699999E-2</v>
          </cell>
          <cell r="CB137">
            <v>1.81385278702E-2</v>
          </cell>
          <cell r="CC137">
            <v>1.77332758904E-2</v>
          </cell>
          <cell r="CD137">
            <v>2.25077867508E-2</v>
          </cell>
          <cell r="CE137">
            <v>2.4888515472400001E-2</v>
          </cell>
          <cell r="CF137">
            <v>2.6018083095600001E-2</v>
          </cell>
          <cell r="CG137">
            <v>2.4588584899899998E-2</v>
          </cell>
          <cell r="CH137">
            <v>2.4298191070599998E-2</v>
          </cell>
          <cell r="CI137">
            <v>2.1829426288600001E-2</v>
          </cell>
          <cell r="CJ137">
            <v>2.0922243595100001E-2</v>
          </cell>
          <cell r="CK137">
            <v>2.0165562629699998E-2</v>
          </cell>
          <cell r="CL137">
            <v>1.36915445328E-2</v>
          </cell>
          <cell r="CM137">
            <v>9.6329450607299996E-3</v>
          </cell>
          <cell r="CN137">
            <v>1.42472982407E-2</v>
          </cell>
          <cell r="CO137">
            <v>1.40034556389E-2</v>
          </cell>
          <cell r="CP137">
            <v>1.36756896973E-2</v>
          </cell>
          <cell r="CQ137">
            <v>9.82111692429E-3</v>
          </cell>
          <cell r="CR137">
            <v>1.1865973472599999E-2</v>
          </cell>
          <cell r="CS137">
            <v>1.18032097816E-2</v>
          </cell>
          <cell r="CT137">
            <v>1.2144565582299999E-2</v>
          </cell>
          <cell r="CU137">
            <v>1.3078033924100001E-2</v>
          </cell>
          <cell r="CV137">
            <v>1.3891637325300001E-2</v>
          </cell>
          <cell r="CW137">
            <v>1.45080685616E-2</v>
          </cell>
          <cell r="CX137">
            <v>1.18398070335E-2</v>
          </cell>
          <cell r="CY137">
            <v>1.30615830421E-2</v>
          </cell>
          <cell r="CZ137">
            <v>1.7290294170400001E-2</v>
          </cell>
          <cell r="DA137">
            <v>1.7600119113900001E-2</v>
          </cell>
          <cell r="DB137">
            <v>1.45715475082E-2</v>
          </cell>
          <cell r="DC137">
            <v>1.75050497055E-2</v>
          </cell>
          <cell r="DD137">
            <v>1.74013972282E-2</v>
          </cell>
          <cell r="DE137">
            <v>1.7723679542499999E-2</v>
          </cell>
          <cell r="DF137">
            <v>1.7436027526899999E-2</v>
          </cell>
          <cell r="DG137">
            <v>1.7223596572899999E-2</v>
          </cell>
          <cell r="DH137">
            <v>1.5750527381900001E-2</v>
          </cell>
          <cell r="DI137">
            <v>1.80478692055E-2</v>
          </cell>
          <cell r="DJ137">
            <v>1.6720056533800001E-2</v>
          </cell>
          <cell r="DK137">
            <v>1.43631696701E-2</v>
          </cell>
          <cell r="DL137">
            <v>1.3801038265200001E-2</v>
          </cell>
          <cell r="DM137">
            <v>1.4309287071199999E-2</v>
          </cell>
          <cell r="DN137">
            <v>1.4879584312399999E-2</v>
          </cell>
          <cell r="DO137">
            <v>1.4100313186600001E-2</v>
          </cell>
          <cell r="DP137">
            <v>1.41972303391E-2</v>
          </cell>
          <cell r="DQ137">
            <v>1.43580436707E-2</v>
          </cell>
          <cell r="DR137">
            <v>1.45204663277E-2</v>
          </cell>
          <cell r="DS137">
            <v>1.5124499797799999E-2</v>
          </cell>
          <cell r="DT137">
            <v>1.5704751014700001E-2</v>
          </cell>
          <cell r="DU137">
            <v>1.50799155235E-2</v>
          </cell>
          <cell r="DV137">
            <v>1.6066968441000001E-2</v>
          </cell>
          <cell r="DW137">
            <v>1.6510605812099999E-2</v>
          </cell>
          <cell r="DX137">
            <v>1.6729712486300001E-2</v>
          </cell>
          <cell r="DY137">
            <v>1.6382336616500001E-2</v>
          </cell>
          <cell r="DZ137">
            <v>1.77813768387E-2</v>
          </cell>
          <cell r="EA137">
            <v>1.7855405807499999E-2</v>
          </cell>
          <cell r="EB137">
            <v>1.8141508102399999E-2</v>
          </cell>
          <cell r="EC137">
            <v>1.7588436603499999E-2</v>
          </cell>
          <cell r="ED137">
            <v>1.8131613731400001E-2</v>
          </cell>
          <cell r="EE137">
            <v>1.89182758331E-2</v>
          </cell>
          <cell r="EF137">
            <v>1.92273855209E-2</v>
          </cell>
          <cell r="EG137">
            <v>1.83866620064E-2</v>
          </cell>
          <cell r="EH137">
            <v>1.71605944633E-2</v>
          </cell>
          <cell r="EI137">
            <v>1.7564117908500002E-2</v>
          </cell>
          <cell r="EJ137">
            <v>1.7238616943399999E-2</v>
          </cell>
          <cell r="EK137">
            <v>1.7566442489600001E-2</v>
          </cell>
          <cell r="EL137">
            <v>1.8443524837499999E-2</v>
          </cell>
          <cell r="EM137">
            <v>1.73364281654E-2</v>
          </cell>
          <cell r="EN137">
            <v>1.7079949378999999E-2</v>
          </cell>
          <cell r="EO137">
            <v>1.68538093567E-2</v>
          </cell>
          <cell r="EP137">
            <v>1.6684830188800001E-2</v>
          </cell>
          <cell r="EQ137">
            <v>1.7162978649099998E-2</v>
          </cell>
          <cell r="ER137">
            <v>1.73229575157E-2</v>
          </cell>
          <cell r="ES137">
            <v>1.6333580017099999E-2</v>
          </cell>
          <cell r="ET137">
            <v>1.6603648662600001E-2</v>
          </cell>
          <cell r="EU137">
            <v>1.7190277576400001E-2</v>
          </cell>
          <cell r="EV137">
            <v>1.45056843758E-2</v>
          </cell>
          <cell r="EW137">
            <v>1.1470973491700001E-2</v>
          </cell>
          <cell r="EX137">
            <v>1.30545496941E-2</v>
          </cell>
          <cell r="EY137">
            <v>1.30752921104E-2</v>
          </cell>
          <cell r="EZ137">
            <v>1.32526755333E-2</v>
          </cell>
          <cell r="FA137">
            <v>1.3097107410400001E-2</v>
          </cell>
          <cell r="FB137">
            <v>1.3840019702900001E-2</v>
          </cell>
          <cell r="FC137">
            <v>1.2508630752599999E-2</v>
          </cell>
          <cell r="FD137">
            <v>1.0916352272E-2</v>
          </cell>
          <cell r="FE137">
            <v>1.0953962802899999E-2</v>
          </cell>
          <cell r="FF137">
            <v>9.4503760337799995E-3</v>
          </cell>
          <cell r="FG137">
            <v>7.90107250214E-3</v>
          </cell>
          <cell r="FH137">
            <v>8.4817409515399993E-3</v>
          </cell>
          <cell r="FI137">
            <v>8.0920457839999994E-3</v>
          </cell>
          <cell r="FJ137">
            <v>1.1871874332399999E-2</v>
          </cell>
          <cell r="FK137">
            <v>1.6701996326400001E-2</v>
          </cell>
          <cell r="FL137">
            <v>1.32496953011E-2</v>
          </cell>
          <cell r="FM137">
            <v>1.32142901421E-2</v>
          </cell>
          <cell r="FN137">
            <v>1.2693881988499999E-2</v>
          </cell>
          <cell r="FO137">
            <v>1.3356924056999999E-2</v>
          </cell>
          <cell r="FP137">
            <v>1.74388885498E-2</v>
          </cell>
          <cell r="FQ137">
            <v>1.7222404479999998E-2</v>
          </cell>
          <cell r="FR137">
            <v>1.72367095947E-2</v>
          </cell>
          <cell r="FS137">
            <v>1.76018476486E-2</v>
          </cell>
          <cell r="FT137">
            <v>1.7874717712399998E-2</v>
          </cell>
          <cell r="FU137">
            <v>1.73246264458E-2</v>
          </cell>
          <cell r="FV137">
            <v>1.8503427505499999E-2</v>
          </cell>
          <cell r="FW137">
            <v>1.8112838268299999E-2</v>
          </cell>
          <cell r="FX137">
            <v>1.8202662468000001E-2</v>
          </cell>
          <cell r="FY137">
            <v>1.8639445304899999E-2</v>
          </cell>
          <cell r="FZ137">
            <v>1.7695724964100001E-2</v>
          </cell>
          <cell r="GA137">
            <v>1.8909156322499999E-2</v>
          </cell>
          <cell r="GB137">
            <v>1.9482672214500001E-2</v>
          </cell>
          <cell r="GC137">
            <v>2.1802246570599999E-2</v>
          </cell>
          <cell r="GD137">
            <v>2.1486937999700001E-2</v>
          </cell>
          <cell r="GE137">
            <v>2.1369457244900001E-2</v>
          </cell>
          <cell r="GF137">
            <v>2.5269508361799999E-2</v>
          </cell>
          <cell r="GG137">
            <v>2.5402188301100002E-2</v>
          </cell>
          <cell r="GH137">
            <v>2.8749585151700001E-2</v>
          </cell>
          <cell r="GI137">
            <v>2.56484150887E-2</v>
          </cell>
          <cell r="GJ137">
            <v>2.6577234268199999E-2</v>
          </cell>
          <cell r="GK137">
            <v>2.5741994381E-2</v>
          </cell>
          <cell r="GL137">
            <v>2.6689946651499999E-2</v>
          </cell>
          <cell r="GM137">
            <v>2.6265382766699999E-2</v>
          </cell>
          <cell r="GN137">
            <v>2.4858176708200001E-2</v>
          </cell>
          <cell r="GO137">
            <v>2.5717318058E-2</v>
          </cell>
          <cell r="GP137">
            <v>2.51311659813E-2</v>
          </cell>
          <cell r="GQ137">
            <v>2.81875133514E-2</v>
          </cell>
          <cell r="GR137">
            <v>2.8561174869500001E-2</v>
          </cell>
          <cell r="GS137">
            <v>2.9153168201400001E-2</v>
          </cell>
          <cell r="GT137">
            <v>2.8406202793100001E-2</v>
          </cell>
          <cell r="GU137">
            <v>2.8434932231899999E-2</v>
          </cell>
          <cell r="GV137">
            <v>2.9355406761199999E-2</v>
          </cell>
          <cell r="GW137">
            <v>2.7433454990400001E-2</v>
          </cell>
          <cell r="GX137">
            <v>2.6911258697499999E-2</v>
          </cell>
          <cell r="GY137">
            <v>2.5327265262599999E-2</v>
          </cell>
          <cell r="GZ137">
            <v>2.5051474571200001E-2</v>
          </cell>
          <cell r="HA137">
            <v>2.61026620865E-2</v>
          </cell>
          <cell r="HB137">
            <v>2.5103211402899998E-2</v>
          </cell>
          <cell r="HC137">
            <v>2.5587201118499998E-2</v>
          </cell>
          <cell r="HD137">
            <v>2.4751663207999999E-2</v>
          </cell>
          <cell r="HE137">
            <v>2.5311946868899999E-2</v>
          </cell>
          <cell r="HF137">
            <v>2.5221288204199999E-2</v>
          </cell>
          <cell r="HG137">
            <v>2.6102244853999999E-2</v>
          </cell>
          <cell r="HH137">
            <v>2.71506309509E-2</v>
          </cell>
          <cell r="HI137">
            <v>2.55724191666E-2</v>
          </cell>
          <cell r="HJ137">
            <v>2.6367425918600002E-2</v>
          </cell>
          <cell r="HK137">
            <v>2.64521837234E-2</v>
          </cell>
          <cell r="HL137">
            <v>2.68458127975E-2</v>
          </cell>
          <cell r="HM137">
            <v>2.8163135051700001E-2</v>
          </cell>
          <cell r="HN137">
            <v>2.7716457843799999E-2</v>
          </cell>
          <cell r="HO137">
            <v>2.5683522224399999E-2</v>
          </cell>
          <cell r="HP137">
            <v>2.7063071727799998E-2</v>
          </cell>
          <cell r="HQ137">
            <v>2.6847600936900001E-2</v>
          </cell>
          <cell r="HR137">
            <v>2.6345014572099999E-2</v>
          </cell>
          <cell r="HS137">
            <v>2.5368750095399999E-2</v>
          </cell>
          <cell r="HT137">
            <v>2.6296079158800001E-2</v>
          </cell>
          <cell r="HU137">
            <v>2.5685429573100001E-2</v>
          </cell>
          <cell r="HV137">
            <v>2.8427362442E-2</v>
          </cell>
          <cell r="HW137">
            <v>2.8452515602099999E-2</v>
          </cell>
          <cell r="HX137">
            <v>2.7974128723100001E-2</v>
          </cell>
          <cell r="HY137">
            <v>2.8781712055199998E-2</v>
          </cell>
          <cell r="HZ137">
            <v>2.8684258460999999E-2</v>
          </cell>
          <cell r="IA137">
            <v>2.9621660709400002E-2</v>
          </cell>
          <cell r="IB137">
            <v>3.0276834964799999E-2</v>
          </cell>
          <cell r="IC137">
            <v>2.91325449944E-2</v>
          </cell>
          <cell r="ID137">
            <v>3.2769262790699999E-2</v>
          </cell>
          <cell r="IE137">
            <v>3.1952440738700003E-2</v>
          </cell>
          <cell r="IF137">
            <v>3.3253371715500003E-2</v>
          </cell>
          <cell r="IG137">
            <v>3.3500313758900002E-2</v>
          </cell>
          <cell r="IH137">
            <v>3.2860696315799999E-2</v>
          </cell>
          <cell r="II137">
            <v>4.0056705474899999E-2</v>
          </cell>
          <cell r="IJ137">
            <v>3.9187729358699998E-2</v>
          </cell>
          <cell r="IK137">
            <v>3.9215445518500001E-2</v>
          </cell>
          <cell r="IL137">
            <v>3.9176881313300001E-2</v>
          </cell>
          <cell r="IM137">
            <v>4.1221141815200001E-2</v>
          </cell>
          <cell r="IN137">
            <v>3.9563715457900002E-2</v>
          </cell>
          <cell r="IO137">
            <v>4.3093502521500002E-2</v>
          </cell>
          <cell r="IP137">
            <v>4.3313562870000002E-2</v>
          </cell>
          <cell r="IQ137">
            <v>4.2807459831199997E-2</v>
          </cell>
          <cell r="IR137">
            <v>2.1247699856800001E-2</v>
          </cell>
          <cell r="IS137">
            <v>9.5111327245800004E-3</v>
          </cell>
          <cell r="IT137">
            <v>2.2339820861800002</v>
          </cell>
        </row>
        <row r="138">
          <cell r="A138" t="str">
            <v>SNP_CN_2288895_A347C_L116R_pncA</v>
          </cell>
          <cell r="B138">
            <v>-0.100287944078</v>
          </cell>
          <cell r="C138">
            <v>2.0131886005400002E-2</v>
          </cell>
          <cell r="D138">
            <v>2.3464560508700001E-2</v>
          </cell>
          <cell r="E138">
            <v>2.6087462902100001E-2</v>
          </cell>
          <cell r="F138">
            <v>2.5611579418200001E-2</v>
          </cell>
          <cell r="G138">
            <v>2.9746949672700002E-2</v>
          </cell>
          <cell r="H138">
            <v>2.88687944412E-2</v>
          </cell>
          <cell r="I138">
            <v>3.0064404010799999E-2</v>
          </cell>
          <cell r="J138">
            <v>3.3697962760900001E-2</v>
          </cell>
          <cell r="K138">
            <v>3.1820654869099997E-2</v>
          </cell>
          <cell r="L138">
            <v>3.2713890075699997E-2</v>
          </cell>
          <cell r="M138">
            <v>2.9678165912599998E-2</v>
          </cell>
          <cell r="N138">
            <v>3.0345916747999999E-2</v>
          </cell>
          <cell r="O138">
            <v>2.0999968051899999E-2</v>
          </cell>
          <cell r="P138">
            <v>1.8729686737100001E-2</v>
          </cell>
          <cell r="Q138">
            <v>1.8708407878900001E-2</v>
          </cell>
          <cell r="R138">
            <v>1.8642544746400001E-2</v>
          </cell>
          <cell r="S138">
            <v>1.14396810532E-2</v>
          </cell>
          <cell r="T138">
            <v>1.1528253555299999E-2</v>
          </cell>
          <cell r="U138">
            <v>1.2574434280400001E-2</v>
          </cell>
          <cell r="V138">
            <v>1.21521353722E-2</v>
          </cell>
          <cell r="W138">
            <v>1.26326680183E-2</v>
          </cell>
          <cell r="X138">
            <v>1.73235535622E-2</v>
          </cell>
          <cell r="Y138">
            <v>2.2952914238E-2</v>
          </cell>
          <cell r="Z138">
            <v>2.3420691490199999E-2</v>
          </cell>
          <cell r="AA138">
            <v>-5.8785676956200003E-3</v>
          </cell>
          <cell r="AB138">
            <v>5.4001808166500003E-5</v>
          </cell>
          <cell r="AC138">
            <v>7.8153014183000007E-3</v>
          </cell>
          <cell r="AD138">
            <v>1.6749739646899998E-2</v>
          </cell>
          <cell r="AE138">
            <v>2.17723250389E-2</v>
          </cell>
          <cell r="AF138">
            <v>2.1167695522299999E-2</v>
          </cell>
          <cell r="AG138">
            <v>2.08914875984E-2</v>
          </cell>
          <cell r="AH138">
            <v>2.1131157875100001E-2</v>
          </cell>
          <cell r="AI138">
            <v>2.09934711456E-2</v>
          </cell>
          <cell r="AJ138">
            <v>1.70583128929E-2</v>
          </cell>
          <cell r="AK138">
            <v>1.22643709183E-2</v>
          </cell>
          <cell r="AL138">
            <v>1.3786554336499999E-2</v>
          </cell>
          <cell r="AM138">
            <v>2.4092197418200002E-2</v>
          </cell>
          <cell r="AN138">
            <v>2.2940874099700002E-2</v>
          </cell>
          <cell r="AO138">
            <v>2.2208571433999999E-2</v>
          </cell>
          <cell r="AP138">
            <v>2.2567808628100001E-2</v>
          </cell>
          <cell r="AQ138">
            <v>2.1355807781200001E-2</v>
          </cell>
          <cell r="AR138">
            <v>3.08511853218E-2</v>
          </cell>
          <cell r="AS138">
            <v>3.0962765216800001E-2</v>
          </cell>
          <cell r="AT138">
            <v>3.0338108539599999E-2</v>
          </cell>
          <cell r="AU138">
            <v>3.0436158180199999E-2</v>
          </cell>
          <cell r="AV138">
            <v>2.7116179466199999E-2</v>
          </cell>
          <cell r="AW138">
            <v>2.7070462703700001E-2</v>
          </cell>
          <cell r="AX138">
            <v>2.4823427200300001E-2</v>
          </cell>
          <cell r="AY138">
            <v>2.41274833679E-2</v>
          </cell>
          <cell r="AZ138">
            <v>2.5466561317400001E-2</v>
          </cell>
          <cell r="BA138">
            <v>2.5392830371899999E-2</v>
          </cell>
          <cell r="BB138">
            <v>2.4603724479699999E-2</v>
          </cell>
          <cell r="BC138">
            <v>2.1011352539100001E-2</v>
          </cell>
          <cell r="BD138">
            <v>1.5969812869999999E-2</v>
          </cell>
          <cell r="BE138">
            <v>1.4281272888200001E-2</v>
          </cell>
          <cell r="BF138">
            <v>1.48358941078E-2</v>
          </cell>
          <cell r="BG138">
            <v>1.31621360779E-2</v>
          </cell>
          <cell r="BH138">
            <v>1.3421416282700001E-2</v>
          </cell>
          <cell r="BI138">
            <v>1.43776535988E-2</v>
          </cell>
          <cell r="BJ138">
            <v>1.4193952083599999E-2</v>
          </cell>
          <cell r="BK138">
            <v>1.4877676963799999E-2</v>
          </cell>
          <cell r="BL138">
            <v>1.4777123928099999E-2</v>
          </cell>
          <cell r="BM138">
            <v>1.48834586143E-2</v>
          </cell>
          <cell r="BN138">
            <v>1.5200316905999999E-2</v>
          </cell>
          <cell r="BO138">
            <v>1.2819707393599999E-2</v>
          </cell>
          <cell r="BP138">
            <v>1.4755070209499999E-2</v>
          </cell>
          <cell r="BQ138">
            <v>1.3934195041699999E-2</v>
          </cell>
          <cell r="BR138">
            <v>1.5163779258699999E-2</v>
          </cell>
          <cell r="BS138">
            <v>1.2585222721099999E-2</v>
          </cell>
          <cell r="BT138">
            <v>1.27519965172E-2</v>
          </cell>
          <cell r="BU138">
            <v>1.2620985507999999E-2</v>
          </cell>
          <cell r="BV138">
            <v>1.09015703201E-2</v>
          </cell>
          <cell r="BW138">
            <v>1.3405323028599999E-2</v>
          </cell>
          <cell r="BX138">
            <v>1.2480914592699999E-2</v>
          </cell>
          <cell r="BY138">
            <v>1.9867360591899998E-2</v>
          </cell>
          <cell r="BZ138">
            <v>2.0394444465600001E-2</v>
          </cell>
          <cell r="CA138">
            <v>2.19339132309E-2</v>
          </cell>
          <cell r="CB138">
            <v>2.1609008312200001E-2</v>
          </cell>
          <cell r="CC138">
            <v>2.0288705825799998E-2</v>
          </cell>
          <cell r="CD138">
            <v>2.15663313866E-2</v>
          </cell>
          <cell r="CE138">
            <v>2.0697593689E-2</v>
          </cell>
          <cell r="CF138">
            <v>1.8999040126799999E-2</v>
          </cell>
          <cell r="CG138">
            <v>1.8019437789899999E-2</v>
          </cell>
          <cell r="CH138">
            <v>1.7773270607E-2</v>
          </cell>
          <cell r="CI138">
            <v>1.8279731273700001E-2</v>
          </cell>
          <cell r="CJ138">
            <v>1.95626616478E-2</v>
          </cell>
          <cell r="CK138">
            <v>2.16355323792E-2</v>
          </cell>
          <cell r="CL138">
            <v>1.5427231788600001E-2</v>
          </cell>
          <cell r="CM138">
            <v>1.15496516228E-2</v>
          </cell>
          <cell r="CN138">
            <v>1.23801827431E-2</v>
          </cell>
          <cell r="CO138">
            <v>1.1781513690900001E-2</v>
          </cell>
          <cell r="CP138">
            <v>9.9301934242199998E-3</v>
          </cell>
          <cell r="CQ138">
            <v>1.09941363335E-2</v>
          </cell>
          <cell r="CR138">
            <v>1.1382222175600001E-2</v>
          </cell>
          <cell r="CS138">
            <v>1.13199353218E-2</v>
          </cell>
          <cell r="CT138">
            <v>1.51028037071E-2</v>
          </cell>
          <cell r="CU138">
            <v>1.53779387474E-2</v>
          </cell>
          <cell r="CV138">
            <v>1.51364207268E-2</v>
          </cell>
          <cell r="CW138">
            <v>1.6034901142099999E-2</v>
          </cell>
          <cell r="CX138">
            <v>1.88628435135E-2</v>
          </cell>
          <cell r="CY138">
            <v>1.8799960613299999E-2</v>
          </cell>
          <cell r="CZ138">
            <v>1.47355794907E-2</v>
          </cell>
          <cell r="DA138">
            <v>1.5018522739400001E-2</v>
          </cell>
          <cell r="DB138">
            <v>1.2145340442699999E-2</v>
          </cell>
          <cell r="DC138">
            <v>1.2753844261199999E-2</v>
          </cell>
          <cell r="DD138">
            <v>1.2905716896100001E-2</v>
          </cell>
          <cell r="DE138">
            <v>1.39514803886E-2</v>
          </cell>
          <cell r="DF138">
            <v>1.4681935310399999E-2</v>
          </cell>
          <cell r="DG138">
            <v>1.45118236542E-2</v>
          </cell>
          <cell r="DH138">
            <v>1.6926825046500001E-2</v>
          </cell>
          <cell r="DI138">
            <v>1.73468589783E-2</v>
          </cell>
          <cell r="DJ138">
            <v>1.80426836014E-2</v>
          </cell>
          <cell r="DK138">
            <v>1.78170800209E-2</v>
          </cell>
          <cell r="DL138">
            <v>1.76566839218E-2</v>
          </cell>
          <cell r="DM138">
            <v>1.8253386020700001E-2</v>
          </cell>
          <cell r="DN138">
            <v>1.55266523361E-2</v>
          </cell>
          <cell r="DO138">
            <v>1.5457391738899999E-2</v>
          </cell>
          <cell r="DP138">
            <v>1.3580083846999999E-2</v>
          </cell>
          <cell r="DQ138">
            <v>1.3735949993100001E-2</v>
          </cell>
          <cell r="DR138">
            <v>1.3884902000400001E-2</v>
          </cell>
          <cell r="DS138">
            <v>1.8475234508499999E-2</v>
          </cell>
          <cell r="DT138">
            <v>2.1656930446600001E-2</v>
          </cell>
          <cell r="DU138">
            <v>2.0677447319000002E-2</v>
          </cell>
          <cell r="DV138">
            <v>2.11420655251E-2</v>
          </cell>
          <cell r="DW138">
            <v>2.4151027202600001E-2</v>
          </cell>
          <cell r="DX138">
            <v>2.58732438087E-2</v>
          </cell>
          <cell r="DY138">
            <v>2.5151193141900001E-2</v>
          </cell>
          <cell r="DZ138">
            <v>2.6041507720900001E-2</v>
          </cell>
          <cell r="EA138">
            <v>2.7301609516100001E-2</v>
          </cell>
          <cell r="EB138">
            <v>2.76609659195E-2</v>
          </cell>
          <cell r="EC138">
            <v>2.3543894290900001E-2</v>
          </cell>
          <cell r="ED138">
            <v>2.40040421486E-2</v>
          </cell>
          <cell r="EE138">
            <v>2.4978816509199999E-2</v>
          </cell>
          <cell r="EF138">
            <v>2.6393949985500001E-2</v>
          </cell>
          <cell r="EG138">
            <v>2.6344776153600001E-2</v>
          </cell>
          <cell r="EH138">
            <v>2.6549577713000001E-2</v>
          </cell>
          <cell r="EI138">
            <v>2.7639687061299999E-2</v>
          </cell>
          <cell r="EJ138">
            <v>2.70130634308E-2</v>
          </cell>
          <cell r="EK138">
            <v>2.7727007865899999E-2</v>
          </cell>
          <cell r="EL138">
            <v>3.0062139034299998E-2</v>
          </cell>
          <cell r="EM138">
            <v>3.0054986476900001E-2</v>
          </cell>
          <cell r="EN138">
            <v>2.8335869312300001E-2</v>
          </cell>
          <cell r="EO138">
            <v>2.8738558292400001E-2</v>
          </cell>
          <cell r="EP138">
            <v>2.8583645820599999E-2</v>
          </cell>
          <cell r="EQ138">
            <v>2.9983758926400001E-2</v>
          </cell>
          <cell r="ER138">
            <v>2.5973320007299999E-2</v>
          </cell>
          <cell r="ES138">
            <v>2.50268578529E-2</v>
          </cell>
          <cell r="ET138">
            <v>1.99815630913E-2</v>
          </cell>
          <cell r="EU138">
            <v>2.06207036972E-2</v>
          </cell>
          <cell r="EV138">
            <v>1.7740070819899999E-2</v>
          </cell>
          <cell r="EW138">
            <v>1.4990806579600001E-2</v>
          </cell>
          <cell r="EX138">
            <v>1.6228973865499999E-2</v>
          </cell>
          <cell r="EY138">
            <v>1.6724586486799999E-2</v>
          </cell>
          <cell r="EZ138">
            <v>1.6509294509900001E-2</v>
          </cell>
          <cell r="FA138">
            <v>1.56586766243E-2</v>
          </cell>
          <cell r="FB138">
            <v>1.6515076160399999E-2</v>
          </cell>
          <cell r="FC138">
            <v>1.6746103763600001E-2</v>
          </cell>
          <cell r="FD138">
            <v>1.7023265361799999E-2</v>
          </cell>
          <cell r="FE138">
            <v>1.49595737457E-2</v>
          </cell>
          <cell r="FF138">
            <v>1.7136633396099998E-2</v>
          </cell>
          <cell r="FG138">
            <v>1.80177092552E-2</v>
          </cell>
          <cell r="FH138">
            <v>1.6044139862100001E-2</v>
          </cell>
          <cell r="FI138">
            <v>1.4815807342500001E-2</v>
          </cell>
          <cell r="FJ138">
            <v>1.8383383750900002E-2</v>
          </cell>
          <cell r="FK138">
            <v>1.9659101963000001E-2</v>
          </cell>
          <cell r="FL138">
            <v>1.8941819667800001E-2</v>
          </cell>
          <cell r="FM138">
            <v>1.9097983837099999E-2</v>
          </cell>
          <cell r="FN138">
            <v>1.8963992595699999E-2</v>
          </cell>
          <cell r="FO138">
            <v>1.72210931778E-2</v>
          </cell>
          <cell r="FP138">
            <v>1.7340481281299999E-2</v>
          </cell>
          <cell r="FQ138">
            <v>1.7124235630000002E-2</v>
          </cell>
          <cell r="FR138">
            <v>1.65622234344E-2</v>
          </cell>
          <cell r="FS138">
            <v>1.67126059532E-2</v>
          </cell>
          <cell r="FT138">
            <v>1.6992151737199999E-2</v>
          </cell>
          <cell r="FU138">
            <v>1.74592733383E-2</v>
          </cell>
          <cell r="FV138">
            <v>1.7990469932599999E-2</v>
          </cell>
          <cell r="FW138">
            <v>1.9504845142400001E-2</v>
          </cell>
          <cell r="FX138">
            <v>1.9816339015999999E-2</v>
          </cell>
          <cell r="FY138">
            <v>1.9253134727499999E-2</v>
          </cell>
          <cell r="FZ138">
            <v>1.82726979256E-2</v>
          </cell>
          <cell r="GA138">
            <v>1.9518196582800001E-2</v>
          </cell>
          <cell r="GB138">
            <v>1.9814670085899998E-2</v>
          </cell>
          <cell r="GC138">
            <v>1.9986510276799999E-2</v>
          </cell>
          <cell r="GD138">
            <v>2.37727761269E-2</v>
          </cell>
          <cell r="GE138">
            <v>2.4018406868000001E-2</v>
          </cell>
          <cell r="GF138">
            <v>2.7999639511099999E-2</v>
          </cell>
          <cell r="GG138">
            <v>2.8275787830399999E-2</v>
          </cell>
          <cell r="GH138">
            <v>2.8044402599300002E-2</v>
          </cell>
          <cell r="GI138">
            <v>2.5212287902800001E-2</v>
          </cell>
          <cell r="GJ138">
            <v>2.6134014129600001E-2</v>
          </cell>
          <cell r="GK138">
            <v>2.5070726871499999E-2</v>
          </cell>
          <cell r="GL138">
            <v>2.6011765003199998E-2</v>
          </cell>
          <cell r="GM138">
            <v>2.5704503059399999E-2</v>
          </cell>
          <cell r="GN138">
            <v>2.4317800998700002E-2</v>
          </cell>
          <cell r="GO138">
            <v>2.51575112343E-2</v>
          </cell>
          <cell r="GP138">
            <v>2.4588644504500001E-2</v>
          </cell>
          <cell r="GQ138">
            <v>2.5501251220699999E-2</v>
          </cell>
          <cell r="GR138">
            <v>2.6320517063099999E-2</v>
          </cell>
          <cell r="GS138">
            <v>2.5668859481800001E-2</v>
          </cell>
          <cell r="GT138">
            <v>2.80920863152E-2</v>
          </cell>
          <cell r="GU138">
            <v>2.8142750263200001E-2</v>
          </cell>
          <cell r="GV138">
            <v>3.0086398124700001E-2</v>
          </cell>
          <cell r="GW138">
            <v>2.9733777046200002E-2</v>
          </cell>
          <cell r="GX138">
            <v>3.1655311584500002E-2</v>
          </cell>
          <cell r="GY138">
            <v>3.25680971146E-2</v>
          </cell>
          <cell r="GZ138">
            <v>3.2181918621100002E-2</v>
          </cell>
          <cell r="HA138">
            <v>3.08029055595E-2</v>
          </cell>
          <cell r="HB138">
            <v>2.9545843601200002E-2</v>
          </cell>
          <cell r="HC138">
            <v>3.1127572059600001E-2</v>
          </cell>
          <cell r="HD138">
            <v>3.1904220581099998E-2</v>
          </cell>
          <cell r="HE138">
            <v>3.1781256198900001E-2</v>
          </cell>
          <cell r="HF138">
            <v>3.1302213668799997E-2</v>
          </cell>
          <cell r="HG138">
            <v>3.2067239284499997E-2</v>
          </cell>
          <cell r="HH138">
            <v>3.3205091953300001E-2</v>
          </cell>
          <cell r="HI138">
            <v>3.1107842922200001E-2</v>
          </cell>
          <cell r="HJ138">
            <v>2.9406189918500001E-2</v>
          </cell>
          <cell r="HK138">
            <v>2.95649170876E-2</v>
          </cell>
          <cell r="HL138">
            <v>2.93573737144E-2</v>
          </cell>
          <cell r="HM138">
            <v>2.8372943401300001E-2</v>
          </cell>
          <cell r="HN138">
            <v>2.6904821395899999E-2</v>
          </cell>
          <cell r="HO138">
            <v>2.4886846542400001E-2</v>
          </cell>
          <cell r="HP138">
            <v>2.91029810905E-2</v>
          </cell>
          <cell r="HQ138">
            <v>2.80919671059E-2</v>
          </cell>
          <cell r="HR138">
            <v>2.7408123016399999E-2</v>
          </cell>
          <cell r="HS138">
            <v>2.66229510307E-2</v>
          </cell>
          <cell r="HT138">
            <v>2.7587711811100001E-2</v>
          </cell>
          <cell r="HU138">
            <v>2.6984095573400001E-2</v>
          </cell>
          <cell r="HV138">
            <v>2.34670639038E-2</v>
          </cell>
          <cell r="HW138">
            <v>2.3461520671800001E-2</v>
          </cell>
          <cell r="HX138">
            <v>2.3086190223699999E-2</v>
          </cell>
          <cell r="HY138">
            <v>2.5920808315300001E-2</v>
          </cell>
          <cell r="HZ138">
            <v>2.56805419922E-2</v>
          </cell>
          <cell r="IA138">
            <v>2.68210172653E-2</v>
          </cell>
          <cell r="IB138">
            <v>2.83463597298E-2</v>
          </cell>
          <cell r="IC138">
            <v>2.7271926403E-2</v>
          </cell>
          <cell r="ID138">
            <v>3.0934870243100002E-2</v>
          </cell>
          <cell r="IE138">
            <v>3.0167222023000002E-2</v>
          </cell>
          <cell r="IF138">
            <v>3.03774476051E-2</v>
          </cell>
          <cell r="IG138">
            <v>3.0613958835599999E-2</v>
          </cell>
          <cell r="IH138">
            <v>3.1699955463400001E-2</v>
          </cell>
          <cell r="II138">
            <v>3.30550074577E-2</v>
          </cell>
          <cell r="IJ138">
            <v>3.2285034656499997E-2</v>
          </cell>
          <cell r="IK138">
            <v>3.23380827904E-2</v>
          </cell>
          <cell r="IL138">
            <v>3.2321274280500002E-2</v>
          </cell>
          <cell r="IM138">
            <v>3.0343949794799999E-2</v>
          </cell>
          <cell r="IN138">
            <v>2.9139518737800001E-2</v>
          </cell>
          <cell r="IO138">
            <v>2.7074456214900001E-2</v>
          </cell>
          <cell r="IP138">
            <v>2.7312278747600002E-2</v>
          </cell>
          <cell r="IQ138">
            <v>2.6841759681699998E-2</v>
          </cell>
          <cell r="IR138">
            <v>2.11545042694E-2</v>
          </cell>
          <cell r="IS138">
            <v>1.0216367431E-2</v>
          </cell>
          <cell r="IT138">
            <v>2.07064843178</v>
          </cell>
        </row>
        <row r="139">
          <cell r="A139" t="str">
            <v>SNP_CN_2288965_C277A_V93L_pncA</v>
          </cell>
          <cell r="B139">
            <v>-0.13287252187699999</v>
          </cell>
          <cell r="C139">
            <v>-5.04620671272E-2</v>
          </cell>
          <cell r="D139">
            <v>-2.3745536804199999E-2</v>
          </cell>
          <cell r="E139">
            <v>-2.6894748210899998E-2</v>
          </cell>
          <cell r="F139">
            <v>-3.0066609382600001E-2</v>
          </cell>
          <cell r="G139">
            <v>-2.86120772362E-2</v>
          </cell>
          <cell r="H139">
            <v>-2.1463453769699999E-2</v>
          </cell>
          <cell r="I139">
            <v>-1.8308818340300001E-2</v>
          </cell>
          <cell r="J139">
            <v>-1.9306242466E-2</v>
          </cell>
          <cell r="K139">
            <v>-2.14548110962E-2</v>
          </cell>
          <cell r="L139">
            <v>-2.7213156223299999E-2</v>
          </cell>
          <cell r="M139">
            <v>-2.8575837612199999E-2</v>
          </cell>
          <cell r="N139">
            <v>-2.93651819229E-2</v>
          </cell>
          <cell r="O139">
            <v>-3.11784744263E-2</v>
          </cell>
          <cell r="P139">
            <v>-3.24077606201E-2</v>
          </cell>
          <cell r="Q139">
            <v>-3.2260358333599998E-2</v>
          </cell>
          <cell r="R139">
            <v>-2.8813064098399999E-2</v>
          </cell>
          <cell r="S139">
            <v>-2.64134407043E-2</v>
          </cell>
          <cell r="T139">
            <v>-2.7315139770499999E-2</v>
          </cell>
          <cell r="U139">
            <v>-3.42971682549E-2</v>
          </cell>
          <cell r="V139">
            <v>-2.1810650825499999E-2</v>
          </cell>
          <cell r="W139">
            <v>-1.8567621707899998E-2</v>
          </cell>
          <cell r="X139">
            <v>-2.4832069873799999E-2</v>
          </cell>
          <cell r="Y139">
            <v>-2.72432565689E-2</v>
          </cell>
          <cell r="Z139">
            <v>-2.6039600372299999E-2</v>
          </cell>
          <cell r="AA139">
            <v>5.9139132499700002E-3</v>
          </cell>
          <cell r="AB139">
            <v>4.0062069892899997E-3</v>
          </cell>
          <cell r="AC139">
            <v>1.1774301528900001E-3</v>
          </cell>
          <cell r="AD139">
            <v>-2.8687119483900001E-3</v>
          </cell>
          <cell r="AE139">
            <v>-6.6078901290899999E-3</v>
          </cell>
          <cell r="AF139">
            <v>-5.3980946540800002E-3</v>
          </cell>
          <cell r="AG139">
            <v>-6.3694715499900004E-3</v>
          </cell>
          <cell r="AH139">
            <v>-5.6315064430199997E-3</v>
          </cell>
          <cell r="AI139">
            <v>-5.1802992820700004E-3</v>
          </cell>
          <cell r="AJ139">
            <v>-4.2644143104599999E-3</v>
          </cell>
          <cell r="AK139">
            <v>-1.02912187576E-2</v>
          </cell>
          <cell r="AL139">
            <v>-1.1747956275899999E-2</v>
          </cell>
          <cell r="AM139">
            <v>-1.0088622570000001E-2</v>
          </cell>
          <cell r="AN139">
            <v>-1.05603933334E-2</v>
          </cell>
          <cell r="AO139">
            <v>-9.7835659980799999E-3</v>
          </cell>
          <cell r="AP139">
            <v>-1.26405358315E-2</v>
          </cell>
          <cell r="AQ139">
            <v>-1.3465285301199999E-2</v>
          </cell>
          <cell r="AR139">
            <v>-1.78636312485E-2</v>
          </cell>
          <cell r="AS139">
            <v>-1.8471300602000001E-2</v>
          </cell>
          <cell r="AT139">
            <v>-1.51163339615E-2</v>
          </cell>
          <cell r="AU139">
            <v>-2.06298828125E-2</v>
          </cell>
          <cell r="AV139">
            <v>-1.9630312919600001E-2</v>
          </cell>
          <cell r="AW139">
            <v>-2.3086726665500001E-2</v>
          </cell>
          <cell r="AX139">
            <v>-2.2688448429099999E-2</v>
          </cell>
          <cell r="AY139">
            <v>-2.2361457347900002E-2</v>
          </cell>
          <cell r="AZ139">
            <v>-1.9948422908800001E-2</v>
          </cell>
          <cell r="BA139">
            <v>-1.3160288333900001E-2</v>
          </cell>
          <cell r="BB139">
            <v>-1.3046681881E-2</v>
          </cell>
          <cell r="BC139">
            <v>-9.3926191329999995E-3</v>
          </cell>
          <cell r="BD139">
            <v>-7.9662203788799998E-3</v>
          </cell>
          <cell r="BE139">
            <v>-7.57390260696E-3</v>
          </cell>
          <cell r="BF139">
            <v>-6.4609646797200004E-3</v>
          </cell>
          <cell r="BG139">
            <v>-8.5276365280199991E-3</v>
          </cell>
          <cell r="BH139">
            <v>-1.3450980186500001E-2</v>
          </cell>
          <cell r="BI139">
            <v>-8.9550018310500003E-3</v>
          </cell>
          <cell r="BJ139">
            <v>-8.7156295776400008E-3</v>
          </cell>
          <cell r="BK139">
            <v>-1.0724067687999999E-2</v>
          </cell>
          <cell r="BL139">
            <v>-9.8978281021100002E-3</v>
          </cell>
          <cell r="BM139">
            <v>-1.0527729988100001E-2</v>
          </cell>
          <cell r="BN139">
            <v>-1.1672139167799999E-2</v>
          </cell>
          <cell r="BO139">
            <v>-1.0929942131000001E-2</v>
          </cell>
          <cell r="BP139">
            <v>-1.77461504936E-2</v>
          </cell>
          <cell r="BQ139">
            <v>-1.74044370651E-2</v>
          </cell>
          <cell r="BR139">
            <v>-1.9854485988599999E-2</v>
          </cell>
          <cell r="BS139">
            <v>-1.7347991466499998E-2</v>
          </cell>
          <cell r="BT139">
            <v>-1.8477141857100001E-2</v>
          </cell>
          <cell r="BU139">
            <v>-2.0737290382399999E-2</v>
          </cell>
          <cell r="BV139">
            <v>-2.1287560463E-2</v>
          </cell>
          <cell r="BW139">
            <v>-2.2960662841800001E-2</v>
          </cell>
          <cell r="BX139">
            <v>-2.76652574539E-2</v>
          </cell>
          <cell r="BY139">
            <v>-3.22405099869E-2</v>
          </cell>
          <cell r="BZ139">
            <v>-3.4346222877499999E-2</v>
          </cell>
          <cell r="CA139">
            <v>-3.5055041313200003E-2</v>
          </cell>
          <cell r="CB139">
            <v>-3.4793019294700002E-2</v>
          </cell>
          <cell r="CC139">
            <v>-3.4972429275499997E-2</v>
          </cell>
          <cell r="CD139">
            <v>-3.4674763679500002E-2</v>
          </cell>
          <cell r="CE139">
            <v>-3.2461166381800001E-2</v>
          </cell>
          <cell r="CF139">
            <v>-3.3656895160700001E-2</v>
          </cell>
          <cell r="CG139">
            <v>-3.2484829425799999E-2</v>
          </cell>
          <cell r="CH139">
            <v>-3.2846450805699999E-2</v>
          </cell>
          <cell r="CI139">
            <v>-3.3785343170200002E-2</v>
          </cell>
          <cell r="CJ139">
            <v>-3.5579979419700002E-2</v>
          </cell>
          <cell r="CK139">
            <v>-3.5144567489600001E-2</v>
          </cell>
          <cell r="CL139">
            <v>-3.2741606235500001E-2</v>
          </cell>
          <cell r="CM139">
            <v>-3.4159541130100002E-2</v>
          </cell>
          <cell r="CN139">
            <v>-3.27922105789E-2</v>
          </cell>
          <cell r="CO139">
            <v>-3.2286822795899998E-2</v>
          </cell>
          <cell r="CP139">
            <v>-3.10370922089E-2</v>
          </cell>
          <cell r="CQ139">
            <v>-3.1018078327200001E-2</v>
          </cell>
          <cell r="CR139">
            <v>-3.3461451530500001E-2</v>
          </cell>
          <cell r="CS139">
            <v>-3.3273637294799999E-2</v>
          </cell>
          <cell r="CT139">
            <v>-3.1466066837300001E-2</v>
          </cell>
          <cell r="CU139">
            <v>-3.2746493816399998E-2</v>
          </cell>
          <cell r="CV139">
            <v>-3.2390534877799998E-2</v>
          </cell>
          <cell r="CW139">
            <v>-3.2125651836400003E-2</v>
          </cell>
          <cell r="CX139">
            <v>-3.2951951026900003E-2</v>
          </cell>
          <cell r="CY139">
            <v>-3.21896672249E-2</v>
          </cell>
          <cell r="CZ139">
            <v>-2.7621209621400002E-2</v>
          </cell>
          <cell r="DA139">
            <v>-2.7711451053600001E-2</v>
          </cell>
          <cell r="DB139">
            <v>-2.65787243843E-2</v>
          </cell>
          <cell r="DC139">
            <v>-2.6524662971499999E-2</v>
          </cell>
          <cell r="DD139">
            <v>-2.4395465850800001E-2</v>
          </cell>
          <cell r="DE139">
            <v>-2.49490737915E-2</v>
          </cell>
          <cell r="DF139">
            <v>-3.17871570587E-2</v>
          </cell>
          <cell r="DG139">
            <v>-3.1001985073100001E-2</v>
          </cell>
          <cell r="DH139">
            <v>-3.1608045101200001E-2</v>
          </cell>
          <cell r="DI139">
            <v>-3.1836211681400002E-2</v>
          </cell>
          <cell r="DJ139">
            <v>-3.1206846237199999E-2</v>
          </cell>
          <cell r="DK139">
            <v>-3.0045807361600001E-2</v>
          </cell>
          <cell r="DL139">
            <v>-3.0486583709700001E-2</v>
          </cell>
          <cell r="DM139">
            <v>-3.1184375286100002E-2</v>
          </cell>
          <cell r="DN139">
            <v>-3.5960137844100001E-2</v>
          </cell>
          <cell r="DO139">
            <v>-3.54308485985E-2</v>
          </cell>
          <cell r="DP139">
            <v>-3.5669445991500001E-2</v>
          </cell>
          <cell r="DQ139">
            <v>-3.3781349659000003E-2</v>
          </cell>
          <cell r="DR139">
            <v>-3.4223794937099997E-2</v>
          </cell>
          <cell r="DS139">
            <v>-3.5746276378599999E-2</v>
          </cell>
          <cell r="DT139">
            <v>-3.5988748073600002E-2</v>
          </cell>
          <cell r="DU139">
            <v>-3.4769594669299998E-2</v>
          </cell>
          <cell r="DV139">
            <v>-3.61796617508E-2</v>
          </cell>
          <cell r="DW139">
            <v>-3.8018167018899998E-2</v>
          </cell>
          <cell r="DX139">
            <v>-3.7704944610599998E-2</v>
          </cell>
          <cell r="DY139">
            <v>-3.6974132060999997E-2</v>
          </cell>
          <cell r="DZ139">
            <v>-3.7715375423399998E-2</v>
          </cell>
          <cell r="EA139">
            <v>-3.7880480289500001E-2</v>
          </cell>
          <cell r="EB139">
            <v>-3.8553655147600001E-2</v>
          </cell>
          <cell r="EC139">
            <v>-3.7540912628200002E-2</v>
          </cell>
          <cell r="ED139">
            <v>-3.7153542041799999E-2</v>
          </cell>
          <cell r="EE139">
            <v>-4.2503952980000002E-2</v>
          </cell>
          <cell r="EF139">
            <v>-4.2814910411800002E-2</v>
          </cell>
          <cell r="EG139">
            <v>-4.0518045425400002E-2</v>
          </cell>
          <cell r="EH139">
            <v>-4.0749728679699997E-2</v>
          </cell>
          <cell r="EI139">
            <v>-4.2169034480999998E-2</v>
          </cell>
          <cell r="EJ139">
            <v>-4.1190922260300002E-2</v>
          </cell>
          <cell r="EK139">
            <v>-4.2042851448100001E-2</v>
          </cell>
          <cell r="EL139">
            <v>-4.2338967323300003E-2</v>
          </cell>
          <cell r="EM139">
            <v>-4.0744364261599997E-2</v>
          </cell>
          <cell r="EN139">
            <v>-4.0566205978400001E-2</v>
          </cell>
          <cell r="EO139">
            <v>-4.0361642837500003E-2</v>
          </cell>
          <cell r="EP139">
            <v>-3.8652837276499999E-2</v>
          </cell>
          <cell r="EQ139">
            <v>-3.93202900887E-2</v>
          </cell>
          <cell r="ER139">
            <v>-3.9071679115299997E-2</v>
          </cell>
          <cell r="ES139">
            <v>-3.8733780384099997E-2</v>
          </cell>
          <cell r="ET139">
            <v>-3.59290838242E-2</v>
          </cell>
          <cell r="EU139">
            <v>-3.6751985549900001E-2</v>
          </cell>
          <cell r="EV139">
            <v>-3.4437835216499998E-2</v>
          </cell>
          <cell r="EW139">
            <v>-3.6245346069300001E-2</v>
          </cell>
          <cell r="EX139">
            <v>-3.5295784473400003E-2</v>
          </cell>
          <cell r="EY139">
            <v>-3.5134553909300002E-2</v>
          </cell>
          <cell r="EZ139">
            <v>-3.7173569202400003E-2</v>
          </cell>
          <cell r="FA139">
            <v>-3.6781668662999999E-2</v>
          </cell>
          <cell r="FB139">
            <v>-3.76060605049E-2</v>
          </cell>
          <cell r="FC139">
            <v>-3.8557767867999998E-2</v>
          </cell>
          <cell r="FD139">
            <v>-3.7803411483800002E-2</v>
          </cell>
          <cell r="FE139">
            <v>-3.6127388477300001E-2</v>
          </cell>
          <cell r="FF139">
            <v>-3.7352561950699997E-2</v>
          </cell>
          <cell r="FG139">
            <v>-3.56103777885E-2</v>
          </cell>
          <cell r="FH139">
            <v>-4.2755126953099999E-2</v>
          </cell>
          <cell r="FI139">
            <v>-3.9320230483999997E-2</v>
          </cell>
          <cell r="FJ139">
            <v>-3.9709389209699998E-2</v>
          </cell>
          <cell r="FK139">
            <v>-4.1260242462200003E-2</v>
          </cell>
          <cell r="FL139">
            <v>-3.8268566131599999E-2</v>
          </cell>
          <cell r="FM139">
            <v>-3.85828018188E-2</v>
          </cell>
          <cell r="FN139">
            <v>-3.7935197353400001E-2</v>
          </cell>
          <cell r="FO139">
            <v>-3.9431869983699998E-2</v>
          </cell>
          <cell r="FP139">
            <v>-3.7384331226299999E-2</v>
          </cell>
          <cell r="FQ139">
            <v>-3.5726428031900001E-2</v>
          </cell>
          <cell r="FR139">
            <v>-3.5489320754999998E-2</v>
          </cell>
          <cell r="FS139">
            <v>-4.06782031059E-2</v>
          </cell>
          <cell r="FT139">
            <v>-4.2925477027899998E-2</v>
          </cell>
          <cell r="FU139">
            <v>-4.2683601379399999E-2</v>
          </cell>
          <cell r="FV139">
            <v>-4.9436271190599998E-2</v>
          </cell>
          <cell r="FW139">
            <v>-4.8011600971199997E-2</v>
          </cell>
          <cell r="FX139">
            <v>-4.3808341026299998E-2</v>
          </cell>
          <cell r="FY139">
            <v>-4.6333611011499999E-2</v>
          </cell>
          <cell r="FZ139">
            <v>-4.4463276863099997E-2</v>
          </cell>
          <cell r="GA139">
            <v>-4.6767652034800003E-2</v>
          </cell>
          <cell r="GB139">
            <v>-4.6988904476200001E-2</v>
          </cell>
          <cell r="GC139">
            <v>-4.6662211418199998E-2</v>
          </cell>
          <cell r="GD139">
            <v>-4.1822671890299999E-2</v>
          </cell>
          <cell r="GE139">
            <v>-4.5247316360500001E-2</v>
          </cell>
          <cell r="GF139">
            <v>-4.9658656120300002E-2</v>
          </cell>
          <cell r="GG139">
            <v>-5.0901710987100002E-2</v>
          </cell>
          <cell r="GH139">
            <v>-5.0773501396200002E-2</v>
          </cell>
          <cell r="GI139">
            <v>-5.1126420497899998E-2</v>
          </cell>
          <cell r="GJ139">
            <v>-5.18755912781E-2</v>
          </cell>
          <cell r="GK139">
            <v>-5.0172507762899998E-2</v>
          </cell>
          <cell r="GL139">
            <v>-5.2210688590999997E-2</v>
          </cell>
          <cell r="GM139">
            <v>-5.2361011505100002E-2</v>
          </cell>
          <cell r="GN139">
            <v>-5.2679479122200001E-2</v>
          </cell>
          <cell r="GO139">
            <v>-5.3838133811999998E-2</v>
          </cell>
          <cell r="GP139">
            <v>-5.3345620632199997E-2</v>
          </cell>
          <cell r="GQ139">
            <v>-5.7526290416700002E-2</v>
          </cell>
          <cell r="GR139">
            <v>-5.84047436714E-2</v>
          </cell>
          <cell r="GS139">
            <v>-5.8540642261499999E-2</v>
          </cell>
          <cell r="GT139">
            <v>-5.4876267909999998E-2</v>
          </cell>
          <cell r="GU139">
            <v>-5.86854815483E-2</v>
          </cell>
          <cell r="GV139">
            <v>-6.0408830642700001E-2</v>
          </cell>
          <cell r="GW139">
            <v>-6.1824440956099999E-2</v>
          </cell>
          <cell r="GX139">
            <v>-6.2059283256500002E-2</v>
          </cell>
          <cell r="GY139">
            <v>-6.2706708908099998E-2</v>
          </cell>
          <cell r="GZ139">
            <v>-6.2476277351400003E-2</v>
          </cell>
          <cell r="HA139">
            <v>-6.3957691192600002E-2</v>
          </cell>
          <cell r="HB139">
            <v>-6.12938404083E-2</v>
          </cell>
          <cell r="HC139">
            <v>-6.1056971549999998E-2</v>
          </cell>
          <cell r="HD139">
            <v>-6.1972141265899998E-2</v>
          </cell>
          <cell r="HE139">
            <v>-6.5208315849299994E-2</v>
          </cell>
          <cell r="HF139">
            <v>-6.1426997184799999E-2</v>
          </cell>
          <cell r="HG139">
            <v>-6.3940584659599994E-2</v>
          </cell>
          <cell r="HH139">
            <v>-6.3679099082899995E-2</v>
          </cell>
          <cell r="HI139">
            <v>-6.0278117656699999E-2</v>
          </cell>
          <cell r="HJ139">
            <v>-6.3605427741999995E-2</v>
          </cell>
          <cell r="HK139">
            <v>-6.3146054744700003E-2</v>
          </cell>
          <cell r="HL139">
            <v>-6.4279556274400004E-2</v>
          </cell>
          <cell r="HM139">
            <v>-6.1607420444500002E-2</v>
          </cell>
          <cell r="HN139">
            <v>-6.0425937175799999E-2</v>
          </cell>
          <cell r="HO139">
            <v>-6.0184121131899998E-2</v>
          </cell>
          <cell r="HP139">
            <v>-6.5831959247600005E-2</v>
          </cell>
          <cell r="HQ139">
            <v>-6.4620614051800002E-2</v>
          </cell>
          <cell r="HR139">
            <v>-6.4985215663900003E-2</v>
          </cell>
          <cell r="HS139">
            <v>-6.3327491283399998E-2</v>
          </cell>
          <cell r="HT139">
            <v>-6.6391229629500004E-2</v>
          </cell>
          <cell r="HU139">
            <v>-6.6985189914699997E-2</v>
          </cell>
          <cell r="HV139">
            <v>-6.5675735473600005E-2</v>
          </cell>
          <cell r="HW139">
            <v>-6.5652251243599996E-2</v>
          </cell>
          <cell r="HX139">
            <v>-6.4529836177800004E-2</v>
          </cell>
          <cell r="HY139">
            <v>-6.5174639224999997E-2</v>
          </cell>
          <cell r="HZ139">
            <v>-6.1870753765099998E-2</v>
          </cell>
          <cell r="IA139">
            <v>-5.77498078346E-2</v>
          </cell>
          <cell r="IB139">
            <v>-5.9961378574400002E-2</v>
          </cell>
          <cell r="IC139">
            <v>-5.7529091834999997E-2</v>
          </cell>
          <cell r="ID139">
            <v>-6.25E-2</v>
          </cell>
          <cell r="IE139">
            <v>-6.0347855091100001E-2</v>
          </cell>
          <cell r="IF139">
            <v>-6.2413871288299998E-2</v>
          </cell>
          <cell r="IG139">
            <v>-6.1960756778699999E-2</v>
          </cell>
          <cell r="IH139">
            <v>-6.2517166137700003E-2</v>
          </cell>
          <cell r="II139">
            <v>-6.0151338577299998E-2</v>
          </cell>
          <cell r="IJ139">
            <v>-5.7553768158E-2</v>
          </cell>
          <cell r="IK139">
            <v>-5.6622505188000001E-2</v>
          </cell>
          <cell r="IL139">
            <v>-5.6766271591199999E-2</v>
          </cell>
          <cell r="IM139">
            <v>-5.9496402740499998E-2</v>
          </cell>
          <cell r="IN139">
            <v>-5.7231366634399997E-2</v>
          </cell>
          <cell r="IO139">
            <v>-5.7199656963299997E-2</v>
          </cell>
          <cell r="IP139">
            <v>-5.6889116764100002E-2</v>
          </cell>
          <cell r="IQ139">
            <v>-5.6808829307599999E-2</v>
          </cell>
          <cell r="IR139">
            <v>-3.7144195288400003E-2</v>
          </cell>
          <cell r="IS139">
            <v>1.8154175952100001E-2</v>
          </cell>
          <cell r="IT139">
            <v>-2.0460414886499998</v>
          </cell>
        </row>
        <row r="140">
          <cell r="A140" t="str">
            <v>SNP_CN_2289054_T188C_D63G_pncA</v>
          </cell>
          <cell r="B140">
            <v>5.42402267456E-5</v>
          </cell>
          <cell r="C140">
            <v>2.34563350677E-2</v>
          </cell>
          <cell r="D140">
            <v>3.96478176117E-3</v>
          </cell>
          <cell r="E140">
            <v>1.09263062477E-2</v>
          </cell>
          <cell r="F140">
            <v>1.4051437377899999E-2</v>
          </cell>
          <cell r="G140">
            <v>1.8585383892099998E-2</v>
          </cell>
          <cell r="H140">
            <v>1.81832909584E-2</v>
          </cell>
          <cell r="I140">
            <v>3.1498908996600003E-2</v>
          </cell>
          <cell r="J140">
            <v>2.3247957229599998E-2</v>
          </cell>
          <cell r="K140">
            <v>2.4173438549E-2</v>
          </cell>
          <cell r="L140">
            <v>3.3498346805600002E-2</v>
          </cell>
          <cell r="M140">
            <v>3.0451774597199999E-2</v>
          </cell>
          <cell r="N140">
            <v>3.3163547515899998E-2</v>
          </cell>
          <cell r="O140">
            <v>4.1200399398799999E-2</v>
          </cell>
          <cell r="P140">
            <v>4.1708648204799997E-2</v>
          </cell>
          <cell r="Q140">
            <v>4.03872132301E-2</v>
          </cell>
          <cell r="R140">
            <v>4.6568095684100003E-2</v>
          </cell>
          <cell r="S140">
            <v>5.2388906478900002E-2</v>
          </cell>
          <cell r="T140">
            <v>5.2248716354400003E-2</v>
          </cell>
          <cell r="U140">
            <v>5.3438544273400002E-2</v>
          </cell>
          <cell r="V140">
            <v>5.1173388957999999E-2</v>
          </cell>
          <cell r="W140">
            <v>4.0989100933100001E-2</v>
          </cell>
          <cell r="X140">
            <v>4.5147538185099999E-2</v>
          </cell>
          <cell r="Y140">
            <v>4.5584142208099997E-2</v>
          </cell>
          <cell r="Z140">
            <v>4.61409091949E-2</v>
          </cell>
          <cell r="AA140">
            <v>4.4712901115400001E-2</v>
          </cell>
          <cell r="AB140">
            <v>3.87246012688E-2</v>
          </cell>
          <cell r="AC140">
            <v>3.2365858554800002E-2</v>
          </cell>
          <cell r="AD140">
            <v>2.5367259979199999E-2</v>
          </cell>
          <cell r="AE140">
            <v>1.9928812980700001E-2</v>
          </cell>
          <cell r="AF140">
            <v>1.4973104000100001E-2</v>
          </cell>
          <cell r="AG140">
            <v>1.4987349510200001E-2</v>
          </cell>
          <cell r="AH140">
            <v>1.5900135040299999E-2</v>
          </cell>
          <cell r="AI140">
            <v>1.56574845314E-2</v>
          </cell>
          <cell r="AJ140">
            <v>1.1830985546100001E-2</v>
          </cell>
          <cell r="AK140">
            <v>1.21599435806E-2</v>
          </cell>
          <cell r="AL140">
            <v>1.2224972248099999E-2</v>
          </cell>
          <cell r="AM140">
            <v>1.3923168182399999E-2</v>
          </cell>
          <cell r="AN140">
            <v>1.4065384864799999E-2</v>
          </cell>
          <cell r="AO140">
            <v>1.37956142426E-2</v>
          </cell>
          <cell r="AP140">
            <v>1.10360383987E-2</v>
          </cell>
          <cell r="AQ140">
            <v>1.27115249634E-2</v>
          </cell>
          <cell r="AR140">
            <v>5.1118731498700004E-3</v>
          </cell>
          <cell r="AS140">
            <v>5.1220059394799997E-3</v>
          </cell>
          <cell r="AT140">
            <v>1.54981017113E-2</v>
          </cell>
          <cell r="AU140">
            <v>1.5028774738299999E-2</v>
          </cell>
          <cell r="AV140">
            <v>1.1748790740999999E-2</v>
          </cell>
          <cell r="AW140">
            <v>1.2627363205E-2</v>
          </cell>
          <cell r="AX140">
            <v>1.6667962074300002E-2</v>
          </cell>
          <cell r="AY140">
            <v>1.69104933739E-2</v>
          </cell>
          <cell r="AZ140">
            <v>1.8711268901799999E-2</v>
          </cell>
          <cell r="BA140">
            <v>1.7861127853400001E-2</v>
          </cell>
          <cell r="BB140">
            <v>1.8142640590700001E-2</v>
          </cell>
          <cell r="BC140">
            <v>1.46836638451E-2</v>
          </cell>
          <cell r="BD140">
            <v>9.3756914138799999E-3</v>
          </cell>
          <cell r="BE140">
            <v>9.9375844001799996E-3</v>
          </cell>
          <cell r="BF140">
            <v>6.0218572616600003E-3</v>
          </cell>
          <cell r="BG140">
            <v>6.32339715958E-3</v>
          </cell>
          <cell r="BH140">
            <v>1.3190507888800001E-4</v>
          </cell>
          <cell r="BI140">
            <v>-3.9428472518900004E-3</v>
          </cell>
          <cell r="BJ140">
            <v>-4.2622685432400003E-3</v>
          </cell>
          <cell r="BK140">
            <v>-2.6004314422600002E-3</v>
          </cell>
          <cell r="BL140">
            <v>-2.5550127029400002E-3</v>
          </cell>
          <cell r="BM140">
            <v>-2.0443797111499998E-3</v>
          </cell>
          <cell r="BN140">
            <v>-1.9106864929199999E-3</v>
          </cell>
          <cell r="BO140">
            <v>-1.44219398499E-3</v>
          </cell>
          <cell r="BP140">
            <v>1.41744017601E-2</v>
          </cell>
          <cell r="BQ140">
            <v>1.23537778854E-2</v>
          </cell>
          <cell r="BR140">
            <v>9.9517703056299991E-3</v>
          </cell>
          <cell r="BS140">
            <v>1.18709802628E-2</v>
          </cell>
          <cell r="BT140">
            <v>8.6847543716399994E-3</v>
          </cell>
          <cell r="BU140">
            <v>4.0097832679699998E-3</v>
          </cell>
          <cell r="BV140">
            <v>2.3769736290000002E-3</v>
          </cell>
          <cell r="BW140">
            <v>4.1494965553299998E-3</v>
          </cell>
          <cell r="BX140">
            <v>5.7200789451599997E-3</v>
          </cell>
          <cell r="BY140">
            <v>7.2470903396600001E-3</v>
          </cell>
          <cell r="BZ140">
            <v>7.6657533645600002E-3</v>
          </cell>
          <cell r="CA140">
            <v>9.0789198875399994E-3</v>
          </cell>
          <cell r="CB140">
            <v>9.0103149414100005E-3</v>
          </cell>
          <cell r="CC140">
            <v>8.0810189247100001E-3</v>
          </cell>
          <cell r="CD140">
            <v>1.24788880348E-2</v>
          </cell>
          <cell r="CE140">
            <v>1.2476265430500001E-2</v>
          </cell>
          <cell r="CF140">
            <v>1.2955963611600001E-2</v>
          </cell>
          <cell r="CG140">
            <v>1.1380612850200001E-2</v>
          </cell>
          <cell r="CH140">
            <v>1.18136405945E-2</v>
          </cell>
          <cell r="CI140">
            <v>1.2092053890200001E-2</v>
          </cell>
          <cell r="CJ140">
            <v>1.2186765670799999E-2</v>
          </cell>
          <cell r="CK140">
            <v>9.3473792076099998E-3</v>
          </cell>
          <cell r="CL140">
            <v>1.02070569992E-2</v>
          </cell>
          <cell r="CM140">
            <v>6.0765147209199998E-3</v>
          </cell>
          <cell r="CN140">
            <v>2.5917887687700002E-3</v>
          </cell>
          <cell r="CO140">
            <v>2.2227168083199999E-3</v>
          </cell>
          <cell r="CP140">
            <v>3.9339065551799999E-4</v>
          </cell>
          <cell r="CQ140">
            <v>4.7112107276899998E-3</v>
          </cell>
          <cell r="CR140">
            <v>5.1432847976700001E-3</v>
          </cell>
          <cell r="CS140">
            <v>5.1454901695300002E-3</v>
          </cell>
          <cell r="CT140">
            <v>5.6774616241499999E-3</v>
          </cell>
          <cell r="CU140">
            <v>2.68244743347E-3</v>
          </cell>
          <cell r="CV140">
            <v>2.6162266731299998E-3</v>
          </cell>
          <cell r="CW140">
            <v>2.6614665985100002E-3</v>
          </cell>
          <cell r="CX140">
            <v>2.6615858077999998E-3</v>
          </cell>
          <cell r="CY140">
            <v>2.6353001594499998E-3</v>
          </cell>
          <cell r="CZ140">
            <v>2.9836297035199999E-3</v>
          </cell>
          <cell r="DA140">
            <v>3.1960606574999999E-3</v>
          </cell>
          <cell r="DB140">
            <v>4.5198202133199999E-4</v>
          </cell>
          <cell r="DC140">
            <v>7.6556205749499999E-4</v>
          </cell>
          <cell r="DD140">
            <v>1.6282200813299999E-3</v>
          </cell>
          <cell r="DE140">
            <v>2.6094317436199999E-3</v>
          </cell>
          <cell r="DF140">
            <v>8.5667967796299992E-3</v>
          </cell>
          <cell r="DG140">
            <v>8.1413388252300004E-3</v>
          </cell>
          <cell r="DH140">
            <v>1.0005593299900001E-2</v>
          </cell>
          <cell r="DI140">
            <v>1.02549791336E-2</v>
          </cell>
          <cell r="DJ140">
            <v>1.02491378784E-2</v>
          </cell>
          <cell r="DK140">
            <v>1.06077194214E-2</v>
          </cell>
          <cell r="DL140">
            <v>1.02264285088E-2</v>
          </cell>
          <cell r="DM140">
            <v>1.0497331619300001E-2</v>
          </cell>
          <cell r="DN140">
            <v>1.43021941185E-2</v>
          </cell>
          <cell r="DO140">
            <v>1.35428309441E-2</v>
          </cell>
          <cell r="DP140">
            <v>1.16748809814E-2</v>
          </cell>
          <cell r="DQ140">
            <v>1.4037907123600001E-2</v>
          </cell>
          <cell r="DR140">
            <v>1.41343474388E-2</v>
          </cell>
          <cell r="DS140">
            <v>1.10839605331E-2</v>
          </cell>
          <cell r="DT140">
            <v>1.1694192886399999E-2</v>
          </cell>
          <cell r="DU140">
            <v>1.11699104309E-2</v>
          </cell>
          <cell r="DV140">
            <v>1.4222145080599999E-2</v>
          </cell>
          <cell r="DW140">
            <v>1.7370104789700001E-2</v>
          </cell>
          <cell r="DX140">
            <v>1.7325460910799999E-2</v>
          </cell>
          <cell r="DY140">
            <v>1.7108857631699999E-2</v>
          </cell>
          <cell r="DZ140">
            <v>1.8531441688499999E-2</v>
          </cell>
          <cell r="EA140">
            <v>1.85899138451E-2</v>
          </cell>
          <cell r="EB140">
            <v>1.87717080116E-2</v>
          </cell>
          <cell r="EC140">
            <v>1.8182277679400002E-2</v>
          </cell>
          <cell r="ED140">
            <v>1.9703209400200001E-2</v>
          </cell>
          <cell r="EE140">
            <v>2.0071387291000001E-2</v>
          </cell>
          <cell r="EF140">
            <v>2.1456837654099999E-2</v>
          </cell>
          <cell r="EG140">
            <v>2.1743297576900002E-2</v>
          </cell>
          <cell r="EH140">
            <v>2.3594081401799999E-2</v>
          </cell>
          <cell r="EI140">
            <v>2.4655997753100001E-2</v>
          </cell>
          <cell r="EJ140">
            <v>2.4556279182400002E-2</v>
          </cell>
          <cell r="EK140">
            <v>2.3863554000900001E-2</v>
          </cell>
          <cell r="EL140">
            <v>2.4450004100800001E-2</v>
          </cell>
          <cell r="EM140">
            <v>2.3795008659399999E-2</v>
          </cell>
          <cell r="EN140">
            <v>2.3436605930299999E-2</v>
          </cell>
          <cell r="EO140">
            <v>2.3790717124899999E-2</v>
          </cell>
          <cell r="EP140">
            <v>2.2825419902800001E-2</v>
          </cell>
          <cell r="EQ140">
            <v>2.3701667785600001E-2</v>
          </cell>
          <cell r="ER140">
            <v>1.96266770363E-2</v>
          </cell>
          <cell r="ES140">
            <v>2.1030366420700001E-2</v>
          </cell>
          <cell r="ET140">
            <v>2.10385322571E-2</v>
          </cell>
          <cell r="EU140">
            <v>2.2956192493400002E-2</v>
          </cell>
          <cell r="EV140">
            <v>2.20611691475E-2</v>
          </cell>
          <cell r="EW140">
            <v>2.25759744644E-2</v>
          </cell>
          <cell r="EX140">
            <v>2.2493004798899999E-2</v>
          </cell>
          <cell r="EY140">
            <v>2.2123694419899999E-2</v>
          </cell>
          <cell r="EZ140">
            <v>2.2086262702900001E-2</v>
          </cell>
          <cell r="FA140">
            <v>2.17220783234E-2</v>
          </cell>
          <cell r="FB140">
            <v>2.3113489151000002E-2</v>
          </cell>
          <cell r="FC140">
            <v>2.3038864135699999E-2</v>
          </cell>
          <cell r="FD140">
            <v>2.3254811763799999E-2</v>
          </cell>
          <cell r="FE140">
            <v>2.2558987140699999E-2</v>
          </cell>
          <cell r="FF140">
            <v>2.10444927216E-2</v>
          </cell>
          <cell r="FG140">
            <v>2.0505249500299999E-2</v>
          </cell>
          <cell r="FH140">
            <v>2.2245049476599998E-2</v>
          </cell>
          <cell r="FI140">
            <v>2.1764576435099998E-2</v>
          </cell>
          <cell r="FJ140">
            <v>2.21315026283E-2</v>
          </cell>
          <cell r="FK140">
            <v>2.41287350655E-2</v>
          </cell>
          <cell r="FL140">
            <v>2.0489931106599999E-2</v>
          </cell>
          <cell r="FM140">
            <v>2.06338763237E-2</v>
          </cell>
          <cell r="FN140">
            <v>2.0873606204999999E-2</v>
          </cell>
          <cell r="FO140">
            <v>2.15771794319E-2</v>
          </cell>
          <cell r="FP140">
            <v>2.5039374828300001E-2</v>
          </cell>
          <cell r="FQ140">
            <v>2.45133042336E-2</v>
          </cell>
          <cell r="FR140">
            <v>2.4993360042599999E-2</v>
          </cell>
          <cell r="FS140">
            <v>2.5120079517400001E-2</v>
          </cell>
          <cell r="FT140">
            <v>2.8347849845900001E-2</v>
          </cell>
          <cell r="FU140">
            <v>2.8770685195899998E-2</v>
          </cell>
          <cell r="FV140">
            <v>3.0024886131299999E-2</v>
          </cell>
          <cell r="FW140">
            <v>2.94612050056E-2</v>
          </cell>
          <cell r="FX140">
            <v>2.6125729084000002E-2</v>
          </cell>
          <cell r="FY140">
            <v>2.6861667633099998E-2</v>
          </cell>
          <cell r="FZ140">
            <v>2.54718065262E-2</v>
          </cell>
          <cell r="GA140">
            <v>2.7146697044399998E-2</v>
          </cell>
          <cell r="GB140">
            <v>2.8600871563000001E-2</v>
          </cell>
          <cell r="GC140">
            <v>2.8187751770000002E-2</v>
          </cell>
          <cell r="GD140">
            <v>2.7774572372400001E-2</v>
          </cell>
          <cell r="GE140">
            <v>3.05860638618E-2</v>
          </cell>
          <cell r="GF140">
            <v>3.0170738697099998E-2</v>
          </cell>
          <cell r="GG140">
            <v>2.6945650577500001E-2</v>
          </cell>
          <cell r="GH140">
            <v>2.3444056510900001E-2</v>
          </cell>
          <cell r="GI140">
            <v>2.4848520755800001E-2</v>
          </cell>
          <cell r="GJ140">
            <v>2.46304869652E-2</v>
          </cell>
          <cell r="GK140">
            <v>2.28407979012E-2</v>
          </cell>
          <cell r="GL140">
            <v>2.37023234367E-2</v>
          </cell>
          <cell r="GM140">
            <v>2.4294197559399999E-2</v>
          </cell>
          <cell r="GN140">
            <v>2.3904442787200001E-2</v>
          </cell>
          <cell r="GO140">
            <v>2.4587810039499999E-2</v>
          </cell>
          <cell r="GP140">
            <v>2.2171676158899999E-2</v>
          </cell>
          <cell r="GQ140">
            <v>2.27830410004E-2</v>
          </cell>
          <cell r="GR140">
            <v>2.3360311985E-2</v>
          </cell>
          <cell r="GS140">
            <v>2.2621393203700001E-2</v>
          </cell>
          <cell r="GT140">
            <v>2.2229909896900001E-2</v>
          </cell>
          <cell r="GU140">
            <v>2.5423884391799999E-2</v>
          </cell>
          <cell r="GV140">
            <v>2.6745915412900001E-2</v>
          </cell>
          <cell r="GW140">
            <v>2.6675760746000001E-2</v>
          </cell>
          <cell r="GX140">
            <v>2.8736114502000001E-2</v>
          </cell>
          <cell r="GY140">
            <v>2.7180492878E-2</v>
          </cell>
          <cell r="GZ140">
            <v>2.6876866817500001E-2</v>
          </cell>
          <cell r="HA140">
            <v>2.77519226074E-2</v>
          </cell>
          <cell r="HB140">
            <v>2.78387665749E-2</v>
          </cell>
          <cell r="HC140">
            <v>2.82098650932E-2</v>
          </cell>
          <cell r="HD140">
            <v>2.8737127780899999E-2</v>
          </cell>
          <cell r="HE140">
            <v>2.8633654117600001E-2</v>
          </cell>
          <cell r="HF140">
            <v>2.7311384677900001E-2</v>
          </cell>
          <cell r="HG140">
            <v>2.9738843441000001E-2</v>
          </cell>
          <cell r="HH140">
            <v>3.0842363834400002E-2</v>
          </cell>
          <cell r="HI140">
            <v>2.80982255936E-2</v>
          </cell>
          <cell r="HJ140">
            <v>2.9140830039999999E-2</v>
          </cell>
          <cell r="HK140">
            <v>2.9772520065299998E-2</v>
          </cell>
          <cell r="HL140">
            <v>2.9449224472000001E-2</v>
          </cell>
          <cell r="HM140">
            <v>2.8718829155E-2</v>
          </cell>
          <cell r="HN140">
            <v>2.8249204158800001E-2</v>
          </cell>
          <cell r="HO140">
            <v>2.9458403587300001E-2</v>
          </cell>
          <cell r="HP140">
            <v>3.0634999275200001E-2</v>
          </cell>
          <cell r="HQ140">
            <v>3.0373871326400001E-2</v>
          </cell>
          <cell r="HR140">
            <v>2.8400480747199999E-2</v>
          </cell>
          <cell r="HS140">
            <v>2.7584254741699999E-2</v>
          </cell>
          <cell r="HT140">
            <v>2.8484106063799999E-2</v>
          </cell>
          <cell r="HU140">
            <v>2.9319643974300001E-2</v>
          </cell>
          <cell r="HV140">
            <v>2.9417037963900002E-2</v>
          </cell>
          <cell r="HW140">
            <v>2.9572963714600001E-2</v>
          </cell>
          <cell r="HX140">
            <v>2.9411792755099999E-2</v>
          </cell>
          <cell r="HY140">
            <v>3.2516717910799998E-2</v>
          </cell>
          <cell r="HZ140">
            <v>3.4409940242800002E-2</v>
          </cell>
          <cell r="IA140">
            <v>3.04675102234E-2</v>
          </cell>
          <cell r="IB140">
            <v>3.1179964542400001E-2</v>
          </cell>
          <cell r="IC140">
            <v>3.0127823352799999E-2</v>
          </cell>
          <cell r="ID140">
            <v>2.7004897594500001E-2</v>
          </cell>
          <cell r="IE140">
            <v>2.6149749755899999E-2</v>
          </cell>
          <cell r="IF140">
            <v>2.7506589889499999E-2</v>
          </cell>
          <cell r="IG140">
            <v>2.7733743190799999E-2</v>
          </cell>
          <cell r="IH140">
            <v>2.7305841445899998E-2</v>
          </cell>
          <cell r="II140">
            <v>2.8716027736700001E-2</v>
          </cell>
          <cell r="IJ140">
            <v>2.8148412704500001E-2</v>
          </cell>
          <cell r="IK140">
            <v>2.7203857898700001E-2</v>
          </cell>
          <cell r="IL140">
            <v>2.7307391166700001E-2</v>
          </cell>
          <cell r="IM140">
            <v>2.7501106262199999E-2</v>
          </cell>
          <cell r="IN140">
            <v>2.64158844948E-2</v>
          </cell>
          <cell r="IO140">
            <v>2.71910429001E-2</v>
          </cell>
          <cell r="IP140">
            <v>2.7329444885300001E-2</v>
          </cell>
          <cell r="IQ140">
            <v>2.7363121509599998E-2</v>
          </cell>
          <cell r="IR140">
            <v>1.9875399768399998E-2</v>
          </cell>
          <cell r="IS140">
            <v>1.12801659852E-2</v>
          </cell>
          <cell r="IT140">
            <v>1.7619775533699999</v>
          </cell>
        </row>
        <row r="141">
          <cell r="A141" t="str">
            <v>SNP_CN_2288766_A476C_L159R_pncA</v>
          </cell>
          <cell r="B141">
            <v>1.54083371162E-2</v>
          </cell>
          <cell r="C141">
            <v>7.55063891411E-2</v>
          </cell>
          <cell r="D141">
            <v>7.1578204631799994E-2</v>
          </cell>
          <cell r="E141">
            <v>6.4553320407900003E-2</v>
          </cell>
          <cell r="F141">
            <v>5.5055618286099998E-2</v>
          </cell>
          <cell r="G141">
            <v>5.4631590843199997E-2</v>
          </cell>
          <cell r="H141">
            <v>4.0350556373600001E-2</v>
          </cell>
          <cell r="I141">
            <v>5.0488948822000002E-2</v>
          </cell>
          <cell r="J141">
            <v>4.6734929084800002E-2</v>
          </cell>
          <cell r="K141">
            <v>4.8766613006599999E-2</v>
          </cell>
          <cell r="L141">
            <v>5.6915521621700001E-2</v>
          </cell>
          <cell r="M141">
            <v>6.1685204505900003E-2</v>
          </cell>
          <cell r="N141">
            <v>6.3271939754500003E-2</v>
          </cell>
          <cell r="O141">
            <v>6.0918509960199999E-2</v>
          </cell>
          <cell r="P141">
            <v>6.0373127460499998E-2</v>
          </cell>
          <cell r="Q141">
            <v>5.8108985423999997E-2</v>
          </cell>
          <cell r="R141">
            <v>5.64206838608E-2</v>
          </cell>
          <cell r="S141">
            <v>5.4672002792399997E-2</v>
          </cell>
          <cell r="T141">
            <v>5.5145740509000001E-2</v>
          </cell>
          <cell r="U141">
            <v>5.26368021965E-2</v>
          </cell>
          <cell r="V141">
            <v>6.2897622585300003E-2</v>
          </cell>
          <cell r="W141">
            <v>5.8746278286E-2</v>
          </cell>
          <cell r="X141">
            <v>5.8237612247500001E-2</v>
          </cell>
          <cell r="Y141">
            <v>5.3858160972600003E-2</v>
          </cell>
          <cell r="Z141">
            <v>5.0226986408200003E-2</v>
          </cell>
          <cell r="AA141">
            <v>1.9597649574300002E-2</v>
          </cell>
          <cell r="AB141">
            <v>2.35195755959E-2</v>
          </cell>
          <cell r="AC141">
            <v>1.7330527305599999E-2</v>
          </cell>
          <cell r="AD141">
            <v>9.7537040710400005E-3</v>
          </cell>
          <cell r="AE141">
            <v>1.0647892952E-2</v>
          </cell>
          <cell r="AF141">
            <v>1.5980005264300001E-2</v>
          </cell>
          <cell r="AG141">
            <v>1.72374844551E-2</v>
          </cell>
          <cell r="AH141">
            <v>1.76418423653E-2</v>
          </cell>
          <cell r="AI141">
            <v>1.7606735229500001E-2</v>
          </cell>
          <cell r="AJ141">
            <v>2.3657619953199999E-2</v>
          </cell>
          <cell r="AK141">
            <v>2.23792791367E-2</v>
          </cell>
          <cell r="AL141">
            <v>2.2767484188099998E-2</v>
          </cell>
          <cell r="AM141">
            <v>2.31235027313E-2</v>
          </cell>
          <cell r="AN141">
            <v>2.20501422882E-2</v>
          </cell>
          <cell r="AO141">
            <v>1.9802391529099999E-2</v>
          </cell>
          <cell r="AP141">
            <v>1.68486237526E-2</v>
          </cell>
          <cell r="AQ141">
            <v>1.6145348548899999E-2</v>
          </cell>
          <cell r="AR141">
            <v>8.5287094116199991E-3</v>
          </cell>
          <cell r="AS141">
            <v>8.5655450820900005E-3</v>
          </cell>
          <cell r="AT141">
            <v>-2.1469593048099999E-4</v>
          </cell>
          <cell r="AU141">
            <v>-3.7820339202900002E-3</v>
          </cell>
          <cell r="AV141">
            <v>4.74393367767E-4</v>
          </cell>
          <cell r="AW141">
            <v>1.29419565201E-3</v>
          </cell>
          <cell r="AX141">
            <v>1.89191102982E-3</v>
          </cell>
          <cell r="AY141">
            <v>2.0337104797400001E-3</v>
          </cell>
          <cell r="AZ141">
            <v>4.3836236000099997E-3</v>
          </cell>
          <cell r="BA141">
            <v>5.2923560142500003E-3</v>
          </cell>
          <cell r="BB141">
            <v>4.3889284133899996E-3</v>
          </cell>
          <cell r="BC141">
            <v>8.3746910095199995E-3</v>
          </cell>
          <cell r="BD141">
            <v>3.4719705581699998E-3</v>
          </cell>
          <cell r="BE141">
            <v>3.9864182472199999E-3</v>
          </cell>
          <cell r="BF141">
            <v>6.95765018463E-4</v>
          </cell>
          <cell r="BG141">
            <v>-5.9801340103099996E-4</v>
          </cell>
          <cell r="BH141">
            <v>-6.70266151428E-3</v>
          </cell>
          <cell r="BI141">
            <v>-5.2370429038999999E-3</v>
          </cell>
          <cell r="BJ141">
            <v>-5.5146813392599999E-3</v>
          </cell>
          <cell r="BK141">
            <v>-3.8266181945800001E-3</v>
          </cell>
          <cell r="BL141">
            <v>-6.22689723969E-3</v>
          </cell>
          <cell r="BM141">
            <v>-5.6208372116100004E-3</v>
          </cell>
          <cell r="BN141">
            <v>-5.0227642059300004E-3</v>
          </cell>
          <cell r="BO141">
            <v>-1.93923711777E-3</v>
          </cell>
          <cell r="BP141">
            <v>1.35650634766E-2</v>
          </cell>
          <cell r="BQ141">
            <v>1.372808218E-2</v>
          </cell>
          <cell r="BR141">
            <v>1.11086964607E-2</v>
          </cell>
          <cell r="BS141">
            <v>8.9783072471600004E-3</v>
          </cell>
          <cell r="BT141">
            <v>8.7555050849899996E-3</v>
          </cell>
          <cell r="BU141">
            <v>9.4068050384500008E-3</v>
          </cell>
          <cell r="BV141">
            <v>1.1116921901699999E-2</v>
          </cell>
          <cell r="BW141">
            <v>1.1727273464199999E-2</v>
          </cell>
          <cell r="BX141">
            <v>3.30221652985E-3</v>
          </cell>
          <cell r="BY141">
            <v>5.1705837249799999E-3</v>
          </cell>
          <cell r="BZ141">
            <v>5.5458545684800003E-3</v>
          </cell>
          <cell r="CA141">
            <v>5.9020519256600002E-3</v>
          </cell>
          <cell r="CB141">
            <v>5.8937072753899996E-3</v>
          </cell>
          <cell r="CC141">
            <v>5.8998465538E-3</v>
          </cell>
          <cell r="CD141">
            <v>2.9119253158600002E-3</v>
          </cell>
          <cell r="CE141">
            <v>6.1814785003699996E-3</v>
          </cell>
          <cell r="CF141">
            <v>6.4316987991299996E-3</v>
          </cell>
          <cell r="CG141">
            <v>6.2426924705500002E-3</v>
          </cell>
          <cell r="CH141">
            <v>6.2689781188999998E-3</v>
          </cell>
          <cell r="CI141">
            <v>9.6179842948899991E-3</v>
          </cell>
          <cell r="CJ141">
            <v>9.9093914031999995E-3</v>
          </cell>
          <cell r="CK141">
            <v>1.0411918163299999E-2</v>
          </cell>
          <cell r="CL141">
            <v>1.14920735359E-2</v>
          </cell>
          <cell r="CM141">
            <v>1.2266278266900001E-2</v>
          </cell>
          <cell r="CN141">
            <v>8.8356137275699999E-3</v>
          </cell>
          <cell r="CO141">
            <v>8.3371996879599997E-3</v>
          </cell>
          <cell r="CP141">
            <v>6.6435933113100001E-3</v>
          </cell>
          <cell r="CQ141">
            <v>8.1538558006299996E-3</v>
          </cell>
          <cell r="CR141">
            <v>8.5685849189800004E-3</v>
          </cell>
          <cell r="CS141">
            <v>8.6842775344800009E-3</v>
          </cell>
          <cell r="CT141">
            <v>8.6565613746599993E-3</v>
          </cell>
          <cell r="CU141">
            <v>9.2796683311499994E-3</v>
          </cell>
          <cell r="CV141">
            <v>9.2628002166699995E-3</v>
          </cell>
          <cell r="CW141">
            <v>1.2009322643299999E-2</v>
          </cell>
          <cell r="CX141">
            <v>1.34350657463E-2</v>
          </cell>
          <cell r="CY141">
            <v>1.3498008251200001E-2</v>
          </cell>
          <cell r="CZ141">
            <v>1.3917207717900001E-2</v>
          </cell>
          <cell r="DA141">
            <v>1.4190375804900001E-2</v>
          </cell>
          <cell r="DB141">
            <v>1.4579772949199999E-2</v>
          </cell>
          <cell r="DC141">
            <v>1.7372250556900001E-2</v>
          </cell>
          <cell r="DD141">
            <v>1.3186991214799999E-2</v>
          </cell>
          <cell r="DE141">
            <v>1.3494253158600001E-2</v>
          </cell>
          <cell r="DF141">
            <v>1.3333201408400001E-2</v>
          </cell>
          <cell r="DG141">
            <v>1.28442049026E-2</v>
          </cell>
          <cell r="DH141">
            <v>1.46678090096E-2</v>
          </cell>
          <cell r="DI141">
            <v>1.53501629829E-2</v>
          </cell>
          <cell r="DJ141">
            <v>1.6071736812600001E-2</v>
          </cell>
          <cell r="DK141">
            <v>1.6295313835099998E-2</v>
          </cell>
          <cell r="DL141">
            <v>1.590269804E-2</v>
          </cell>
          <cell r="DM141">
            <v>1.63128376007E-2</v>
          </cell>
          <cell r="DN141">
            <v>1.6855299472800001E-2</v>
          </cell>
          <cell r="DO141">
            <v>1.67819857597E-2</v>
          </cell>
          <cell r="DP141">
            <v>1.8941342830699998E-2</v>
          </cell>
          <cell r="DQ141">
            <v>1.85430645943E-2</v>
          </cell>
          <cell r="DR141">
            <v>1.87202692032E-2</v>
          </cell>
          <cell r="DS141">
            <v>1.9864737987499999E-2</v>
          </cell>
          <cell r="DT141">
            <v>1.7366230487800002E-2</v>
          </cell>
          <cell r="DU141">
            <v>1.7083287239099999E-2</v>
          </cell>
          <cell r="DV141">
            <v>1.54626369476E-2</v>
          </cell>
          <cell r="DW141">
            <v>1.54410600662E-2</v>
          </cell>
          <cell r="DX141">
            <v>1.38162970543E-2</v>
          </cell>
          <cell r="DY141">
            <v>1.33712887764E-2</v>
          </cell>
          <cell r="DZ141">
            <v>1.39427185059E-2</v>
          </cell>
          <cell r="EA141">
            <v>1.4072358608199999E-2</v>
          </cell>
          <cell r="EB141">
            <v>1.3638615608200001E-2</v>
          </cell>
          <cell r="EC141">
            <v>1.5840709209399999E-2</v>
          </cell>
          <cell r="ED141">
            <v>1.6113460063899999E-2</v>
          </cell>
          <cell r="EE141">
            <v>2.0848274231E-2</v>
          </cell>
          <cell r="EF141">
            <v>2.1353065967600001E-2</v>
          </cell>
          <cell r="EG141">
            <v>2.01622843742E-2</v>
          </cell>
          <cell r="EH141">
            <v>2.0333647728E-2</v>
          </cell>
          <cell r="EI141">
            <v>2.1129488945E-2</v>
          </cell>
          <cell r="EJ141">
            <v>2.1112561225899999E-2</v>
          </cell>
          <cell r="EK141">
            <v>2.28642225266E-2</v>
          </cell>
          <cell r="EL141">
            <v>2.3163914680500001E-2</v>
          </cell>
          <cell r="EM141">
            <v>2.3414552211799999E-2</v>
          </cell>
          <cell r="EN141">
            <v>2.3070931434600001E-2</v>
          </cell>
          <cell r="EO141">
            <v>2.29242444038E-2</v>
          </cell>
          <cell r="EP141">
            <v>2.22745537758E-2</v>
          </cell>
          <cell r="EQ141">
            <v>2.35407352448E-2</v>
          </cell>
          <cell r="ER141">
            <v>1.9845724105799999E-2</v>
          </cell>
          <cell r="ES141">
            <v>1.99778676033E-2</v>
          </cell>
          <cell r="ET141">
            <v>2.0320534706099999E-2</v>
          </cell>
          <cell r="EU141">
            <v>1.9538700580600001E-2</v>
          </cell>
          <cell r="EV141">
            <v>1.8866181373600001E-2</v>
          </cell>
          <cell r="EW141">
            <v>1.98550224304E-2</v>
          </cell>
          <cell r="EX141">
            <v>1.8455326557199999E-2</v>
          </cell>
          <cell r="EY141">
            <v>1.8092989921600001E-2</v>
          </cell>
          <cell r="EZ141">
            <v>1.8153965473200001E-2</v>
          </cell>
          <cell r="FA141">
            <v>1.7881155013999998E-2</v>
          </cell>
          <cell r="FB141">
            <v>1.87028050423E-2</v>
          </cell>
          <cell r="FC141">
            <v>1.89311504364E-2</v>
          </cell>
          <cell r="FD141">
            <v>1.89106464386E-2</v>
          </cell>
          <cell r="FE141">
            <v>1.8352866172799999E-2</v>
          </cell>
          <cell r="FF141">
            <v>2.02453136444E-2</v>
          </cell>
          <cell r="FG141">
            <v>1.8290758132900001E-2</v>
          </cell>
          <cell r="FH141">
            <v>2.0172655582400001E-2</v>
          </cell>
          <cell r="FI141">
            <v>1.9855737686200001E-2</v>
          </cell>
          <cell r="FJ141">
            <v>2.0089924335500001E-2</v>
          </cell>
          <cell r="FK141">
            <v>1.8159329891200001E-2</v>
          </cell>
          <cell r="FL141">
            <v>1.44448280334E-2</v>
          </cell>
          <cell r="FM141">
            <v>1.45742893219E-2</v>
          </cell>
          <cell r="FN141">
            <v>1.48778557777E-2</v>
          </cell>
          <cell r="FO141">
            <v>1.5592098236099999E-2</v>
          </cell>
          <cell r="FP141">
            <v>1.92930698395E-2</v>
          </cell>
          <cell r="FQ141">
            <v>2.1025538444499999E-2</v>
          </cell>
          <cell r="FR141">
            <v>2.1018505096399999E-2</v>
          </cell>
          <cell r="FS141">
            <v>2.5291502475700001E-2</v>
          </cell>
          <cell r="FT141">
            <v>2.5925874710100001E-2</v>
          </cell>
          <cell r="FU141">
            <v>2.52365469933E-2</v>
          </cell>
          <cell r="FV141">
            <v>2.6472806930500001E-2</v>
          </cell>
          <cell r="FW141">
            <v>2.7690172195400001E-2</v>
          </cell>
          <cell r="FX141">
            <v>2.7218878269200001E-2</v>
          </cell>
          <cell r="FY141">
            <v>2.79887318611E-2</v>
          </cell>
          <cell r="FZ141">
            <v>2.6512265205399999E-2</v>
          </cell>
          <cell r="GA141">
            <v>2.82501578331E-2</v>
          </cell>
          <cell r="GB141">
            <v>2.9710829258000001E-2</v>
          </cell>
          <cell r="GC141">
            <v>3.1669318676000001E-2</v>
          </cell>
          <cell r="GD141">
            <v>3.1558871269199998E-2</v>
          </cell>
          <cell r="GE141">
            <v>3.1654238700899999E-2</v>
          </cell>
          <cell r="GF141">
            <v>3.1201958656299999E-2</v>
          </cell>
          <cell r="GG141">
            <v>3.1925916671800003E-2</v>
          </cell>
          <cell r="GH141">
            <v>3.4803807735399997E-2</v>
          </cell>
          <cell r="GI141">
            <v>3.3941447734799998E-2</v>
          </cell>
          <cell r="GJ141">
            <v>3.5109460353900002E-2</v>
          </cell>
          <cell r="GK141">
            <v>3.2845079898799999E-2</v>
          </cell>
          <cell r="GL141">
            <v>3.4065663814499998E-2</v>
          </cell>
          <cell r="GM141">
            <v>3.4462332725499999E-2</v>
          </cell>
          <cell r="GN141">
            <v>3.3380448818200001E-2</v>
          </cell>
          <cell r="GO141">
            <v>3.4640550613399997E-2</v>
          </cell>
          <cell r="GP141">
            <v>3.3494532108300001E-2</v>
          </cell>
          <cell r="GQ141">
            <v>3.4545838832900001E-2</v>
          </cell>
          <cell r="GR141">
            <v>3.7044882774399997E-2</v>
          </cell>
          <cell r="GS141">
            <v>3.5593628883400001E-2</v>
          </cell>
          <cell r="GT141">
            <v>3.7521004676800002E-2</v>
          </cell>
          <cell r="GU141">
            <v>4.0316998958599998E-2</v>
          </cell>
          <cell r="GV141">
            <v>4.2387306690200001E-2</v>
          </cell>
          <cell r="GW141">
            <v>4.2000055313099999E-2</v>
          </cell>
          <cell r="GX141">
            <v>4.0747880935699997E-2</v>
          </cell>
          <cell r="GY141">
            <v>3.9317727088900002E-2</v>
          </cell>
          <cell r="GZ141">
            <v>3.8834869861600001E-2</v>
          </cell>
          <cell r="HA141">
            <v>4.0220499038700001E-2</v>
          </cell>
          <cell r="HB141">
            <v>3.8442969322200003E-2</v>
          </cell>
          <cell r="HC141">
            <v>3.8940906524700003E-2</v>
          </cell>
          <cell r="HD141">
            <v>4.1197001934100003E-2</v>
          </cell>
          <cell r="HE141">
            <v>3.8259804248800003E-2</v>
          </cell>
          <cell r="HF141">
            <v>3.52519750595E-2</v>
          </cell>
          <cell r="HG141">
            <v>3.6510109901400002E-2</v>
          </cell>
          <cell r="HH141">
            <v>3.7739694118499999E-2</v>
          </cell>
          <cell r="HI141">
            <v>3.5423517227200003E-2</v>
          </cell>
          <cell r="HJ141">
            <v>3.70030999184E-2</v>
          </cell>
          <cell r="HK141">
            <v>3.6657929420500002E-2</v>
          </cell>
          <cell r="HL141">
            <v>3.6838054656999998E-2</v>
          </cell>
          <cell r="HM141">
            <v>3.5758376121499999E-2</v>
          </cell>
          <cell r="HN141">
            <v>3.4163713455200001E-2</v>
          </cell>
          <cell r="HO141">
            <v>3.5203456878700003E-2</v>
          </cell>
          <cell r="HP141">
            <v>3.9689838886299997E-2</v>
          </cell>
          <cell r="HQ141">
            <v>3.9299428462999997E-2</v>
          </cell>
          <cell r="HR141">
            <v>3.8389623165100001E-2</v>
          </cell>
          <cell r="HS141">
            <v>3.7092268466900002E-2</v>
          </cell>
          <cell r="HT141">
            <v>3.7539899349199997E-2</v>
          </cell>
          <cell r="HU141">
            <v>3.9820849895499999E-2</v>
          </cell>
          <cell r="HV141">
            <v>4.2077422141999998E-2</v>
          </cell>
          <cell r="HW141">
            <v>4.2317152023299998E-2</v>
          </cell>
          <cell r="HX141">
            <v>4.1892290115400001E-2</v>
          </cell>
          <cell r="HY141">
            <v>4.0526390075699997E-2</v>
          </cell>
          <cell r="HZ141">
            <v>4.0206253528600001E-2</v>
          </cell>
          <cell r="IA141">
            <v>3.8211762905099998E-2</v>
          </cell>
          <cell r="IB141">
            <v>4.0344834327700002E-2</v>
          </cell>
          <cell r="IC141">
            <v>4.01729345322E-2</v>
          </cell>
          <cell r="ID141">
            <v>4.3662250042E-2</v>
          </cell>
          <cell r="IE141">
            <v>4.2563676834099999E-2</v>
          </cell>
          <cell r="IF141">
            <v>4.3899714946700003E-2</v>
          </cell>
          <cell r="IG141">
            <v>4.4203221797899997E-2</v>
          </cell>
          <cell r="IH141">
            <v>4.3358504772199997E-2</v>
          </cell>
          <cell r="II141">
            <v>3.8809478282900003E-2</v>
          </cell>
          <cell r="IJ141">
            <v>3.5358846187599997E-2</v>
          </cell>
          <cell r="IK141">
            <v>3.6357581615400002E-2</v>
          </cell>
          <cell r="IL141">
            <v>3.64360809326E-2</v>
          </cell>
          <cell r="IM141">
            <v>3.8467049598700002E-2</v>
          </cell>
          <cell r="IN141">
            <v>3.7030756473500001E-2</v>
          </cell>
          <cell r="IO141">
            <v>3.5356581211099997E-2</v>
          </cell>
          <cell r="IP141">
            <v>3.5596370697000002E-2</v>
          </cell>
          <cell r="IQ141">
            <v>3.5517632961299998E-2</v>
          </cell>
          <cell r="IR141">
            <v>2.4349750950900001E-2</v>
          </cell>
          <cell r="IS141">
            <v>1.6423737630200001E-2</v>
          </cell>
          <cell r="IT141">
            <v>1.48259496689</v>
          </cell>
        </row>
        <row r="142">
          <cell r="A142" t="str">
            <v>SNP_CN_2289162_A80G_L27P_pncA</v>
          </cell>
          <cell r="B142">
            <v>-0.100222051144</v>
          </cell>
          <cell r="C142">
            <v>-3.4351289272300002E-2</v>
          </cell>
          <cell r="D142">
            <v>-2.54721045494E-2</v>
          </cell>
          <cell r="E142">
            <v>-4.3502986431100003E-2</v>
          </cell>
          <cell r="F142">
            <v>-5.5479764938399997E-2</v>
          </cell>
          <cell r="G142">
            <v>-5.36991357803E-2</v>
          </cell>
          <cell r="H142">
            <v>-4.7151565551800001E-2</v>
          </cell>
          <cell r="I142">
            <v>-4.1856706142400002E-2</v>
          </cell>
          <cell r="J142">
            <v>-3.1666338443799999E-2</v>
          </cell>
          <cell r="K142">
            <v>-3.1678259372700003E-2</v>
          </cell>
          <cell r="L142">
            <v>-2.8839707374599999E-2</v>
          </cell>
          <cell r="M142">
            <v>-2.5930285453799998E-2</v>
          </cell>
          <cell r="N142">
            <v>-1.27189159393E-2</v>
          </cell>
          <cell r="O142">
            <v>-2.0069181919099999E-2</v>
          </cell>
          <cell r="P142">
            <v>-1.9280731677999999E-2</v>
          </cell>
          <cell r="Q142">
            <v>-2.1477758884400001E-2</v>
          </cell>
          <cell r="R142">
            <v>-1.8958628177599999E-2</v>
          </cell>
          <cell r="S142">
            <v>-1.7718017101299999E-2</v>
          </cell>
          <cell r="T142">
            <v>-1.75759792328E-2</v>
          </cell>
          <cell r="U142">
            <v>-2.1541118621799998E-2</v>
          </cell>
          <cell r="V142">
            <v>-8.5313916206400005E-3</v>
          </cell>
          <cell r="W142">
            <v>-7.2323083877600001E-3</v>
          </cell>
          <cell r="X142">
            <v>-2.6381015777599999E-3</v>
          </cell>
          <cell r="Y142">
            <v>-1.9252896308899999E-3</v>
          </cell>
          <cell r="Z142">
            <v>-1.96427106857E-3</v>
          </cell>
          <cell r="AA142">
            <v>-2.95192599297E-2</v>
          </cell>
          <cell r="AB142">
            <v>-2.68931388855E-2</v>
          </cell>
          <cell r="AC142">
            <v>-2.4241983890499998E-2</v>
          </cell>
          <cell r="AD142">
            <v>-2.3923754692100001E-2</v>
          </cell>
          <cell r="AE142">
            <v>-2.8025269508400001E-2</v>
          </cell>
          <cell r="AF142">
            <v>-3.1887531280500002E-2</v>
          </cell>
          <cell r="AG142">
            <v>-3.1451344490100001E-2</v>
          </cell>
          <cell r="AH142">
            <v>-3.0275046825400002E-2</v>
          </cell>
          <cell r="AI142">
            <v>-2.9831469058999999E-2</v>
          </cell>
          <cell r="AJ142">
            <v>-2.8616011142700001E-2</v>
          </cell>
          <cell r="AK142">
            <v>-2.73771286011E-2</v>
          </cell>
          <cell r="AL142">
            <v>-2.4468839168500001E-2</v>
          </cell>
          <cell r="AM142">
            <v>-2.2413253784200001E-2</v>
          </cell>
          <cell r="AN142">
            <v>-2.3301422596000002E-2</v>
          </cell>
          <cell r="AO142">
            <v>-2.2466480731999999E-2</v>
          </cell>
          <cell r="AP142">
            <v>-2.3309051990499999E-2</v>
          </cell>
          <cell r="AQ142">
            <v>-1.9157409667999999E-2</v>
          </cell>
          <cell r="AR142">
            <v>-9.1485977172899996E-3</v>
          </cell>
          <cell r="AS142">
            <v>-1.05612277985E-2</v>
          </cell>
          <cell r="AT142">
            <v>2.8914213180500001E-4</v>
          </cell>
          <cell r="AU142">
            <v>6.9409608840900001E-4</v>
          </cell>
          <cell r="AV142">
            <v>7.3075294494600001E-4</v>
          </cell>
          <cell r="AW142">
            <v>1.1063218116800001E-3</v>
          </cell>
          <cell r="AX142">
            <v>4.7001242637599999E-3</v>
          </cell>
          <cell r="AY142">
            <v>3.8696527481100001E-3</v>
          </cell>
          <cell r="AZ142">
            <v>4.6252608299299997E-3</v>
          </cell>
          <cell r="BA142">
            <v>5.7308077812200002E-3</v>
          </cell>
          <cell r="BB142">
            <v>5.1092505455000003E-3</v>
          </cell>
          <cell r="BC142">
            <v>5.3884387016300004E-3</v>
          </cell>
          <cell r="BD142">
            <v>1.05816721916E-2</v>
          </cell>
          <cell r="BE142">
            <v>1.11901760101E-2</v>
          </cell>
          <cell r="BF142">
            <v>1.0816276073499999E-2</v>
          </cell>
          <cell r="BG142">
            <v>9.1072320938099995E-3</v>
          </cell>
          <cell r="BH142">
            <v>1.6163647174800001E-2</v>
          </cell>
          <cell r="BI142">
            <v>1.6216695308699999E-2</v>
          </cell>
          <cell r="BJ142">
            <v>1.59196853638E-2</v>
          </cell>
          <cell r="BK142">
            <v>2.0296096801800001E-2</v>
          </cell>
          <cell r="BL142">
            <v>2.0123600959799998E-2</v>
          </cell>
          <cell r="BM142">
            <v>2.1488070488E-2</v>
          </cell>
          <cell r="BN142">
            <v>2.1293640136700001E-2</v>
          </cell>
          <cell r="BO142">
            <v>2.4114549159999998E-2</v>
          </cell>
          <cell r="BP142">
            <v>2.2162914276099999E-2</v>
          </cell>
          <cell r="BQ142">
            <v>1.9731104373900001E-2</v>
          </cell>
          <cell r="BR142">
            <v>2.0592212677E-2</v>
          </cell>
          <cell r="BS142">
            <v>1.9944608211500001E-2</v>
          </cell>
          <cell r="BT142">
            <v>1.58855319023E-2</v>
          </cell>
          <cell r="BU142">
            <v>1.6031265258800002E-2</v>
          </cell>
          <cell r="BV142">
            <v>1.4044702053099999E-2</v>
          </cell>
          <cell r="BW142">
            <v>1.48514509201E-2</v>
          </cell>
          <cell r="BX142">
            <v>2.3194313049299999E-2</v>
          </cell>
          <cell r="BY142">
            <v>2.9731333255800001E-2</v>
          </cell>
          <cell r="BZ142">
            <v>2.9548764228800001E-2</v>
          </cell>
          <cell r="CA142">
            <v>3.1096041202500001E-2</v>
          </cell>
          <cell r="CB142">
            <v>3.09131741524E-2</v>
          </cell>
          <cell r="CC142">
            <v>3.0008852481800002E-2</v>
          </cell>
          <cell r="CD142">
            <v>3.4584105014799998E-2</v>
          </cell>
          <cell r="CE142">
            <v>3.3126533031499997E-2</v>
          </cell>
          <cell r="CF142">
            <v>3.4389793872800001E-2</v>
          </cell>
          <cell r="CG142">
            <v>3.2236456870999998E-2</v>
          </cell>
          <cell r="CH142">
            <v>3.1780540943099997E-2</v>
          </cell>
          <cell r="CI142">
            <v>3.2125890254999998E-2</v>
          </cell>
          <cell r="CJ142">
            <v>3.2227873802199998E-2</v>
          </cell>
          <cell r="CK142">
            <v>2.7941942215000001E-2</v>
          </cell>
          <cell r="CL142">
            <v>3.40433716774E-2</v>
          </cell>
          <cell r="CM142">
            <v>2.9482603073100001E-2</v>
          </cell>
          <cell r="CN142">
            <v>3.3574759960199999E-2</v>
          </cell>
          <cell r="CO142">
            <v>3.2445132732400003E-2</v>
          </cell>
          <cell r="CP142">
            <v>3.1413257122E-2</v>
          </cell>
          <cell r="CQ142">
            <v>3.1199216842699998E-2</v>
          </cell>
          <cell r="CR142">
            <v>3.1254827976200002E-2</v>
          </cell>
          <cell r="CS142">
            <v>3.1152665615100002E-2</v>
          </cell>
          <cell r="CT142">
            <v>3.0422687530499998E-2</v>
          </cell>
          <cell r="CU142">
            <v>3.4388482570600003E-2</v>
          </cell>
          <cell r="CV142">
            <v>3.4416854381599998E-2</v>
          </cell>
          <cell r="CW142">
            <v>3.45840454102E-2</v>
          </cell>
          <cell r="CX142">
            <v>3.41740250587E-2</v>
          </cell>
          <cell r="CY142">
            <v>3.3940792083700003E-2</v>
          </cell>
          <cell r="CZ142">
            <v>3.6966204643200003E-2</v>
          </cell>
          <cell r="DA142">
            <v>3.7075459957100002E-2</v>
          </cell>
          <cell r="DB142">
            <v>3.6361336708100003E-2</v>
          </cell>
          <cell r="DC142">
            <v>3.7037074565899997E-2</v>
          </cell>
          <cell r="DD142">
            <v>3.5498917102800003E-2</v>
          </cell>
          <cell r="DE142">
            <v>3.6708652973200001E-2</v>
          </cell>
          <cell r="DF142">
            <v>3.5606324672700002E-2</v>
          </cell>
          <cell r="DG142">
            <v>3.5342872142799998E-2</v>
          </cell>
          <cell r="DH142">
            <v>3.3766269683799997E-2</v>
          </cell>
          <cell r="DI142">
            <v>3.4458875656100001E-2</v>
          </cell>
          <cell r="DJ142">
            <v>3.37174534798E-2</v>
          </cell>
          <cell r="DK142">
            <v>3.25276851654E-2</v>
          </cell>
          <cell r="DL142">
            <v>3.1525969505299997E-2</v>
          </cell>
          <cell r="DM142">
            <v>3.2287418842299999E-2</v>
          </cell>
          <cell r="DN142">
            <v>3.2544910907700002E-2</v>
          </cell>
          <cell r="DO142">
            <v>3.2107472419700002E-2</v>
          </cell>
          <cell r="DP142">
            <v>3.1360805034600002E-2</v>
          </cell>
          <cell r="DQ142">
            <v>3.04903388023E-2</v>
          </cell>
          <cell r="DR142">
            <v>3.0633926391600001E-2</v>
          </cell>
          <cell r="DS142">
            <v>3.4418940544100003E-2</v>
          </cell>
          <cell r="DT142">
            <v>3.4531891346000002E-2</v>
          </cell>
          <cell r="DU142">
            <v>3.2896399498000002E-2</v>
          </cell>
          <cell r="DV142">
            <v>3.1082570552800001E-2</v>
          </cell>
          <cell r="DW142">
            <v>3.0543863773300001E-2</v>
          </cell>
          <cell r="DX142">
            <v>3.0292153358499999E-2</v>
          </cell>
          <cell r="DY142">
            <v>2.9461264610299999E-2</v>
          </cell>
          <cell r="DZ142">
            <v>3.0403316021E-2</v>
          </cell>
          <cell r="EA142">
            <v>3.00476551056E-2</v>
          </cell>
          <cell r="EB142">
            <v>3.03339362144E-2</v>
          </cell>
          <cell r="EC142">
            <v>2.85085439682E-2</v>
          </cell>
          <cell r="ED142">
            <v>2.8989851474799998E-2</v>
          </cell>
          <cell r="EE142">
            <v>2.9452681541399999E-2</v>
          </cell>
          <cell r="EF142">
            <v>2.9922127723699999E-2</v>
          </cell>
          <cell r="EG142">
            <v>2.6897966861699998E-2</v>
          </cell>
          <cell r="EH142">
            <v>2.5067448616E-2</v>
          </cell>
          <cell r="EI142">
            <v>2.5641143322000001E-2</v>
          </cell>
          <cell r="EJ142">
            <v>2.4558305740400001E-2</v>
          </cell>
          <cell r="EK142">
            <v>2.5055527687099999E-2</v>
          </cell>
          <cell r="EL142">
            <v>2.53720879555E-2</v>
          </cell>
          <cell r="EM142">
            <v>2.4596989154799999E-2</v>
          </cell>
          <cell r="EN142">
            <v>2.5573730468800002E-2</v>
          </cell>
          <cell r="EO142">
            <v>2.5882661342600002E-2</v>
          </cell>
          <cell r="EP142">
            <v>2.5076746940600001E-2</v>
          </cell>
          <cell r="EQ142">
            <v>2.63454318047E-2</v>
          </cell>
          <cell r="ER142">
            <v>2.9417634010299998E-2</v>
          </cell>
          <cell r="ES142">
            <v>2.9542446136499999E-2</v>
          </cell>
          <cell r="ET142">
            <v>3.3023357391399999E-2</v>
          </cell>
          <cell r="EU142">
            <v>3.39799523354E-2</v>
          </cell>
          <cell r="EV142">
            <v>3.4318566322300001E-2</v>
          </cell>
          <cell r="EW142">
            <v>3.5377085208899997E-2</v>
          </cell>
          <cell r="EX142">
            <v>3.4891545772600001E-2</v>
          </cell>
          <cell r="EY142">
            <v>3.49282026291E-2</v>
          </cell>
          <cell r="EZ142">
            <v>3.2721638679500002E-2</v>
          </cell>
          <cell r="FA142">
            <v>3.2025218009899999E-2</v>
          </cell>
          <cell r="FB142">
            <v>3.3517658710499998E-2</v>
          </cell>
          <cell r="FC142">
            <v>3.3369719982099998E-2</v>
          </cell>
          <cell r="FD142">
            <v>3.3230483531999998E-2</v>
          </cell>
          <cell r="FE142">
            <v>3.0501067638399999E-2</v>
          </cell>
          <cell r="FF142">
            <v>2.8870701789900002E-2</v>
          </cell>
          <cell r="FG142">
            <v>2.7792155742600001E-2</v>
          </cell>
          <cell r="FH142">
            <v>2.9798746109000001E-2</v>
          </cell>
          <cell r="FI142">
            <v>2.7290523052199998E-2</v>
          </cell>
          <cell r="FJ142">
            <v>3.0509591102600001E-2</v>
          </cell>
          <cell r="FK142">
            <v>3.61669659615E-2</v>
          </cell>
          <cell r="FL142">
            <v>3.4148037433600002E-2</v>
          </cell>
          <cell r="FM142">
            <v>3.4382462501499997E-2</v>
          </cell>
          <cell r="FN142">
            <v>3.4034609794599997E-2</v>
          </cell>
          <cell r="FO142">
            <v>3.4533083438899999E-2</v>
          </cell>
          <cell r="FP142">
            <v>3.73209118843E-2</v>
          </cell>
          <cell r="FQ142">
            <v>3.8276016712200003E-2</v>
          </cell>
          <cell r="FR142">
            <v>3.8145005703000001E-2</v>
          </cell>
          <cell r="FS142">
            <v>3.7843823432899999E-2</v>
          </cell>
          <cell r="FT142">
            <v>3.8207828998600001E-2</v>
          </cell>
          <cell r="FU142">
            <v>3.6531090736399999E-2</v>
          </cell>
          <cell r="FV142">
            <v>3.3284962177300002E-2</v>
          </cell>
          <cell r="FW142">
            <v>3.23403477669E-2</v>
          </cell>
          <cell r="FX142">
            <v>3.4515202045399998E-2</v>
          </cell>
          <cell r="FY142">
            <v>3.4196913242300002E-2</v>
          </cell>
          <cell r="FZ142">
            <v>3.1933307647699999E-2</v>
          </cell>
          <cell r="GA142">
            <v>3.3893227577200001E-2</v>
          </cell>
          <cell r="GB142">
            <v>3.40859293938E-2</v>
          </cell>
          <cell r="GC142">
            <v>3.0902445316300001E-2</v>
          </cell>
          <cell r="GD142">
            <v>2.99954414368E-2</v>
          </cell>
          <cell r="GE142">
            <v>2.9910027980799999E-2</v>
          </cell>
          <cell r="GF142">
            <v>2.88851857185E-2</v>
          </cell>
          <cell r="GG142">
            <v>3.2666504383100002E-2</v>
          </cell>
          <cell r="GH142">
            <v>3.5247802734400001E-2</v>
          </cell>
          <cell r="GI142">
            <v>3.2236278057099998E-2</v>
          </cell>
          <cell r="GJ142">
            <v>3.3385932445499998E-2</v>
          </cell>
          <cell r="GK142">
            <v>3.1130969524400001E-2</v>
          </cell>
          <cell r="GL142">
            <v>3.2273650169400002E-2</v>
          </cell>
          <cell r="GM142">
            <v>3.1761348247500001E-2</v>
          </cell>
          <cell r="GN142">
            <v>3.1941175460799998E-2</v>
          </cell>
          <cell r="GO142">
            <v>3.2919228076900002E-2</v>
          </cell>
          <cell r="GP142">
            <v>3.0078113079100001E-2</v>
          </cell>
          <cell r="GQ142">
            <v>3.3016860485099997E-2</v>
          </cell>
          <cell r="GR142">
            <v>3.1383693218199997E-2</v>
          </cell>
          <cell r="GS142">
            <v>2.9967606067699999E-2</v>
          </cell>
          <cell r="GT142">
            <v>2.5574445724499999E-2</v>
          </cell>
          <cell r="GU142">
            <v>2.5217473506899998E-2</v>
          </cell>
          <cell r="GV142">
            <v>2.6450455188800001E-2</v>
          </cell>
          <cell r="GW142">
            <v>2.6140272617299998E-2</v>
          </cell>
          <cell r="GX142">
            <v>2.5284707546199998E-2</v>
          </cell>
          <cell r="GY142">
            <v>2.3332774639099999E-2</v>
          </cell>
          <cell r="GZ142">
            <v>2.3042738437700001E-2</v>
          </cell>
          <cell r="HA142">
            <v>2.3709774017300001E-2</v>
          </cell>
          <cell r="HB142">
            <v>2.26655602455E-2</v>
          </cell>
          <cell r="HC142">
            <v>2.2965192794799999E-2</v>
          </cell>
          <cell r="HD142">
            <v>2.50728130341E-2</v>
          </cell>
          <cell r="HE142">
            <v>2.2236526012400001E-2</v>
          </cell>
          <cell r="HF142">
            <v>2.11246013641E-2</v>
          </cell>
          <cell r="HG142">
            <v>2.1683275699600001E-2</v>
          </cell>
          <cell r="HH142">
            <v>1.99219584465E-2</v>
          </cell>
          <cell r="HI142">
            <v>1.8707513809200001E-2</v>
          </cell>
          <cell r="HJ142">
            <v>1.9257962703700001E-2</v>
          </cell>
          <cell r="HK142">
            <v>1.9334316253699999E-2</v>
          </cell>
          <cell r="HL142">
            <v>1.6843616962399999E-2</v>
          </cell>
          <cell r="HM142">
            <v>1.4271020889300001E-2</v>
          </cell>
          <cell r="HN142">
            <v>1.3045549392699999E-2</v>
          </cell>
          <cell r="HO142">
            <v>1.29423737526E-2</v>
          </cell>
          <cell r="HP142">
            <v>1.3445675373099999E-2</v>
          </cell>
          <cell r="HQ142">
            <v>1.3331592083000001E-2</v>
          </cell>
          <cell r="HR142">
            <v>1.1725902557399999E-2</v>
          </cell>
          <cell r="HS142">
            <v>1.1363863945E-2</v>
          </cell>
          <cell r="HT142">
            <v>1.09182596207E-2</v>
          </cell>
          <cell r="HU142">
            <v>1.12696886063E-2</v>
          </cell>
          <cell r="HV142">
            <v>1.42706632614E-2</v>
          </cell>
          <cell r="HW142">
            <v>1.4455199241600001E-2</v>
          </cell>
          <cell r="HX142">
            <v>1.4571666717500001E-2</v>
          </cell>
          <cell r="HY142">
            <v>1.51858925819E-2</v>
          </cell>
          <cell r="HZ142">
            <v>1.4873564243300001E-2</v>
          </cell>
          <cell r="IA142">
            <v>1.18641853333E-2</v>
          </cell>
          <cell r="IB142">
            <v>1.2539744377100001E-2</v>
          </cell>
          <cell r="IC142">
            <v>1.2093424797100001E-2</v>
          </cell>
          <cell r="ID142">
            <v>1.5649318695100001E-2</v>
          </cell>
          <cell r="IE142">
            <v>1.5256524085999999E-2</v>
          </cell>
          <cell r="IF142">
            <v>1.6652047634100001E-2</v>
          </cell>
          <cell r="IG142">
            <v>1.5532374381999999E-2</v>
          </cell>
          <cell r="IH142">
            <v>1.5502750873600001E-2</v>
          </cell>
          <cell r="II142">
            <v>2.20941305161E-2</v>
          </cell>
          <cell r="IJ142">
            <v>1.8945991993000001E-2</v>
          </cell>
          <cell r="IK142">
            <v>1.9759356975599999E-2</v>
          </cell>
          <cell r="IL142">
            <v>1.9758045673400001E-2</v>
          </cell>
          <cell r="IM142">
            <v>1.9773364067100001E-2</v>
          </cell>
          <cell r="IN142">
            <v>1.8990635871899999E-2</v>
          </cell>
          <cell r="IO142">
            <v>1.65758132935E-2</v>
          </cell>
          <cell r="IP142">
            <v>1.6683161258700001E-2</v>
          </cell>
          <cell r="IQ142">
            <v>1.6500592231800001E-2</v>
          </cell>
          <cell r="IR142">
            <v>1.65435019881E-2</v>
          </cell>
          <cell r="IS142">
            <v>2.25554257631E-2</v>
          </cell>
          <cell r="IT142">
            <v>0.73345994949299997</v>
          </cell>
        </row>
        <row r="143">
          <cell r="A143" t="str">
            <v>SNP_CN_2288742_G500A_T167I_pncA</v>
          </cell>
          <cell r="B143">
            <v>1.7087459564200001E-3</v>
          </cell>
          <cell r="C143">
            <v>-5.1922202110299999E-2</v>
          </cell>
          <cell r="D143">
            <v>-6.54335021973E-2</v>
          </cell>
          <cell r="E143">
            <v>-7.91400074959E-2</v>
          </cell>
          <cell r="F143">
            <v>-5.3056538105000002E-2</v>
          </cell>
          <cell r="G143">
            <v>-5.0453722477000001E-2</v>
          </cell>
          <cell r="H143">
            <v>-2.8434991836500001E-2</v>
          </cell>
          <cell r="I143">
            <v>-3.9166986942300003E-2</v>
          </cell>
          <cell r="J143">
            <v>-3.4415364265399997E-2</v>
          </cell>
          <cell r="K143">
            <v>-3.4307181835199999E-2</v>
          </cell>
          <cell r="L143">
            <v>-3.1802594661699997E-2</v>
          </cell>
          <cell r="M143">
            <v>-2.5108873844099999E-2</v>
          </cell>
          <cell r="N143">
            <v>-2.2107899189E-2</v>
          </cell>
          <cell r="O143">
            <v>-1.83379650116E-2</v>
          </cell>
          <cell r="P143">
            <v>-1.5681624412500001E-2</v>
          </cell>
          <cell r="Q143">
            <v>-1.4343440532699999E-2</v>
          </cell>
          <cell r="R143">
            <v>-1.3038277625999999E-2</v>
          </cell>
          <cell r="S143">
            <v>-5.83326816559E-3</v>
          </cell>
          <cell r="T143">
            <v>-5.76484203339E-3</v>
          </cell>
          <cell r="U143">
            <v>-4.7267675399799997E-3</v>
          </cell>
          <cell r="V143">
            <v>6.7275762558E-3</v>
          </cell>
          <cell r="W143">
            <v>1.40073895454E-2</v>
          </cell>
          <cell r="X143">
            <v>1.9171535968799999E-2</v>
          </cell>
          <cell r="Y143">
            <v>1.8831551075000001E-2</v>
          </cell>
          <cell r="Z143">
            <v>1.89378857613E-2</v>
          </cell>
          <cell r="AA143">
            <v>2.0067691802999998E-2</v>
          </cell>
          <cell r="AB143">
            <v>2.3568689823200002E-2</v>
          </cell>
          <cell r="AC143">
            <v>1.7227411270099999E-2</v>
          </cell>
          <cell r="AD143">
            <v>1.7472863197300001E-2</v>
          </cell>
          <cell r="AE143">
            <v>1.7061829567E-2</v>
          </cell>
          <cell r="AF143">
            <v>1.7136931419399998E-2</v>
          </cell>
          <cell r="AG143">
            <v>1.6904234886199999E-2</v>
          </cell>
          <cell r="AH143">
            <v>1.6783177852600001E-2</v>
          </cell>
          <cell r="AI143">
            <v>1.6526222229E-2</v>
          </cell>
          <cell r="AJ143">
            <v>1.7285168170899999E-2</v>
          </cell>
          <cell r="AK143">
            <v>1.65657401085E-2</v>
          </cell>
          <cell r="AL143">
            <v>1.43832564354E-2</v>
          </cell>
          <cell r="AM143">
            <v>1.4520287513700001E-2</v>
          </cell>
          <cell r="AN143">
            <v>1.44599676132E-2</v>
          </cell>
          <cell r="AO143">
            <v>1.3945877552E-2</v>
          </cell>
          <cell r="AP143">
            <v>1.4541268348700001E-2</v>
          </cell>
          <cell r="AQ143">
            <v>1.11092329025E-2</v>
          </cell>
          <cell r="AR143">
            <v>1.0225534439100001E-2</v>
          </cell>
          <cell r="AS143">
            <v>9.9226236343399991E-3</v>
          </cell>
          <cell r="AT143">
            <v>1.2289285659800001E-3</v>
          </cell>
          <cell r="AU143">
            <v>1.5434026718099999E-3</v>
          </cell>
          <cell r="AV143">
            <v>1.9453167915300001E-3</v>
          </cell>
          <cell r="AW143">
            <v>1.9094944000200001E-3</v>
          </cell>
          <cell r="AX143">
            <v>-9.4723701477100004E-4</v>
          </cell>
          <cell r="AY143">
            <v>-2.3281574249300001E-4</v>
          </cell>
          <cell r="AZ143">
            <v>6.9350004196199995E-4</v>
          </cell>
          <cell r="BA143">
            <v>8.9377164840699999E-4</v>
          </cell>
          <cell r="BB143">
            <v>8.9186429977400003E-4</v>
          </cell>
          <cell r="BC143">
            <v>1.3023614883400001E-3</v>
          </cell>
          <cell r="BD143">
            <v>-3.2446384429899999E-3</v>
          </cell>
          <cell r="BE143">
            <v>-3.0694603920000002E-3</v>
          </cell>
          <cell r="BF143">
            <v>-6.3025355339100001E-3</v>
          </cell>
          <cell r="BG143">
            <v>-5.9287548065199997E-3</v>
          </cell>
          <cell r="BH143">
            <v>-1.1842608451799999E-2</v>
          </cell>
          <cell r="BI143">
            <v>-1.0732054710400001E-2</v>
          </cell>
          <cell r="BJ143">
            <v>-1.01211071014E-2</v>
          </cell>
          <cell r="BK143">
            <v>-9.2324614524800005E-3</v>
          </cell>
          <cell r="BL143">
            <v>-1.16381049156E-2</v>
          </cell>
          <cell r="BM143">
            <v>-1.28633379936E-2</v>
          </cell>
          <cell r="BN143">
            <v>-1.30212306976E-2</v>
          </cell>
          <cell r="BO143">
            <v>-1.28169059753E-2</v>
          </cell>
          <cell r="BP143">
            <v>1.4157891273500001E-3</v>
          </cell>
          <cell r="BQ143">
            <v>1.35844945908E-3</v>
          </cell>
          <cell r="BR143">
            <v>4.5806169509900003E-3</v>
          </cell>
          <cell r="BS143">
            <v>6.3614249229399997E-3</v>
          </cell>
          <cell r="BT143">
            <v>3.3114552497899999E-3</v>
          </cell>
          <cell r="BU143">
            <v>-1.29699707031E-3</v>
          </cell>
          <cell r="BV143">
            <v>4.5549869537400001E-4</v>
          </cell>
          <cell r="BW143">
            <v>-7.9208612442000002E-4</v>
          </cell>
          <cell r="BX143">
            <v>2.7412176132200002E-4</v>
          </cell>
          <cell r="BY143">
            <v>1.12062692642E-3</v>
          </cell>
          <cell r="BZ143">
            <v>2.108335495E-3</v>
          </cell>
          <cell r="CA143">
            <v>2.1384954452499999E-3</v>
          </cell>
          <cell r="CB143">
            <v>2.1377205848700002E-3</v>
          </cell>
          <cell r="CC143">
            <v>2.1452903747600002E-3</v>
          </cell>
          <cell r="CD143">
            <v>5.8496594428999998E-3</v>
          </cell>
          <cell r="CE143">
            <v>5.6962966918900002E-3</v>
          </cell>
          <cell r="CF143">
            <v>8.0729722976699992E-3</v>
          </cell>
          <cell r="CG143">
            <v>7.6203942298900002E-3</v>
          </cell>
          <cell r="CH143">
            <v>7.52300024033E-3</v>
          </cell>
          <cell r="CI143">
            <v>7.6647400855999999E-3</v>
          </cell>
          <cell r="CJ143">
            <v>8.7924599647499994E-3</v>
          </cell>
          <cell r="CK143">
            <v>8.3284378051800001E-3</v>
          </cell>
          <cell r="CL143">
            <v>8.2396864891100003E-3</v>
          </cell>
          <cell r="CM143">
            <v>9.1953277587899993E-3</v>
          </cell>
          <cell r="CN143">
            <v>1.3492107391400001E-2</v>
          </cell>
          <cell r="CO143">
            <v>1.3213574886299999E-2</v>
          </cell>
          <cell r="CP143">
            <v>1.12746357918E-2</v>
          </cell>
          <cell r="CQ143">
            <v>1.18443369865E-2</v>
          </cell>
          <cell r="CR143">
            <v>1.02971792221E-2</v>
          </cell>
          <cell r="CS143">
            <v>1.0222196579E-2</v>
          </cell>
          <cell r="CT143">
            <v>1.01156234741E-2</v>
          </cell>
          <cell r="CU143">
            <v>1.0603010654400001E-2</v>
          </cell>
          <cell r="CV143">
            <v>1.03033185005E-2</v>
          </cell>
          <cell r="CW143">
            <v>1.05819106102E-2</v>
          </cell>
          <cell r="CX143">
            <v>7.9559087753299992E-3</v>
          </cell>
          <cell r="CY143">
            <v>7.9458951950099992E-3</v>
          </cell>
          <cell r="CZ143">
            <v>8.0180764198299996E-3</v>
          </cell>
          <cell r="DA143">
            <v>8.0784559249899995E-3</v>
          </cell>
          <cell r="DB143">
            <v>5.2192807197599996E-3</v>
          </cell>
          <cell r="DC143">
            <v>3.08853387833E-3</v>
          </cell>
          <cell r="DD143">
            <v>-3.4981966018699998E-4</v>
          </cell>
          <cell r="DE143">
            <v>-5.1575899124100004E-4</v>
          </cell>
          <cell r="DF143">
            <v>1.8697977065999999E-4</v>
          </cell>
          <cell r="DG143">
            <v>-1.04248523712E-4</v>
          </cell>
          <cell r="DH143">
            <v>-1.5679001808199999E-3</v>
          </cell>
          <cell r="DI143">
            <v>1.20222568512E-4</v>
          </cell>
          <cell r="DJ143">
            <v>1.1247396469099999E-4</v>
          </cell>
          <cell r="DK143">
            <v>-1.93977355957E-3</v>
          </cell>
          <cell r="DL143">
            <v>-2.8568506240800001E-3</v>
          </cell>
          <cell r="DM143">
            <v>-3.0563473701500001E-3</v>
          </cell>
          <cell r="DN143">
            <v>3.1495094299300002E-4</v>
          </cell>
          <cell r="DO143">
            <v>3.0571222305299998E-4</v>
          </cell>
          <cell r="DP143">
            <v>5.3977966308599995E-4</v>
          </cell>
          <cell r="DQ143">
            <v>2.9242038726800001E-3</v>
          </cell>
          <cell r="DR143">
            <v>2.9804110526999998E-3</v>
          </cell>
          <cell r="DS143">
            <v>-2.02476978302E-4</v>
          </cell>
          <cell r="DT143">
            <v>3.0075311660799999E-3</v>
          </cell>
          <cell r="DU143">
            <v>2.9061436653100002E-3</v>
          </cell>
          <cell r="DV143">
            <v>3.4159421920799998E-3</v>
          </cell>
          <cell r="DW143">
            <v>3.9546489715599998E-3</v>
          </cell>
          <cell r="DX143">
            <v>4.1007399558999997E-3</v>
          </cell>
          <cell r="DY143">
            <v>4.0261149406399998E-3</v>
          </cell>
          <cell r="DZ143">
            <v>4.23264503479E-3</v>
          </cell>
          <cell r="EA143">
            <v>4.3327212333699999E-3</v>
          </cell>
          <cell r="EB143">
            <v>4.4328570365900002E-3</v>
          </cell>
          <cell r="EC143">
            <v>4.74941730499E-3</v>
          </cell>
          <cell r="ED143">
            <v>6.1604380607600002E-3</v>
          </cell>
          <cell r="EE143">
            <v>6.2692761421199996E-3</v>
          </cell>
          <cell r="EF143">
            <v>7.3494911193800003E-3</v>
          </cell>
          <cell r="EG143">
            <v>7.0723295211799998E-3</v>
          </cell>
          <cell r="EH143">
            <v>5.7568550109899997E-3</v>
          </cell>
          <cell r="EI143">
            <v>6.29055500031E-3</v>
          </cell>
          <cell r="EJ143">
            <v>6.1966180801399998E-3</v>
          </cell>
          <cell r="EK143">
            <v>6.4626336097699999E-3</v>
          </cell>
          <cell r="EL143">
            <v>8.4564089775100004E-3</v>
          </cell>
          <cell r="EM143">
            <v>8.8391900062599997E-3</v>
          </cell>
          <cell r="EN143">
            <v>7.4567794799800004E-3</v>
          </cell>
          <cell r="EO143">
            <v>7.5763463974000004E-3</v>
          </cell>
          <cell r="EP143">
            <v>9.1619491577100004E-3</v>
          </cell>
          <cell r="EQ143">
            <v>9.4048976898200003E-3</v>
          </cell>
          <cell r="ER143">
            <v>9.1385841369600006E-3</v>
          </cell>
          <cell r="ES143">
            <v>1.0367810726199999E-2</v>
          </cell>
          <cell r="ET143">
            <v>5.7189464569100002E-3</v>
          </cell>
          <cell r="EU143">
            <v>4.5879483222999997E-3</v>
          </cell>
          <cell r="EV143">
            <v>2.5213956832900002E-3</v>
          </cell>
          <cell r="EW143">
            <v>-6.0606002807600003E-4</v>
          </cell>
          <cell r="EX143">
            <v>7.8010559082000003E-4</v>
          </cell>
          <cell r="EY143">
            <v>3.85582447052E-4</v>
          </cell>
          <cell r="EZ143">
            <v>6.3449144363400003E-4</v>
          </cell>
          <cell r="FA143">
            <v>6.9648027420000003E-4</v>
          </cell>
          <cell r="FB143">
            <v>7.2711706161499999E-4</v>
          </cell>
          <cell r="FC143">
            <v>-8.3369016647299999E-4</v>
          </cell>
          <cell r="FD143">
            <v>-2.4265646934500001E-3</v>
          </cell>
          <cell r="FE143">
            <v>-2.3520588874799998E-3</v>
          </cell>
          <cell r="FF143">
            <v>-2.0821094512900001E-3</v>
          </cell>
          <cell r="FG143">
            <v>-2.0138025283800002E-3</v>
          </cell>
          <cell r="FH143">
            <v>-1.6271471977200001E-3</v>
          </cell>
          <cell r="FI143">
            <v>-1.3635158538799999E-3</v>
          </cell>
          <cell r="FJ143">
            <v>-1.3097524642900001E-3</v>
          </cell>
          <cell r="FK143">
            <v>2.4785995483399999E-3</v>
          </cell>
          <cell r="FL143">
            <v>6.3180923461900002E-6</v>
          </cell>
          <cell r="FM143">
            <v>1.6176700592E-4</v>
          </cell>
          <cell r="FN143">
            <v>6.0492753982500003E-4</v>
          </cell>
          <cell r="FO143">
            <v>3.02672386169E-3</v>
          </cell>
          <cell r="FP143">
            <v>3.3112764358499999E-3</v>
          </cell>
          <cell r="FQ143">
            <v>1.16002559662E-3</v>
          </cell>
          <cell r="FR143">
            <v>1.71834230423E-3</v>
          </cell>
          <cell r="FS143">
            <v>6.1557888984700004E-3</v>
          </cell>
          <cell r="FT143">
            <v>8.8199377059900008E-3</v>
          </cell>
          <cell r="FU143">
            <v>8.4634423255899992E-3</v>
          </cell>
          <cell r="FV143">
            <v>8.9975595474200004E-3</v>
          </cell>
          <cell r="FW143">
            <v>7.1165561676000003E-3</v>
          </cell>
          <cell r="FX143">
            <v>7.4685811996499998E-3</v>
          </cell>
          <cell r="FY143">
            <v>7.7415108680699996E-3</v>
          </cell>
          <cell r="FZ143">
            <v>7.7247023582499999E-3</v>
          </cell>
          <cell r="GA143">
            <v>7.5441598892199997E-3</v>
          </cell>
          <cell r="GB143">
            <v>6.4048171043400003E-3</v>
          </cell>
          <cell r="GC143">
            <v>8.6442828178400002E-3</v>
          </cell>
          <cell r="GD143">
            <v>1.2324392795600001E-2</v>
          </cell>
          <cell r="GE143">
            <v>1.22388005257E-2</v>
          </cell>
          <cell r="GF143">
            <v>8.0119967460600006E-3</v>
          </cell>
          <cell r="GG143">
            <v>1.16788744926E-2</v>
          </cell>
          <cell r="GH143">
            <v>8.4515810012800001E-3</v>
          </cell>
          <cell r="GI143">
            <v>1.0401904583000001E-2</v>
          </cell>
          <cell r="GJ143">
            <v>1.1780679225900001E-2</v>
          </cell>
          <cell r="GK143">
            <v>1.05155706406E-2</v>
          </cell>
          <cell r="GL143">
            <v>1.09158158302E-2</v>
          </cell>
          <cell r="GM143">
            <v>1.07671618462E-2</v>
          </cell>
          <cell r="GN143">
            <v>1.14386081696E-2</v>
          </cell>
          <cell r="GO143">
            <v>1.17998719215E-2</v>
          </cell>
          <cell r="GP143">
            <v>1.14331245422E-2</v>
          </cell>
          <cell r="GQ143">
            <v>1.39698386192E-2</v>
          </cell>
          <cell r="GR143">
            <v>1.42179727554E-2</v>
          </cell>
          <cell r="GS143">
            <v>1.20075345039E-2</v>
          </cell>
          <cell r="GT143">
            <v>1.1555135250100001E-2</v>
          </cell>
          <cell r="GU143">
            <v>1.46877765656E-2</v>
          </cell>
          <cell r="GV143">
            <v>1.53935551643E-2</v>
          </cell>
          <cell r="GW143">
            <v>1.53023600578E-2</v>
          </cell>
          <cell r="GX143">
            <v>1.4735996723199999E-2</v>
          </cell>
          <cell r="GY143">
            <v>1.49062275887E-2</v>
          </cell>
          <cell r="GZ143">
            <v>1.4982998371100001E-2</v>
          </cell>
          <cell r="HA143">
            <v>1.54774188995E-2</v>
          </cell>
          <cell r="HB143">
            <v>1.6054809093499999E-2</v>
          </cell>
          <cell r="HC143">
            <v>1.6304671764400001E-2</v>
          </cell>
          <cell r="HD143">
            <v>1.6614496707899998E-2</v>
          </cell>
          <cell r="HE143">
            <v>1.6899526119199999E-2</v>
          </cell>
          <cell r="HF143">
            <v>1.71653628349E-2</v>
          </cell>
          <cell r="HG143">
            <v>1.7662942409500001E-2</v>
          </cell>
          <cell r="HH143">
            <v>1.5833973884599999E-2</v>
          </cell>
          <cell r="HI143">
            <v>1.4887571334800001E-2</v>
          </cell>
          <cell r="HJ143">
            <v>1.8380880355799999E-2</v>
          </cell>
          <cell r="HK143">
            <v>1.8454730510699999E-2</v>
          </cell>
          <cell r="HL143">
            <v>1.8314480781600001E-2</v>
          </cell>
          <cell r="HM143">
            <v>1.9808232784299998E-2</v>
          </cell>
          <cell r="HN143">
            <v>1.9233286380800001E-2</v>
          </cell>
          <cell r="HO143">
            <v>1.8929898738900001E-2</v>
          </cell>
          <cell r="HP143">
            <v>1.96412205696E-2</v>
          </cell>
          <cell r="HQ143">
            <v>1.8691599369E-2</v>
          </cell>
          <cell r="HR143">
            <v>1.8243849277500002E-2</v>
          </cell>
          <cell r="HS143">
            <v>1.7648518085500001E-2</v>
          </cell>
          <cell r="HT143">
            <v>1.82347297668E-2</v>
          </cell>
          <cell r="HU143">
            <v>1.86816453934E-2</v>
          </cell>
          <cell r="HV143">
            <v>1.8081367015800001E-2</v>
          </cell>
          <cell r="HW143">
            <v>1.81607604027E-2</v>
          </cell>
          <cell r="HX143">
            <v>1.78392529488E-2</v>
          </cell>
          <cell r="HY143">
            <v>2.06271409988E-2</v>
          </cell>
          <cell r="HZ143">
            <v>2.0400702953300001E-2</v>
          </cell>
          <cell r="IA143">
            <v>1.93731784821E-2</v>
          </cell>
          <cell r="IB143">
            <v>2.0363628864300001E-2</v>
          </cell>
          <cell r="IC143">
            <v>2.1021187305500001E-2</v>
          </cell>
          <cell r="ID143">
            <v>2.0770370960199999E-2</v>
          </cell>
          <cell r="IE143">
            <v>2.05793380737E-2</v>
          </cell>
          <cell r="IF143">
            <v>2.0518720149999999E-2</v>
          </cell>
          <cell r="IG143">
            <v>2.21613645554E-2</v>
          </cell>
          <cell r="IH143">
            <v>1.9973993301400001E-2</v>
          </cell>
          <cell r="II143">
            <v>2.0205259323100001E-2</v>
          </cell>
          <cell r="IJ143">
            <v>2.2138953208900001E-2</v>
          </cell>
          <cell r="IK143">
            <v>2.1929383277899998E-2</v>
          </cell>
          <cell r="IL143">
            <v>2.1924972534200001E-2</v>
          </cell>
          <cell r="IM143">
            <v>2.4157881736799999E-2</v>
          </cell>
          <cell r="IN143">
            <v>2.31949090958E-2</v>
          </cell>
          <cell r="IO143">
            <v>2.6182353496599999E-2</v>
          </cell>
          <cell r="IP143">
            <v>2.73961424828E-2</v>
          </cell>
          <cell r="IQ143">
            <v>2.7069568634000001E-2</v>
          </cell>
          <cell r="IR143">
            <v>5.2989483811E-3</v>
          </cell>
          <cell r="IS143">
            <v>1.43752312288E-2</v>
          </cell>
          <cell r="IT143">
            <v>0.36861658096299998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ZA_GofF_NN_small"/>
    </sheetNames>
    <sheetDataSet>
      <sheetData sheetId="0">
        <row r="1">
          <cell r="IQ1">
            <v>0.85605500000000001</v>
          </cell>
          <cell r="IR1">
            <v>1.7083399999999999E-2</v>
          </cell>
        </row>
        <row r="2">
          <cell r="IQ2">
            <v>0.717615</v>
          </cell>
          <cell r="IR2">
            <v>2.67418E-2</v>
          </cell>
        </row>
        <row r="3">
          <cell r="IQ3">
            <v>0.94630700000000001</v>
          </cell>
          <cell r="IR3">
            <v>2.1613500000000001E-2</v>
          </cell>
        </row>
        <row r="4">
          <cell r="IQ4">
            <v>0.57305700000000004</v>
          </cell>
          <cell r="IR4">
            <v>4.9500299999999997E-2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ZA_GofF_rf"/>
    </sheetNames>
    <sheetDataSet>
      <sheetData sheetId="0">
        <row r="1">
          <cell r="IQ1">
            <v>0.81286899999999995</v>
          </cell>
          <cell r="IR1">
            <v>1.82451E-2</v>
          </cell>
        </row>
        <row r="2">
          <cell r="IQ2">
            <v>0.64855600000000002</v>
          </cell>
          <cell r="IR2">
            <v>2.9493399999999999E-2</v>
          </cell>
        </row>
        <row r="3">
          <cell r="IQ3">
            <v>0.92484500000000003</v>
          </cell>
          <cell r="IR3">
            <v>1.96145E-2</v>
          </cell>
        </row>
        <row r="4">
          <cell r="IQ4">
            <v>0.50461299999999998</v>
          </cell>
          <cell r="IR4">
            <v>5.5810199999999997E-2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ZA_GofF_rf_small"/>
    </sheetNames>
    <sheetDataSet>
      <sheetData sheetId="0">
        <row r="1">
          <cell r="IQ1">
            <v>0.79074999999999995</v>
          </cell>
          <cell r="IR1">
            <v>1.8557899999999999E-2</v>
          </cell>
        </row>
        <row r="2">
          <cell r="IQ2">
            <v>0.62179600000000002</v>
          </cell>
          <cell r="IR2">
            <v>2.9445800000000001E-2</v>
          </cell>
        </row>
        <row r="3">
          <cell r="IQ3">
            <v>0.92860200000000004</v>
          </cell>
          <cell r="IR3">
            <v>1.9302300000000001E-2</v>
          </cell>
        </row>
        <row r="4">
          <cell r="IQ4">
            <v>0.505803</v>
          </cell>
          <cell r="IR4">
            <v>6.0573200000000001E-2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workbookViewId="0"/>
  </sheetViews>
  <sheetFormatPr defaultRowHeight="15" x14ac:dyDescent="0.25"/>
  <cols>
    <col min="1" max="1" width="44.28515625" customWidth="1"/>
    <col min="2" max="2" width="9" style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24</v>
      </c>
      <c r="B2" s="1">
        <v>1</v>
      </c>
    </row>
    <row r="3" spans="1:2" x14ac:dyDescent="0.25">
      <c r="A3" t="s">
        <v>25</v>
      </c>
      <c r="B3" s="1">
        <f>B2+1</f>
        <v>2</v>
      </c>
    </row>
    <row r="4" spans="1:2" x14ac:dyDescent="0.25">
      <c r="A4" t="s">
        <v>26</v>
      </c>
      <c r="B4" s="1">
        <f t="shared" ref="B4:B67" si="0">B3+1</f>
        <v>3</v>
      </c>
    </row>
    <row r="5" spans="1:2" x14ac:dyDescent="0.25">
      <c r="A5" t="s">
        <v>27</v>
      </c>
      <c r="B5" s="1">
        <f t="shared" si="0"/>
        <v>4</v>
      </c>
    </row>
    <row r="6" spans="1:2" x14ac:dyDescent="0.25">
      <c r="A6" t="s">
        <v>28</v>
      </c>
      <c r="B6" s="1">
        <f t="shared" si="0"/>
        <v>5</v>
      </c>
    </row>
    <row r="7" spans="1:2" x14ac:dyDescent="0.25">
      <c r="A7" t="s">
        <v>29</v>
      </c>
      <c r="B7" s="1">
        <f t="shared" si="0"/>
        <v>6</v>
      </c>
    </row>
    <row r="8" spans="1:2" x14ac:dyDescent="0.25">
      <c r="A8" t="s">
        <v>30</v>
      </c>
      <c r="B8" s="1">
        <f t="shared" si="0"/>
        <v>7</v>
      </c>
    </row>
    <row r="9" spans="1:2" x14ac:dyDescent="0.25">
      <c r="A9" t="s">
        <v>31</v>
      </c>
      <c r="B9" s="1">
        <f t="shared" si="0"/>
        <v>8</v>
      </c>
    </row>
    <row r="10" spans="1:2" x14ac:dyDescent="0.25">
      <c r="A10" t="s">
        <v>32</v>
      </c>
      <c r="B10" s="1">
        <f t="shared" si="0"/>
        <v>9</v>
      </c>
    </row>
    <row r="11" spans="1:2" x14ac:dyDescent="0.25">
      <c r="A11" t="s">
        <v>33</v>
      </c>
      <c r="B11" s="1">
        <f t="shared" si="0"/>
        <v>10</v>
      </c>
    </row>
    <row r="12" spans="1:2" x14ac:dyDescent="0.25">
      <c r="A12" t="s">
        <v>34</v>
      </c>
      <c r="B12" s="1">
        <f t="shared" si="0"/>
        <v>11</v>
      </c>
    </row>
    <row r="13" spans="1:2" x14ac:dyDescent="0.25">
      <c r="A13" t="s">
        <v>35</v>
      </c>
      <c r="B13" s="1">
        <f t="shared" si="0"/>
        <v>12</v>
      </c>
    </row>
    <row r="14" spans="1:2" x14ac:dyDescent="0.25">
      <c r="A14" t="s">
        <v>36</v>
      </c>
      <c r="B14" s="1">
        <f t="shared" si="0"/>
        <v>13</v>
      </c>
    </row>
    <row r="15" spans="1:2" x14ac:dyDescent="0.25">
      <c r="A15" t="s">
        <v>37</v>
      </c>
      <c r="B15" s="1">
        <f t="shared" si="0"/>
        <v>14</v>
      </c>
    </row>
    <row r="16" spans="1:2" x14ac:dyDescent="0.25">
      <c r="A16" t="s">
        <v>38</v>
      </c>
      <c r="B16" s="1">
        <f t="shared" si="0"/>
        <v>15</v>
      </c>
    </row>
    <row r="17" spans="1:2" x14ac:dyDescent="0.25">
      <c r="A17" t="s">
        <v>39</v>
      </c>
      <c r="B17" s="1">
        <f t="shared" si="0"/>
        <v>16</v>
      </c>
    </row>
    <row r="18" spans="1:2" x14ac:dyDescent="0.25">
      <c r="A18" t="s">
        <v>40</v>
      </c>
      <c r="B18" s="1">
        <f t="shared" si="0"/>
        <v>17</v>
      </c>
    </row>
    <row r="19" spans="1:2" x14ac:dyDescent="0.25">
      <c r="A19" t="s">
        <v>41</v>
      </c>
      <c r="B19" s="1">
        <f t="shared" si="0"/>
        <v>18</v>
      </c>
    </row>
    <row r="20" spans="1:2" x14ac:dyDescent="0.25">
      <c r="A20" t="s">
        <v>42</v>
      </c>
      <c r="B20" s="1">
        <f t="shared" si="0"/>
        <v>19</v>
      </c>
    </row>
    <row r="21" spans="1:2" x14ac:dyDescent="0.25">
      <c r="A21" t="s">
        <v>43</v>
      </c>
      <c r="B21" s="1">
        <f t="shared" si="0"/>
        <v>20</v>
      </c>
    </row>
    <row r="22" spans="1:2" x14ac:dyDescent="0.25">
      <c r="A22" t="s">
        <v>44</v>
      </c>
      <c r="B22" s="1">
        <f t="shared" si="0"/>
        <v>21</v>
      </c>
    </row>
    <row r="23" spans="1:2" x14ac:dyDescent="0.25">
      <c r="A23" t="s">
        <v>45</v>
      </c>
      <c r="B23" s="1">
        <f t="shared" si="0"/>
        <v>22</v>
      </c>
    </row>
    <row r="24" spans="1:2" x14ac:dyDescent="0.25">
      <c r="A24" t="s">
        <v>46</v>
      </c>
      <c r="B24" s="1">
        <f t="shared" si="0"/>
        <v>23</v>
      </c>
    </row>
    <row r="25" spans="1:2" x14ac:dyDescent="0.25">
      <c r="A25" t="s">
        <v>47</v>
      </c>
      <c r="B25" s="1">
        <f t="shared" si="0"/>
        <v>24</v>
      </c>
    </row>
    <row r="26" spans="1:2" x14ac:dyDescent="0.25">
      <c r="A26" t="s">
        <v>48</v>
      </c>
      <c r="B26" s="1">
        <f t="shared" si="0"/>
        <v>25</v>
      </c>
    </row>
    <row r="27" spans="1:2" x14ac:dyDescent="0.25">
      <c r="A27" t="s">
        <v>49</v>
      </c>
      <c r="B27" s="1">
        <f t="shared" si="0"/>
        <v>26</v>
      </c>
    </row>
    <row r="28" spans="1:2" x14ac:dyDescent="0.25">
      <c r="A28" t="s">
        <v>50</v>
      </c>
      <c r="B28" s="1">
        <f t="shared" si="0"/>
        <v>27</v>
      </c>
    </row>
    <row r="29" spans="1:2" x14ac:dyDescent="0.25">
      <c r="A29" t="s">
        <v>51</v>
      </c>
      <c r="B29" s="1">
        <f t="shared" si="0"/>
        <v>28</v>
      </c>
    </row>
    <row r="30" spans="1:2" x14ac:dyDescent="0.25">
      <c r="A30" t="s">
        <v>52</v>
      </c>
      <c r="B30" s="1">
        <f t="shared" si="0"/>
        <v>29</v>
      </c>
    </row>
    <row r="31" spans="1:2" x14ac:dyDescent="0.25">
      <c r="A31" t="s">
        <v>53</v>
      </c>
      <c r="B31" s="1">
        <f t="shared" si="0"/>
        <v>30</v>
      </c>
    </row>
    <row r="32" spans="1:2" x14ac:dyDescent="0.25">
      <c r="A32" t="s">
        <v>54</v>
      </c>
      <c r="B32" s="1">
        <f t="shared" si="0"/>
        <v>31</v>
      </c>
    </row>
    <row r="33" spans="1:2" x14ac:dyDescent="0.25">
      <c r="A33" t="s">
        <v>55</v>
      </c>
      <c r="B33" s="1">
        <f t="shared" si="0"/>
        <v>32</v>
      </c>
    </row>
    <row r="34" spans="1:2" x14ac:dyDescent="0.25">
      <c r="A34" t="s">
        <v>56</v>
      </c>
      <c r="B34" s="1">
        <f t="shared" si="0"/>
        <v>33</v>
      </c>
    </row>
    <row r="35" spans="1:2" x14ac:dyDescent="0.25">
      <c r="A35" t="s">
        <v>57</v>
      </c>
      <c r="B35" s="1">
        <f t="shared" si="0"/>
        <v>34</v>
      </c>
    </row>
    <row r="36" spans="1:2" x14ac:dyDescent="0.25">
      <c r="A36" t="s">
        <v>58</v>
      </c>
      <c r="B36" s="1">
        <f t="shared" si="0"/>
        <v>35</v>
      </c>
    </row>
    <row r="37" spans="1:2" x14ac:dyDescent="0.25">
      <c r="A37" t="s">
        <v>59</v>
      </c>
      <c r="B37" s="1">
        <f t="shared" si="0"/>
        <v>36</v>
      </c>
    </row>
    <row r="38" spans="1:2" x14ac:dyDescent="0.25">
      <c r="A38" t="s">
        <v>60</v>
      </c>
      <c r="B38" s="1">
        <f t="shared" si="0"/>
        <v>37</v>
      </c>
    </row>
    <row r="39" spans="1:2" x14ac:dyDescent="0.25">
      <c r="A39" t="s">
        <v>61</v>
      </c>
      <c r="B39" s="1">
        <f t="shared" si="0"/>
        <v>38</v>
      </c>
    </row>
    <row r="40" spans="1:2" x14ac:dyDescent="0.25">
      <c r="A40" t="s">
        <v>62</v>
      </c>
      <c r="B40" s="1">
        <f t="shared" si="0"/>
        <v>39</v>
      </c>
    </row>
    <row r="41" spans="1:2" x14ac:dyDescent="0.25">
      <c r="A41" t="s">
        <v>63</v>
      </c>
      <c r="B41" s="1">
        <f t="shared" si="0"/>
        <v>40</v>
      </c>
    </row>
    <row r="42" spans="1:2" x14ac:dyDescent="0.25">
      <c r="A42" t="s">
        <v>64</v>
      </c>
      <c r="B42" s="1">
        <f t="shared" si="0"/>
        <v>41</v>
      </c>
    </row>
    <row r="43" spans="1:2" x14ac:dyDescent="0.25">
      <c r="A43" t="s">
        <v>65</v>
      </c>
      <c r="B43" s="1">
        <f t="shared" si="0"/>
        <v>42</v>
      </c>
    </row>
    <row r="44" spans="1:2" x14ac:dyDescent="0.25">
      <c r="A44" t="s">
        <v>66</v>
      </c>
      <c r="B44" s="1">
        <f t="shared" si="0"/>
        <v>43</v>
      </c>
    </row>
    <row r="45" spans="1:2" x14ac:dyDescent="0.25">
      <c r="A45" t="s">
        <v>67</v>
      </c>
      <c r="B45" s="1">
        <f t="shared" si="0"/>
        <v>44</v>
      </c>
    </row>
    <row r="46" spans="1:2" x14ac:dyDescent="0.25">
      <c r="A46" t="s">
        <v>68</v>
      </c>
      <c r="B46" s="1">
        <f t="shared" si="0"/>
        <v>45</v>
      </c>
    </row>
    <row r="47" spans="1:2" x14ac:dyDescent="0.25">
      <c r="A47" t="s">
        <v>69</v>
      </c>
      <c r="B47" s="1">
        <f t="shared" si="0"/>
        <v>46</v>
      </c>
    </row>
    <row r="48" spans="1:2" x14ac:dyDescent="0.25">
      <c r="A48" t="s">
        <v>70</v>
      </c>
      <c r="B48" s="1">
        <f t="shared" si="0"/>
        <v>47</v>
      </c>
    </row>
    <row r="49" spans="1:2" x14ac:dyDescent="0.25">
      <c r="A49" t="s">
        <v>71</v>
      </c>
      <c r="B49" s="1">
        <f t="shared" si="0"/>
        <v>48</v>
      </c>
    </row>
    <row r="50" spans="1:2" x14ac:dyDescent="0.25">
      <c r="A50" t="s">
        <v>72</v>
      </c>
      <c r="B50" s="1">
        <f t="shared" si="0"/>
        <v>49</v>
      </c>
    </row>
    <row r="51" spans="1:2" x14ac:dyDescent="0.25">
      <c r="A51" t="s">
        <v>73</v>
      </c>
      <c r="B51" s="1">
        <f t="shared" si="0"/>
        <v>50</v>
      </c>
    </row>
    <row r="52" spans="1:2" x14ac:dyDescent="0.25">
      <c r="A52" t="s">
        <v>74</v>
      </c>
      <c r="B52" s="1">
        <f t="shared" si="0"/>
        <v>51</v>
      </c>
    </row>
    <row r="53" spans="1:2" x14ac:dyDescent="0.25">
      <c r="A53" t="s">
        <v>75</v>
      </c>
      <c r="B53" s="1">
        <f t="shared" si="0"/>
        <v>52</v>
      </c>
    </row>
    <row r="54" spans="1:2" x14ac:dyDescent="0.25">
      <c r="A54" t="s">
        <v>76</v>
      </c>
      <c r="B54" s="1">
        <f t="shared" si="0"/>
        <v>53</v>
      </c>
    </row>
    <row r="55" spans="1:2" x14ac:dyDescent="0.25">
      <c r="A55" t="s">
        <v>77</v>
      </c>
      <c r="B55" s="1">
        <f t="shared" si="0"/>
        <v>54</v>
      </c>
    </row>
    <row r="56" spans="1:2" x14ac:dyDescent="0.25">
      <c r="A56" t="s">
        <v>78</v>
      </c>
      <c r="B56" s="1">
        <f t="shared" si="0"/>
        <v>55</v>
      </c>
    </row>
    <row r="57" spans="1:2" x14ac:dyDescent="0.25">
      <c r="A57" t="s">
        <v>79</v>
      </c>
      <c r="B57" s="1">
        <f t="shared" si="0"/>
        <v>56</v>
      </c>
    </row>
    <row r="58" spans="1:2" x14ac:dyDescent="0.25">
      <c r="A58" t="s">
        <v>80</v>
      </c>
      <c r="B58" s="1">
        <f t="shared" si="0"/>
        <v>57</v>
      </c>
    </row>
    <row r="59" spans="1:2" x14ac:dyDescent="0.25">
      <c r="A59" t="s">
        <v>81</v>
      </c>
      <c r="B59" s="1">
        <f t="shared" si="0"/>
        <v>58</v>
      </c>
    </row>
    <row r="60" spans="1:2" x14ac:dyDescent="0.25">
      <c r="A60" t="s">
        <v>82</v>
      </c>
      <c r="B60" s="1">
        <f t="shared" si="0"/>
        <v>59</v>
      </c>
    </row>
    <row r="61" spans="1:2" x14ac:dyDescent="0.25">
      <c r="A61" t="s">
        <v>83</v>
      </c>
      <c r="B61" s="1">
        <f t="shared" si="0"/>
        <v>60</v>
      </c>
    </row>
    <row r="62" spans="1:2" x14ac:dyDescent="0.25">
      <c r="A62" t="s">
        <v>84</v>
      </c>
      <c r="B62" s="1">
        <f t="shared" si="0"/>
        <v>61</v>
      </c>
    </row>
    <row r="63" spans="1:2" x14ac:dyDescent="0.25">
      <c r="A63" t="s">
        <v>85</v>
      </c>
      <c r="B63" s="1">
        <f t="shared" si="0"/>
        <v>62</v>
      </c>
    </row>
    <row r="64" spans="1:2" x14ac:dyDescent="0.25">
      <c r="A64" t="s">
        <v>86</v>
      </c>
      <c r="B64" s="1">
        <f t="shared" si="0"/>
        <v>63</v>
      </c>
    </row>
    <row r="65" spans="1:2" x14ac:dyDescent="0.25">
      <c r="A65" t="s">
        <v>87</v>
      </c>
      <c r="B65" s="1">
        <f t="shared" si="0"/>
        <v>64</v>
      </c>
    </row>
    <row r="66" spans="1:2" x14ac:dyDescent="0.25">
      <c r="A66" t="s">
        <v>88</v>
      </c>
      <c r="B66" s="1">
        <f t="shared" si="0"/>
        <v>65</v>
      </c>
    </row>
    <row r="67" spans="1:2" x14ac:dyDescent="0.25">
      <c r="A67" t="s">
        <v>89</v>
      </c>
      <c r="B67" s="1">
        <f t="shared" si="0"/>
        <v>66</v>
      </c>
    </row>
    <row r="68" spans="1:2" x14ac:dyDescent="0.25">
      <c r="A68" t="s">
        <v>90</v>
      </c>
      <c r="B68" s="1">
        <f t="shared" ref="B68:B125" si="1">B67+1</f>
        <v>67</v>
      </c>
    </row>
    <row r="69" spans="1:2" x14ac:dyDescent="0.25">
      <c r="A69" t="s">
        <v>91</v>
      </c>
      <c r="B69" s="1">
        <f t="shared" si="1"/>
        <v>68</v>
      </c>
    </row>
    <row r="70" spans="1:2" x14ac:dyDescent="0.25">
      <c r="A70" t="s">
        <v>92</v>
      </c>
      <c r="B70" s="1">
        <f t="shared" si="1"/>
        <v>69</v>
      </c>
    </row>
    <row r="71" spans="1:2" x14ac:dyDescent="0.25">
      <c r="A71" t="s">
        <v>93</v>
      </c>
      <c r="B71" s="1">
        <f t="shared" si="1"/>
        <v>70</v>
      </c>
    </row>
    <row r="72" spans="1:2" x14ac:dyDescent="0.25">
      <c r="A72" t="s">
        <v>94</v>
      </c>
      <c r="B72" s="1">
        <f t="shared" si="1"/>
        <v>71</v>
      </c>
    </row>
    <row r="73" spans="1:2" x14ac:dyDescent="0.25">
      <c r="A73" t="s">
        <v>95</v>
      </c>
      <c r="B73" s="1">
        <f t="shared" si="1"/>
        <v>72</v>
      </c>
    </row>
    <row r="74" spans="1:2" x14ac:dyDescent="0.25">
      <c r="A74" t="s">
        <v>96</v>
      </c>
      <c r="B74" s="1">
        <f t="shared" si="1"/>
        <v>73</v>
      </c>
    </row>
    <row r="75" spans="1:2" x14ac:dyDescent="0.25">
      <c r="A75" t="s">
        <v>97</v>
      </c>
      <c r="B75" s="1">
        <f t="shared" si="1"/>
        <v>74</v>
      </c>
    </row>
    <row r="76" spans="1:2" x14ac:dyDescent="0.25">
      <c r="A76" t="s">
        <v>98</v>
      </c>
      <c r="B76" s="1">
        <f t="shared" si="1"/>
        <v>75</v>
      </c>
    </row>
    <row r="77" spans="1:2" x14ac:dyDescent="0.25">
      <c r="A77" t="s">
        <v>99</v>
      </c>
      <c r="B77" s="1">
        <f t="shared" si="1"/>
        <v>76</v>
      </c>
    </row>
    <row r="78" spans="1:2" x14ac:dyDescent="0.25">
      <c r="A78" t="s">
        <v>100</v>
      </c>
      <c r="B78" s="1">
        <f t="shared" si="1"/>
        <v>77</v>
      </c>
    </row>
    <row r="79" spans="1:2" x14ac:dyDescent="0.25">
      <c r="A79" t="s">
        <v>101</v>
      </c>
      <c r="B79" s="1">
        <f t="shared" si="1"/>
        <v>78</v>
      </c>
    </row>
    <row r="80" spans="1:2" x14ac:dyDescent="0.25">
      <c r="A80" t="s">
        <v>102</v>
      </c>
      <c r="B80" s="1">
        <f t="shared" si="1"/>
        <v>79</v>
      </c>
    </row>
    <row r="81" spans="1:2" x14ac:dyDescent="0.25">
      <c r="A81" t="s">
        <v>103</v>
      </c>
      <c r="B81" s="1">
        <f t="shared" si="1"/>
        <v>80</v>
      </c>
    </row>
    <row r="82" spans="1:2" x14ac:dyDescent="0.25">
      <c r="A82" t="s">
        <v>104</v>
      </c>
      <c r="B82" s="1">
        <f t="shared" si="1"/>
        <v>81</v>
      </c>
    </row>
    <row r="83" spans="1:2" x14ac:dyDescent="0.25">
      <c r="A83" t="s">
        <v>105</v>
      </c>
      <c r="B83" s="1">
        <f t="shared" si="1"/>
        <v>82</v>
      </c>
    </row>
    <row r="84" spans="1:2" x14ac:dyDescent="0.25">
      <c r="A84" t="s">
        <v>106</v>
      </c>
      <c r="B84" s="1">
        <f t="shared" si="1"/>
        <v>83</v>
      </c>
    </row>
    <row r="85" spans="1:2" x14ac:dyDescent="0.25">
      <c r="A85" t="s">
        <v>107</v>
      </c>
      <c r="B85" s="1">
        <f t="shared" si="1"/>
        <v>84</v>
      </c>
    </row>
    <row r="86" spans="1:2" x14ac:dyDescent="0.25">
      <c r="A86" t="s">
        <v>108</v>
      </c>
      <c r="B86" s="1">
        <f t="shared" si="1"/>
        <v>85</v>
      </c>
    </row>
    <row r="87" spans="1:2" x14ac:dyDescent="0.25">
      <c r="A87" t="s">
        <v>109</v>
      </c>
      <c r="B87" s="1">
        <f t="shared" si="1"/>
        <v>86</v>
      </c>
    </row>
    <row r="88" spans="1:2" x14ac:dyDescent="0.25">
      <c r="A88" t="s">
        <v>110</v>
      </c>
      <c r="B88" s="1">
        <f t="shared" si="1"/>
        <v>87</v>
      </c>
    </row>
    <row r="89" spans="1:2" x14ac:dyDescent="0.25">
      <c r="A89" t="s">
        <v>111</v>
      </c>
      <c r="B89" s="1">
        <f t="shared" si="1"/>
        <v>88</v>
      </c>
    </row>
    <row r="90" spans="1:2" x14ac:dyDescent="0.25">
      <c r="A90" t="s">
        <v>112</v>
      </c>
      <c r="B90" s="1">
        <f t="shared" si="1"/>
        <v>89</v>
      </c>
    </row>
    <row r="91" spans="1:2" x14ac:dyDescent="0.25">
      <c r="A91" t="s">
        <v>113</v>
      </c>
      <c r="B91" s="1">
        <f t="shared" si="1"/>
        <v>90</v>
      </c>
    </row>
    <row r="92" spans="1:2" x14ac:dyDescent="0.25">
      <c r="A92" t="s">
        <v>114</v>
      </c>
      <c r="B92" s="1">
        <f t="shared" si="1"/>
        <v>91</v>
      </c>
    </row>
    <row r="93" spans="1:2" x14ac:dyDescent="0.25">
      <c r="A93" t="s">
        <v>115</v>
      </c>
      <c r="B93" s="1">
        <f t="shared" si="1"/>
        <v>92</v>
      </c>
    </row>
    <row r="94" spans="1:2" x14ac:dyDescent="0.25">
      <c r="A94" t="s">
        <v>116</v>
      </c>
      <c r="B94" s="1">
        <f t="shared" si="1"/>
        <v>93</v>
      </c>
    </row>
    <row r="95" spans="1:2" x14ac:dyDescent="0.25">
      <c r="A95" t="s">
        <v>117</v>
      </c>
      <c r="B95" s="1">
        <f t="shared" si="1"/>
        <v>94</v>
      </c>
    </row>
    <row r="96" spans="1:2" x14ac:dyDescent="0.25">
      <c r="A96" t="s">
        <v>118</v>
      </c>
      <c r="B96" s="1">
        <f t="shared" si="1"/>
        <v>95</v>
      </c>
    </row>
    <row r="97" spans="1:2" x14ac:dyDescent="0.25">
      <c r="A97" t="s">
        <v>119</v>
      </c>
      <c r="B97" s="1">
        <f t="shared" si="1"/>
        <v>96</v>
      </c>
    </row>
    <row r="98" spans="1:2" x14ac:dyDescent="0.25">
      <c r="A98" t="s">
        <v>120</v>
      </c>
      <c r="B98" s="1">
        <f t="shared" si="1"/>
        <v>97</v>
      </c>
    </row>
    <row r="99" spans="1:2" x14ac:dyDescent="0.25">
      <c r="A99" t="s">
        <v>121</v>
      </c>
      <c r="B99" s="1">
        <f t="shared" si="1"/>
        <v>98</v>
      </c>
    </row>
    <row r="100" spans="1:2" x14ac:dyDescent="0.25">
      <c r="A100" t="s">
        <v>122</v>
      </c>
      <c r="B100" s="1">
        <f t="shared" si="1"/>
        <v>99</v>
      </c>
    </row>
    <row r="101" spans="1:2" x14ac:dyDescent="0.25">
      <c r="A101" t="s">
        <v>123</v>
      </c>
      <c r="B101" s="1">
        <f t="shared" si="1"/>
        <v>100</v>
      </c>
    </row>
    <row r="102" spans="1:2" x14ac:dyDescent="0.25">
      <c r="A102" t="s">
        <v>124</v>
      </c>
      <c r="B102" s="1">
        <f t="shared" si="1"/>
        <v>101</v>
      </c>
    </row>
    <row r="103" spans="1:2" x14ac:dyDescent="0.25">
      <c r="A103" t="s">
        <v>125</v>
      </c>
      <c r="B103" s="1">
        <f t="shared" si="1"/>
        <v>102</v>
      </c>
    </row>
    <row r="104" spans="1:2" x14ac:dyDescent="0.25">
      <c r="A104" t="s">
        <v>126</v>
      </c>
      <c r="B104" s="1">
        <f t="shared" si="1"/>
        <v>103</v>
      </c>
    </row>
    <row r="105" spans="1:2" x14ac:dyDescent="0.25">
      <c r="A105" t="s">
        <v>127</v>
      </c>
      <c r="B105" s="1">
        <f t="shared" si="1"/>
        <v>104</v>
      </c>
    </row>
    <row r="106" spans="1:2" x14ac:dyDescent="0.25">
      <c r="A106" t="s">
        <v>128</v>
      </c>
      <c r="B106" s="1">
        <f t="shared" si="1"/>
        <v>105</v>
      </c>
    </row>
    <row r="107" spans="1:2" x14ac:dyDescent="0.25">
      <c r="A107" t="s">
        <v>129</v>
      </c>
      <c r="B107" s="1">
        <f t="shared" si="1"/>
        <v>106</v>
      </c>
    </row>
    <row r="108" spans="1:2" x14ac:dyDescent="0.25">
      <c r="A108" t="s">
        <v>130</v>
      </c>
      <c r="B108" s="1">
        <f t="shared" si="1"/>
        <v>107</v>
      </c>
    </row>
    <row r="109" spans="1:2" x14ac:dyDescent="0.25">
      <c r="A109" t="s">
        <v>131</v>
      </c>
      <c r="B109" s="1">
        <f t="shared" si="1"/>
        <v>108</v>
      </c>
    </row>
    <row r="110" spans="1:2" x14ac:dyDescent="0.25">
      <c r="A110" t="s">
        <v>132</v>
      </c>
      <c r="B110" s="1">
        <f t="shared" si="1"/>
        <v>109</v>
      </c>
    </row>
    <row r="111" spans="1:2" x14ac:dyDescent="0.25">
      <c r="A111" t="s">
        <v>133</v>
      </c>
      <c r="B111" s="1">
        <f t="shared" si="1"/>
        <v>110</v>
      </c>
    </row>
    <row r="112" spans="1:2" x14ac:dyDescent="0.25">
      <c r="A112" t="s">
        <v>134</v>
      </c>
      <c r="B112" s="1">
        <f t="shared" si="1"/>
        <v>111</v>
      </c>
    </row>
    <row r="113" spans="1:2" x14ac:dyDescent="0.25">
      <c r="A113" t="s">
        <v>135</v>
      </c>
      <c r="B113" s="1">
        <f t="shared" si="1"/>
        <v>112</v>
      </c>
    </row>
    <row r="114" spans="1:2" x14ac:dyDescent="0.25">
      <c r="A114" t="s">
        <v>136</v>
      </c>
      <c r="B114" s="1">
        <f t="shared" si="1"/>
        <v>113</v>
      </c>
    </row>
    <row r="115" spans="1:2" x14ac:dyDescent="0.25">
      <c r="A115" t="s">
        <v>137</v>
      </c>
      <c r="B115" s="1">
        <f t="shared" si="1"/>
        <v>114</v>
      </c>
    </row>
    <row r="116" spans="1:2" x14ac:dyDescent="0.25">
      <c r="A116" t="s">
        <v>138</v>
      </c>
      <c r="B116" s="1">
        <f t="shared" si="1"/>
        <v>115</v>
      </c>
    </row>
    <row r="117" spans="1:2" x14ac:dyDescent="0.25">
      <c r="A117" t="s">
        <v>139</v>
      </c>
      <c r="B117" s="1">
        <f t="shared" si="1"/>
        <v>116</v>
      </c>
    </row>
    <row r="118" spans="1:2" x14ac:dyDescent="0.25">
      <c r="A118" t="s">
        <v>140</v>
      </c>
      <c r="B118" s="1">
        <f t="shared" si="1"/>
        <v>117</v>
      </c>
    </row>
    <row r="119" spans="1:2" x14ac:dyDescent="0.25">
      <c r="A119" t="s">
        <v>141</v>
      </c>
      <c r="B119" s="1">
        <f t="shared" si="1"/>
        <v>118</v>
      </c>
    </row>
    <row r="120" spans="1:2" x14ac:dyDescent="0.25">
      <c r="A120" t="s">
        <v>142</v>
      </c>
      <c r="B120" s="1">
        <f t="shared" si="1"/>
        <v>119</v>
      </c>
    </row>
    <row r="121" spans="1:2" x14ac:dyDescent="0.25">
      <c r="A121" t="s">
        <v>143</v>
      </c>
      <c r="B121" s="1">
        <f t="shared" si="1"/>
        <v>120</v>
      </c>
    </row>
    <row r="122" spans="1:2" x14ac:dyDescent="0.25">
      <c r="A122" t="s">
        <v>144</v>
      </c>
      <c r="B122" s="1">
        <f t="shared" si="1"/>
        <v>121</v>
      </c>
    </row>
    <row r="123" spans="1:2" x14ac:dyDescent="0.25">
      <c r="A123" t="s">
        <v>145</v>
      </c>
      <c r="B123" s="1">
        <f t="shared" si="1"/>
        <v>122</v>
      </c>
    </row>
    <row r="124" spans="1:2" x14ac:dyDescent="0.25">
      <c r="A124" t="s">
        <v>146</v>
      </c>
      <c r="B124" s="1">
        <f t="shared" si="1"/>
        <v>123</v>
      </c>
    </row>
    <row r="125" spans="1:2" x14ac:dyDescent="0.25">
      <c r="A125" t="s">
        <v>147</v>
      </c>
      <c r="B125" s="1">
        <f t="shared" si="1"/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workbookViewId="0"/>
  </sheetViews>
  <sheetFormatPr defaultRowHeight="15" x14ac:dyDescent="0.25"/>
  <cols>
    <col min="1" max="1" width="45.7109375" customWidth="1"/>
    <col min="2" max="2" width="48.5703125" style="1" customWidth="1"/>
    <col min="3" max="3" width="47.5703125" style="1" customWidth="1"/>
  </cols>
  <sheetData>
    <row r="1" spans="1:3" x14ac:dyDescent="0.25">
      <c r="A1" t="s">
        <v>0</v>
      </c>
      <c r="B1" s="1" t="s">
        <v>167</v>
      </c>
      <c r="C1" s="1" t="s">
        <v>168</v>
      </c>
    </row>
    <row r="2" spans="1:3" x14ac:dyDescent="0.25">
      <c r="A2" t="s">
        <v>24</v>
      </c>
      <c r="B2" s="1">
        <v>1</v>
      </c>
      <c r="C2" s="1">
        <v>1</v>
      </c>
    </row>
    <row r="3" spans="1:3" x14ac:dyDescent="0.25">
      <c r="A3" t="s">
        <v>25</v>
      </c>
      <c r="B3" s="1">
        <v>1</v>
      </c>
      <c r="C3" s="1">
        <v>2</v>
      </c>
    </row>
    <row r="4" spans="1:3" x14ac:dyDescent="0.25">
      <c r="A4" t="s">
        <v>26</v>
      </c>
      <c r="B4" s="1">
        <v>1</v>
      </c>
      <c r="C4" s="1">
        <v>3</v>
      </c>
    </row>
    <row r="5" spans="1:3" x14ac:dyDescent="0.25">
      <c r="A5" t="s">
        <v>27</v>
      </c>
      <c r="B5" s="1">
        <v>1</v>
      </c>
      <c r="C5" s="1">
        <v>4</v>
      </c>
    </row>
    <row r="6" spans="1:3" x14ac:dyDescent="0.25">
      <c r="A6" t="s">
        <v>28</v>
      </c>
      <c r="B6" s="1">
        <v>1</v>
      </c>
      <c r="C6" s="1">
        <v>5</v>
      </c>
    </row>
    <row r="7" spans="1:3" x14ac:dyDescent="0.25">
      <c r="A7" t="s">
        <v>29</v>
      </c>
      <c r="B7" s="1">
        <v>1</v>
      </c>
      <c r="C7" s="1">
        <v>6</v>
      </c>
    </row>
    <row r="8" spans="1:3" x14ac:dyDescent="0.25">
      <c r="A8" t="s">
        <v>30</v>
      </c>
      <c r="B8" s="1">
        <v>1</v>
      </c>
      <c r="C8" s="1">
        <v>7</v>
      </c>
    </row>
    <row r="9" spans="1:3" x14ac:dyDescent="0.25">
      <c r="A9" t="s">
        <v>31</v>
      </c>
      <c r="B9" s="1">
        <v>1</v>
      </c>
      <c r="C9" s="1">
        <v>8</v>
      </c>
    </row>
    <row r="10" spans="1:3" x14ac:dyDescent="0.25">
      <c r="A10" t="s">
        <v>32</v>
      </c>
      <c r="B10" s="1">
        <v>1</v>
      </c>
      <c r="C10" s="1">
        <v>9</v>
      </c>
    </row>
    <row r="11" spans="1:3" x14ac:dyDescent="0.25">
      <c r="A11" t="s">
        <v>33</v>
      </c>
      <c r="B11" s="1">
        <v>1</v>
      </c>
      <c r="C11" s="1">
        <v>10</v>
      </c>
    </row>
    <row r="12" spans="1:3" x14ac:dyDescent="0.25">
      <c r="A12" t="s">
        <v>34</v>
      </c>
      <c r="B12" s="1">
        <v>1</v>
      </c>
      <c r="C12" s="1">
        <v>11</v>
      </c>
    </row>
    <row r="13" spans="1:3" x14ac:dyDescent="0.25">
      <c r="A13" t="s">
        <v>35</v>
      </c>
      <c r="B13" s="1">
        <v>1</v>
      </c>
      <c r="C13" s="1">
        <v>12</v>
      </c>
    </row>
    <row r="14" spans="1:3" x14ac:dyDescent="0.25">
      <c r="A14" t="s">
        <v>36</v>
      </c>
      <c r="B14" s="1">
        <v>1</v>
      </c>
      <c r="C14" s="1">
        <v>13</v>
      </c>
    </row>
    <row r="15" spans="1:3" x14ac:dyDescent="0.25">
      <c r="A15" t="s">
        <v>37</v>
      </c>
      <c r="B15" s="1">
        <v>1</v>
      </c>
      <c r="C15" s="1">
        <v>14</v>
      </c>
    </row>
    <row r="16" spans="1:3" x14ac:dyDescent="0.25">
      <c r="A16" t="s">
        <v>38</v>
      </c>
      <c r="B16" s="1">
        <v>1</v>
      </c>
      <c r="C16" s="1">
        <v>15</v>
      </c>
    </row>
    <row r="17" spans="1:3" x14ac:dyDescent="0.25">
      <c r="A17" t="s">
        <v>39</v>
      </c>
      <c r="B17" s="1">
        <v>1</v>
      </c>
      <c r="C17" s="1">
        <v>16</v>
      </c>
    </row>
    <row r="18" spans="1:3" x14ac:dyDescent="0.25">
      <c r="A18" t="s">
        <v>40</v>
      </c>
      <c r="B18" s="1">
        <v>1</v>
      </c>
      <c r="C18" s="1">
        <v>17</v>
      </c>
    </row>
    <row r="19" spans="1:3" x14ac:dyDescent="0.25">
      <c r="A19" t="s">
        <v>41</v>
      </c>
      <c r="B19" s="1">
        <v>1</v>
      </c>
      <c r="C19" s="1">
        <v>18</v>
      </c>
    </row>
    <row r="20" spans="1:3" x14ac:dyDescent="0.25">
      <c r="A20" t="s">
        <v>42</v>
      </c>
      <c r="B20" s="1">
        <v>1</v>
      </c>
      <c r="C20" s="1">
        <v>19</v>
      </c>
    </row>
    <row r="21" spans="1:3" x14ac:dyDescent="0.25">
      <c r="A21" t="s">
        <v>43</v>
      </c>
      <c r="B21" s="1">
        <v>1</v>
      </c>
      <c r="C21" s="1">
        <v>20</v>
      </c>
    </row>
    <row r="22" spans="1:3" x14ac:dyDescent="0.25">
      <c r="A22" t="s">
        <v>44</v>
      </c>
      <c r="B22" s="1">
        <v>1</v>
      </c>
      <c r="C22" s="1">
        <v>21</v>
      </c>
    </row>
    <row r="23" spans="1:3" x14ac:dyDescent="0.25">
      <c r="A23" t="s">
        <v>45</v>
      </c>
      <c r="B23" s="1">
        <v>1</v>
      </c>
      <c r="C23" s="1">
        <v>22</v>
      </c>
    </row>
    <row r="24" spans="1:3" x14ac:dyDescent="0.25">
      <c r="A24" t="s">
        <v>46</v>
      </c>
      <c r="B24" s="1">
        <v>1</v>
      </c>
      <c r="C24" s="1">
        <v>23</v>
      </c>
    </row>
    <row r="25" spans="1:3" x14ac:dyDescent="0.25">
      <c r="A25" t="s">
        <v>47</v>
      </c>
      <c r="B25" s="1">
        <v>1</v>
      </c>
      <c r="C25" s="1">
        <v>24</v>
      </c>
    </row>
    <row r="26" spans="1:3" x14ac:dyDescent="0.25">
      <c r="A26" t="s">
        <v>48</v>
      </c>
      <c r="B26" s="1">
        <v>1</v>
      </c>
      <c r="C26" s="1">
        <v>25</v>
      </c>
    </row>
    <row r="27" spans="1:3" x14ac:dyDescent="0.25">
      <c r="A27" t="s">
        <v>49</v>
      </c>
      <c r="B27" s="1">
        <v>1</v>
      </c>
      <c r="C27" s="1">
        <v>26</v>
      </c>
    </row>
    <row r="28" spans="1:3" x14ac:dyDescent="0.25">
      <c r="A28" t="s">
        <v>50</v>
      </c>
      <c r="B28" s="1">
        <v>1</v>
      </c>
      <c r="C28" s="1">
        <v>27</v>
      </c>
    </row>
    <row r="29" spans="1:3" x14ac:dyDescent="0.25">
      <c r="A29" t="s">
        <v>51</v>
      </c>
      <c r="B29" s="1">
        <v>1</v>
      </c>
      <c r="C29" s="1">
        <v>28</v>
      </c>
    </row>
    <row r="30" spans="1:3" x14ac:dyDescent="0.25">
      <c r="A30" t="s">
        <v>52</v>
      </c>
      <c r="B30" s="1">
        <v>1</v>
      </c>
      <c r="C30" s="1">
        <v>29</v>
      </c>
    </row>
    <row r="31" spans="1:3" x14ac:dyDescent="0.25">
      <c r="A31" t="s">
        <v>53</v>
      </c>
      <c r="B31" s="1">
        <v>1</v>
      </c>
      <c r="C31" s="1">
        <v>30</v>
      </c>
    </row>
    <row r="32" spans="1:3" x14ac:dyDescent="0.25">
      <c r="A32" t="s">
        <v>54</v>
      </c>
      <c r="B32" s="1">
        <v>1</v>
      </c>
      <c r="C32" s="1">
        <v>31</v>
      </c>
    </row>
    <row r="33" spans="1:3" x14ac:dyDescent="0.25">
      <c r="A33" t="s">
        <v>55</v>
      </c>
      <c r="B33" s="1">
        <v>1</v>
      </c>
      <c r="C33" s="1">
        <v>32</v>
      </c>
    </row>
    <row r="34" spans="1:3" x14ac:dyDescent="0.25">
      <c r="A34" t="s">
        <v>56</v>
      </c>
      <c r="B34" s="1">
        <v>1</v>
      </c>
      <c r="C34" s="1">
        <v>33</v>
      </c>
    </row>
    <row r="35" spans="1:3" x14ac:dyDescent="0.25">
      <c r="A35" t="s">
        <v>57</v>
      </c>
      <c r="B35" s="1">
        <v>1</v>
      </c>
      <c r="C35" s="1">
        <v>34</v>
      </c>
    </row>
    <row r="36" spans="1:3" x14ac:dyDescent="0.25">
      <c r="A36" t="s">
        <v>58</v>
      </c>
      <c r="B36" s="1">
        <v>1</v>
      </c>
      <c r="C36" s="1">
        <v>35</v>
      </c>
    </row>
    <row r="37" spans="1:3" x14ac:dyDescent="0.25">
      <c r="A37" t="s">
        <v>59</v>
      </c>
      <c r="B37" s="1">
        <v>1</v>
      </c>
      <c r="C37" s="1">
        <v>36</v>
      </c>
    </row>
    <row r="38" spans="1:3" x14ac:dyDescent="0.25">
      <c r="A38" t="s">
        <v>60</v>
      </c>
      <c r="B38" s="1">
        <v>1</v>
      </c>
      <c r="C38" s="1">
        <v>37</v>
      </c>
    </row>
    <row r="39" spans="1:3" x14ac:dyDescent="0.25">
      <c r="A39" t="s">
        <v>61</v>
      </c>
      <c r="B39" s="1">
        <v>1</v>
      </c>
      <c r="C39" s="1">
        <v>38</v>
      </c>
    </row>
    <row r="40" spans="1:3" x14ac:dyDescent="0.25">
      <c r="A40" t="s">
        <v>62</v>
      </c>
      <c r="B40" s="1">
        <v>1</v>
      </c>
      <c r="C40" s="1">
        <v>39</v>
      </c>
    </row>
    <row r="41" spans="1:3" x14ac:dyDescent="0.25">
      <c r="A41" t="s">
        <v>63</v>
      </c>
      <c r="B41" s="1">
        <v>1</v>
      </c>
      <c r="C41" s="1">
        <v>40</v>
      </c>
    </row>
    <row r="42" spans="1:3" x14ac:dyDescent="0.25">
      <c r="A42" t="s">
        <v>64</v>
      </c>
      <c r="B42" s="1">
        <v>1</v>
      </c>
      <c r="C42" s="1">
        <v>41</v>
      </c>
    </row>
    <row r="43" spans="1:3" x14ac:dyDescent="0.25">
      <c r="A43" t="s">
        <v>65</v>
      </c>
      <c r="B43" s="1">
        <v>1</v>
      </c>
      <c r="C43" s="1">
        <v>42</v>
      </c>
    </row>
    <row r="44" spans="1:3" x14ac:dyDescent="0.25">
      <c r="A44" t="s">
        <v>66</v>
      </c>
      <c r="B44" s="1">
        <v>1</v>
      </c>
      <c r="C44" s="1">
        <v>43</v>
      </c>
    </row>
    <row r="45" spans="1:3" x14ac:dyDescent="0.25">
      <c r="A45" t="s">
        <v>67</v>
      </c>
      <c r="B45" s="1">
        <v>1</v>
      </c>
      <c r="C45" s="1">
        <v>44</v>
      </c>
    </row>
    <row r="46" spans="1:3" x14ac:dyDescent="0.25">
      <c r="A46" t="s">
        <v>68</v>
      </c>
      <c r="B46" s="1">
        <v>1</v>
      </c>
      <c r="C46" s="1">
        <v>45</v>
      </c>
    </row>
    <row r="47" spans="1:3" x14ac:dyDescent="0.25">
      <c r="A47" t="s">
        <v>69</v>
      </c>
      <c r="B47" s="1">
        <v>1</v>
      </c>
      <c r="C47" s="1">
        <v>46</v>
      </c>
    </row>
    <row r="48" spans="1:3" x14ac:dyDescent="0.25">
      <c r="A48" t="s">
        <v>70</v>
      </c>
      <c r="B48" s="1">
        <v>1</v>
      </c>
      <c r="C48" s="1">
        <v>47</v>
      </c>
    </row>
    <row r="49" spans="1:3" x14ac:dyDescent="0.25">
      <c r="A49" t="s">
        <v>71</v>
      </c>
      <c r="B49" s="1">
        <v>1</v>
      </c>
      <c r="C49" s="1">
        <v>48</v>
      </c>
    </row>
    <row r="50" spans="1:3" x14ac:dyDescent="0.25">
      <c r="A50" t="s">
        <v>72</v>
      </c>
      <c r="B50" s="1">
        <v>1</v>
      </c>
      <c r="C50" s="1">
        <v>49</v>
      </c>
    </row>
    <row r="51" spans="1:3" x14ac:dyDescent="0.25">
      <c r="A51" t="s">
        <v>73</v>
      </c>
      <c r="B51" s="1">
        <v>1</v>
      </c>
      <c r="C51" s="1">
        <v>50</v>
      </c>
    </row>
    <row r="52" spans="1:3" x14ac:dyDescent="0.25">
      <c r="A52" t="s">
        <v>74</v>
      </c>
      <c r="B52" s="1">
        <v>1</v>
      </c>
      <c r="C52" s="1">
        <v>51</v>
      </c>
    </row>
    <row r="53" spans="1:3" x14ac:dyDescent="0.25">
      <c r="A53" t="s">
        <v>75</v>
      </c>
      <c r="B53" s="1">
        <v>1</v>
      </c>
      <c r="C53" s="1">
        <v>52</v>
      </c>
    </row>
    <row r="54" spans="1:3" x14ac:dyDescent="0.25">
      <c r="A54" t="s">
        <v>76</v>
      </c>
      <c r="B54" s="1">
        <v>1</v>
      </c>
      <c r="C54" s="1">
        <v>53</v>
      </c>
    </row>
    <row r="55" spans="1:3" x14ac:dyDescent="0.25">
      <c r="A55" t="s">
        <v>77</v>
      </c>
      <c r="B55" s="1">
        <v>1</v>
      </c>
      <c r="C55" s="1">
        <v>54</v>
      </c>
    </row>
    <row r="56" spans="1:3" x14ac:dyDescent="0.25">
      <c r="A56" t="s">
        <v>78</v>
      </c>
      <c r="B56" s="1">
        <v>1</v>
      </c>
      <c r="C56" s="1">
        <v>55</v>
      </c>
    </row>
    <row r="57" spans="1:3" x14ac:dyDescent="0.25">
      <c r="A57" t="s">
        <v>79</v>
      </c>
      <c r="B57" s="1">
        <v>1</v>
      </c>
      <c r="C57" s="1">
        <v>56</v>
      </c>
    </row>
    <row r="58" spans="1:3" x14ac:dyDescent="0.25">
      <c r="A58" t="s">
        <v>80</v>
      </c>
      <c r="B58" s="1">
        <v>1</v>
      </c>
      <c r="C58" s="1">
        <v>57</v>
      </c>
    </row>
    <row r="59" spans="1:3" x14ac:dyDescent="0.25">
      <c r="A59" t="s">
        <v>81</v>
      </c>
      <c r="B59" s="1">
        <v>1</v>
      </c>
      <c r="C59" s="1">
        <v>58</v>
      </c>
    </row>
    <row r="60" spans="1:3" x14ac:dyDescent="0.25">
      <c r="A60" t="s">
        <v>82</v>
      </c>
      <c r="B60" s="1">
        <v>1</v>
      </c>
      <c r="C60" s="1">
        <v>59</v>
      </c>
    </row>
    <row r="61" spans="1:3" x14ac:dyDescent="0.25">
      <c r="A61" t="s">
        <v>83</v>
      </c>
      <c r="B61" s="1">
        <v>1</v>
      </c>
      <c r="C61" s="1">
        <v>60</v>
      </c>
    </row>
    <row r="62" spans="1:3" x14ac:dyDescent="0.25">
      <c r="A62" t="s">
        <v>84</v>
      </c>
      <c r="B62" s="1">
        <v>1</v>
      </c>
      <c r="C62" s="1">
        <v>61</v>
      </c>
    </row>
    <row r="63" spans="1:3" x14ac:dyDescent="0.25">
      <c r="A63" t="s">
        <v>85</v>
      </c>
      <c r="B63" s="1">
        <v>1</v>
      </c>
      <c r="C63" s="1">
        <v>62</v>
      </c>
    </row>
    <row r="64" spans="1:3" x14ac:dyDescent="0.25">
      <c r="A64" t="s">
        <v>86</v>
      </c>
      <c r="B64" s="1">
        <v>1</v>
      </c>
      <c r="C64" s="1">
        <v>63</v>
      </c>
    </row>
    <row r="65" spans="1:3" x14ac:dyDescent="0.25">
      <c r="A65" t="s">
        <v>87</v>
      </c>
      <c r="B65" s="1">
        <v>1</v>
      </c>
      <c r="C65" s="1">
        <v>64</v>
      </c>
    </row>
    <row r="66" spans="1:3" x14ac:dyDescent="0.25">
      <c r="A66" t="s">
        <v>88</v>
      </c>
      <c r="B66" s="1">
        <v>1</v>
      </c>
      <c r="C66" s="1">
        <v>65</v>
      </c>
    </row>
    <row r="67" spans="1:3" x14ac:dyDescent="0.25">
      <c r="A67" t="s">
        <v>89</v>
      </c>
      <c r="B67" s="1">
        <v>1</v>
      </c>
      <c r="C67" s="1">
        <v>66</v>
      </c>
    </row>
    <row r="68" spans="1:3" x14ac:dyDescent="0.25">
      <c r="A68" t="s">
        <v>90</v>
      </c>
      <c r="B68" s="1">
        <v>1</v>
      </c>
      <c r="C68" s="1">
        <v>67</v>
      </c>
    </row>
    <row r="69" spans="1:3" x14ac:dyDescent="0.25">
      <c r="A69" t="s">
        <v>91</v>
      </c>
      <c r="B69" s="1">
        <v>1</v>
      </c>
      <c r="C69" s="1">
        <v>68</v>
      </c>
    </row>
    <row r="70" spans="1:3" x14ac:dyDescent="0.25">
      <c r="A70" t="s">
        <v>92</v>
      </c>
      <c r="B70" s="1">
        <v>1</v>
      </c>
      <c r="C70" s="1">
        <v>69</v>
      </c>
    </row>
    <row r="71" spans="1:3" x14ac:dyDescent="0.25">
      <c r="A71" t="s">
        <v>93</v>
      </c>
      <c r="B71" s="1">
        <v>1</v>
      </c>
      <c r="C71" s="1">
        <v>70</v>
      </c>
    </row>
    <row r="72" spans="1:3" x14ac:dyDescent="0.25">
      <c r="A72" t="s">
        <v>94</v>
      </c>
      <c r="B72" s="1">
        <v>1</v>
      </c>
      <c r="C72" s="1">
        <v>71</v>
      </c>
    </row>
    <row r="73" spans="1:3" x14ac:dyDescent="0.25">
      <c r="A73" t="s">
        <v>95</v>
      </c>
      <c r="B73" s="1">
        <v>1</v>
      </c>
      <c r="C73" s="1">
        <v>72</v>
      </c>
    </row>
    <row r="74" spans="1:3" x14ac:dyDescent="0.25">
      <c r="A74" t="s">
        <v>96</v>
      </c>
      <c r="B74" s="1">
        <v>1</v>
      </c>
      <c r="C74" s="1">
        <v>73</v>
      </c>
    </row>
    <row r="75" spans="1:3" x14ac:dyDescent="0.25">
      <c r="A75" t="s">
        <v>97</v>
      </c>
      <c r="B75" s="1">
        <v>1</v>
      </c>
      <c r="C75" s="1">
        <v>74</v>
      </c>
    </row>
    <row r="76" spans="1:3" x14ac:dyDescent="0.25">
      <c r="A76" t="s">
        <v>98</v>
      </c>
      <c r="B76" s="1">
        <v>1</v>
      </c>
      <c r="C76" s="1">
        <v>75</v>
      </c>
    </row>
    <row r="77" spans="1:3" x14ac:dyDescent="0.25">
      <c r="A77" t="s">
        <v>99</v>
      </c>
      <c r="B77" s="1">
        <v>1</v>
      </c>
      <c r="C77" s="1">
        <v>76</v>
      </c>
    </row>
    <row r="78" spans="1:3" x14ac:dyDescent="0.25">
      <c r="A78" t="s">
        <v>100</v>
      </c>
      <c r="B78" s="1">
        <v>1</v>
      </c>
      <c r="C78" s="1">
        <v>77</v>
      </c>
    </row>
    <row r="79" spans="1:3" x14ac:dyDescent="0.25">
      <c r="A79" t="s">
        <v>101</v>
      </c>
      <c r="B79" s="1">
        <v>1</v>
      </c>
      <c r="C79" s="1">
        <v>78</v>
      </c>
    </row>
    <row r="80" spans="1:3" x14ac:dyDescent="0.25">
      <c r="A80" t="s">
        <v>102</v>
      </c>
      <c r="B80" s="1">
        <v>1</v>
      </c>
      <c r="C80" s="1">
        <v>79</v>
      </c>
    </row>
    <row r="81" spans="1:3" x14ac:dyDescent="0.25">
      <c r="A81" t="s">
        <v>103</v>
      </c>
      <c r="B81" s="1">
        <v>1</v>
      </c>
      <c r="C81" s="1">
        <v>80</v>
      </c>
    </row>
    <row r="82" spans="1:3" x14ac:dyDescent="0.25">
      <c r="A82" t="s">
        <v>104</v>
      </c>
      <c r="B82" s="1">
        <v>1</v>
      </c>
      <c r="C82" s="1">
        <v>81</v>
      </c>
    </row>
    <row r="83" spans="1:3" x14ac:dyDescent="0.25">
      <c r="A83" t="s">
        <v>105</v>
      </c>
      <c r="B83" s="1">
        <v>1</v>
      </c>
      <c r="C83" s="1">
        <v>82</v>
      </c>
    </row>
    <row r="84" spans="1:3" x14ac:dyDescent="0.25">
      <c r="A84" t="s">
        <v>106</v>
      </c>
      <c r="B84" s="1">
        <v>1</v>
      </c>
      <c r="C84" s="1">
        <v>83</v>
      </c>
    </row>
    <row r="85" spans="1:3" x14ac:dyDescent="0.25">
      <c r="A85" t="s">
        <v>107</v>
      </c>
      <c r="B85" s="1">
        <v>1</v>
      </c>
      <c r="C85" s="1">
        <v>84</v>
      </c>
    </row>
    <row r="86" spans="1:3" x14ac:dyDescent="0.25">
      <c r="A86" t="s">
        <v>108</v>
      </c>
      <c r="B86" s="1">
        <v>1</v>
      </c>
      <c r="C86" s="1">
        <v>85</v>
      </c>
    </row>
    <row r="87" spans="1:3" x14ac:dyDescent="0.25">
      <c r="A87" t="s">
        <v>109</v>
      </c>
      <c r="B87" s="1">
        <v>1</v>
      </c>
      <c r="C87" s="1">
        <v>86</v>
      </c>
    </row>
    <row r="88" spans="1:3" x14ac:dyDescent="0.25">
      <c r="A88" t="s">
        <v>110</v>
      </c>
      <c r="B88" s="1">
        <v>1</v>
      </c>
      <c r="C88" s="1">
        <v>87</v>
      </c>
    </row>
    <row r="89" spans="1:3" x14ac:dyDescent="0.25">
      <c r="A89" t="s">
        <v>111</v>
      </c>
      <c r="B89" s="1">
        <v>1</v>
      </c>
      <c r="C89" s="1">
        <v>88</v>
      </c>
    </row>
    <row r="90" spans="1:3" x14ac:dyDescent="0.25">
      <c r="A90" t="s">
        <v>112</v>
      </c>
      <c r="B90" s="1">
        <v>1</v>
      </c>
      <c r="C90" s="1">
        <v>89</v>
      </c>
    </row>
    <row r="91" spans="1:3" x14ac:dyDescent="0.25">
      <c r="A91" t="s">
        <v>113</v>
      </c>
      <c r="B91" s="1">
        <v>1</v>
      </c>
      <c r="C91" s="1">
        <v>90</v>
      </c>
    </row>
    <row r="92" spans="1:3" x14ac:dyDescent="0.25">
      <c r="A92" t="s">
        <v>114</v>
      </c>
      <c r="B92" s="1">
        <v>1</v>
      </c>
      <c r="C92" s="1">
        <v>91</v>
      </c>
    </row>
    <row r="93" spans="1:3" x14ac:dyDescent="0.25">
      <c r="A93" t="s">
        <v>115</v>
      </c>
      <c r="B93" s="1">
        <v>1</v>
      </c>
      <c r="C93" s="1">
        <v>92</v>
      </c>
    </row>
    <row r="94" spans="1:3" x14ac:dyDescent="0.25">
      <c r="A94" t="s">
        <v>116</v>
      </c>
      <c r="B94" s="1">
        <v>1</v>
      </c>
      <c r="C94" s="1">
        <v>93</v>
      </c>
    </row>
    <row r="95" spans="1:3" x14ac:dyDescent="0.25">
      <c r="A95" t="s">
        <v>117</v>
      </c>
      <c r="B95" s="1">
        <v>1</v>
      </c>
      <c r="C95" s="1">
        <v>94</v>
      </c>
    </row>
    <row r="96" spans="1:3" x14ac:dyDescent="0.25">
      <c r="A96" t="s">
        <v>118</v>
      </c>
      <c r="B96" s="1">
        <v>1</v>
      </c>
      <c r="C96" s="1">
        <v>95</v>
      </c>
    </row>
    <row r="97" spans="1:3" x14ac:dyDescent="0.25">
      <c r="A97" t="s">
        <v>119</v>
      </c>
      <c r="B97" s="1">
        <v>1</v>
      </c>
      <c r="C97" s="1">
        <v>96</v>
      </c>
    </row>
    <row r="98" spans="1:3" x14ac:dyDescent="0.25">
      <c r="A98" t="s">
        <v>120</v>
      </c>
      <c r="B98" s="1">
        <v>1</v>
      </c>
      <c r="C98" s="1">
        <v>97</v>
      </c>
    </row>
    <row r="99" spans="1:3" x14ac:dyDescent="0.25">
      <c r="A99" t="s">
        <v>121</v>
      </c>
      <c r="B99" s="1">
        <v>1</v>
      </c>
      <c r="C99" s="1">
        <v>98</v>
      </c>
    </row>
    <row r="100" spans="1:3" x14ac:dyDescent="0.25">
      <c r="A100" t="s">
        <v>122</v>
      </c>
      <c r="B100" s="1">
        <v>1</v>
      </c>
      <c r="C100" s="1">
        <v>99</v>
      </c>
    </row>
    <row r="101" spans="1:3" x14ac:dyDescent="0.25">
      <c r="A101" t="s">
        <v>123</v>
      </c>
      <c r="B101" s="1">
        <v>1</v>
      </c>
      <c r="C101" s="1">
        <v>100</v>
      </c>
    </row>
    <row r="102" spans="1:3" x14ac:dyDescent="0.25">
      <c r="A102" t="s">
        <v>124</v>
      </c>
      <c r="B102" s="1">
        <v>1</v>
      </c>
      <c r="C102" s="1">
        <v>101</v>
      </c>
    </row>
    <row r="103" spans="1:3" x14ac:dyDescent="0.25">
      <c r="A103" t="s">
        <v>125</v>
      </c>
      <c r="B103" s="1">
        <v>1</v>
      </c>
      <c r="C103" s="1">
        <v>102</v>
      </c>
    </row>
    <row r="104" spans="1:3" x14ac:dyDescent="0.25">
      <c r="A104" t="s">
        <v>126</v>
      </c>
      <c r="B104" s="1">
        <v>1</v>
      </c>
      <c r="C104" s="1">
        <v>103</v>
      </c>
    </row>
    <row r="105" spans="1:3" x14ac:dyDescent="0.25">
      <c r="A105" t="s">
        <v>127</v>
      </c>
      <c r="B105" s="1">
        <v>1</v>
      </c>
      <c r="C105" s="1">
        <v>104</v>
      </c>
    </row>
    <row r="106" spans="1:3" x14ac:dyDescent="0.25">
      <c r="A106" t="s">
        <v>128</v>
      </c>
      <c r="B106" s="1">
        <v>1</v>
      </c>
      <c r="C106" s="1">
        <v>105</v>
      </c>
    </row>
    <row r="107" spans="1:3" x14ac:dyDescent="0.25">
      <c r="A107" t="s">
        <v>129</v>
      </c>
      <c r="B107" s="1">
        <v>1</v>
      </c>
      <c r="C107" s="1">
        <v>106</v>
      </c>
    </row>
    <row r="108" spans="1:3" x14ac:dyDescent="0.25">
      <c r="A108" t="s">
        <v>130</v>
      </c>
      <c r="B108" s="1">
        <v>1</v>
      </c>
      <c r="C108" s="1">
        <v>107</v>
      </c>
    </row>
    <row r="109" spans="1:3" x14ac:dyDescent="0.25">
      <c r="A109" t="s">
        <v>131</v>
      </c>
      <c r="B109" s="1">
        <v>1</v>
      </c>
      <c r="C109" s="1">
        <v>108</v>
      </c>
    </row>
    <row r="110" spans="1:3" x14ac:dyDescent="0.25">
      <c r="A110" t="s">
        <v>132</v>
      </c>
      <c r="B110" s="1">
        <v>1</v>
      </c>
      <c r="C110" s="1">
        <v>109</v>
      </c>
    </row>
    <row r="111" spans="1:3" x14ac:dyDescent="0.25">
      <c r="A111" t="s">
        <v>133</v>
      </c>
      <c r="B111" s="1">
        <v>1</v>
      </c>
      <c r="C111" s="1">
        <v>110</v>
      </c>
    </row>
    <row r="112" spans="1:3" x14ac:dyDescent="0.25">
      <c r="A112" t="s">
        <v>134</v>
      </c>
      <c r="B112" s="1">
        <v>1</v>
      </c>
      <c r="C112" s="1">
        <v>111</v>
      </c>
    </row>
    <row r="113" spans="1:3" x14ac:dyDescent="0.25">
      <c r="A113" t="s">
        <v>135</v>
      </c>
      <c r="B113" s="1">
        <v>1</v>
      </c>
      <c r="C113" s="1">
        <v>112</v>
      </c>
    </row>
    <row r="114" spans="1:3" x14ac:dyDescent="0.25">
      <c r="A114" t="s">
        <v>136</v>
      </c>
      <c r="B114" s="1">
        <v>1</v>
      </c>
      <c r="C114" s="1">
        <v>113</v>
      </c>
    </row>
    <row r="115" spans="1:3" x14ac:dyDescent="0.25">
      <c r="A115" t="s">
        <v>137</v>
      </c>
      <c r="B115" s="1">
        <v>1</v>
      </c>
      <c r="C115" s="1">
        <v>114</v>
      </c>
    </row>
    <row r="116" spans="1:3" x14ac:dyDescent="0.25">
      <c r="A116" t="s">
        <v>138</v>
      </c>
      <c r="B116" s="1">
        <v>1</v>
      </c>
      <c r="C116" s="1">
        <v>115</v>
      </c>
    </row>
    <row r="117" spans="1:3" x14ac:dyDescent="0.25">
      <c r="A117" t="s">
        <v>139</v>
      </c>
      <c r="B117" s="1">
        <v>1</v>
      </c>
      <c r="C117" s="1">
        <v>116</v>
      </c>
    </row>
    <row r="118" spans="1:3" x14ac:dyDescent="0.25">
      <c r="A118" t="s">
        <v>140</v>
      </c>
      <c r="B118" s="1">
        <v>1</v>
      </c>
      <c r="C118" s="1">
        <v>117</v>
      </c>
    </row>
    <row r="119" spans="1:3" x14ac:dyDescent="0.25">
      <c r="A119" t="s">
        <v>141</v>
      </c>
      <c r="B119" s="1">
        <v>1</v>
      </c>
      <c r="C119" s="1">
        <v>118</v>
      </c>
    </row>
    <row r="120" spans="1:3" x14ac:dyDescent="0.25">
      <c r="A120" t="s">
        <v>142</v>
      </c>
      <c r="B120" s="1">
        <v>1</v>
      </c>
      <c r="C120" s="1">
        <v>119</v>
      </c>
    </row>
    <row r="121" spans="1:3" x14ac:dyDescent="0.25">
      <c r="A121" t="s">
        <v>143</v>
      </c>
      <c r="B121" s="1">
        <v>1</v>
      </c>
      <c r="C121" s="1">
        <v>120</v>
      </c>
    </row>
    <row r="122" spans="1:3" x14ac:dyDescent="0.25">
      <c r="A122" t="s">
        <v>144</v>
      </c>
      <c r="B122" s="1">
        <v>1</v>
      </c>
      <c r="C122" s="1">
        <v>121</v>
      </c>
    </row>
    <row r="123" spans="1:3" x14ac:dyDescent="0.25">
      <c r="A123" t="s">
        <v>145</v>
      </c>
      <c r="B123" s="1">
        <v>1</v>
      </c>
      <c r="C123" s="1">
        <v>122</v>
      </c>
    </row>
    <row r="124" spans="1:3" x14ac:dyDescent="0.25">
      <c r="A124" t="s">
        <v>146</v>
      </c>
      <c r="B124" s="1">
        <v>1</v>
      </c>
      <c r="C124" s="1">
        <v>123</v>
      </c>
    </row>
    <row r="125" spans="1:3" x14ac:dyDescent="0.25">
      <c r="A125" t="s">
        <v>147</v>
      </c>
      <c r="B125" s="1">
        <v>1</v>
      </c>
      <c r="C125" s="1">
        <v>124</v>
      </c>
    </row>
    <row r="126" spans="1:3" x14ac:dyDescent="0.25">
      <c r="A126" t="s">
        <v>148</v>
      </c>
      <c r="B126" s="1">
        <v>0</v>
      </c>
      <c r="C126" s="1" t="e">
        <v>#N/A</v>
      </c>
    </row>
    <row r="127" spans="1:3" x14ac:dyDescent="0.25">
      <c r="A127" t="s">
        <v>149</v>
      </c>
      <c r="B127" s="1">
        <v>0</v>
      </c>
      <c r="C127" s="1" t="e">
        <v>#N/A</v>
      </c>
    </row>
    <row r="128" spans="1:3" x14ac:dyDescent="0.25">
      <c r="A128" t="s">
        <v>150</v>
      </c>
      <c r="B128" s="1">
        <v>0</v>
      </c>
      <c r="C128" s="1" t="e">
        <v>#N/A</v>
      </c>
    </row>
    <row r="129" spans="1:3" x14ac:dyDescent="0.25">
      <c r="A129" t="s">
        <v>151</v>
      </c>
      <c r="B129" s="1">
        <v>0</v>
      </c>
      <c r="C129" s="1" t="e">
        <v>#N/A</v>
      </c>
    </row>
    <row r="130" spans="1:3" x14ac:dyDescent="0.25">
      <c r="A130" t="s">
        <v>152</v>
      </c>
      <c r="B130" s="1">
        <v>0</v>
      </c>
      <c r="C130" s="1" t="e">
        <v>#N/A</v>
      </c>
    </row>
    <row r="131" spans="1:3" x14ac:dyDescent="0.25">
      <c r="A131" t="s">
        <v>153</v>
      </c>
      <c r="B131" s="1">
        <v>0</v>
      </c>
      <c r="C131" s="1" t="e">
        <v>#N/A</v>
      </c>
    </row>
    <row r="132" spans="1:3" x14ac:dyDescent="0.25">
      <c r="A132" t="s">
        <v>154</v>
      </c>
      <c r="B132" s="1">
        <v>0</v>
      </c>
      <c r="C132" s="1" t="e">
        <v>#N/A</v>
      </c>
    </row>
    <row r="133" spans="1:3" x14ac:dyDescent="0.25">
      <c r="A133" t="s">
        <v>155</v>
      </c>
      <c r="B133" s="1">
        <v>0</v>
      </c>
      <c r="C133" s="1" t="e">
        <v>#N/A</v>
      </c>
    </row>
    <row r="134" spans="1:3" x14ac:dyDescent="0.25">
      <c r="A134" t="s">
        <v>156</v>
      </c>
      <c r="B134" s="1">
        <v>0</v>
      </c>
      <c r="C134" s="1" t="e">
        <v>#N/A</v>
      </c>
    </row>
    <row r="135" spans="1:3" x14ac:dyDescent="0.25">
      <c r="A135" t="s">
        <v>157</v>
      </c>
      <c r="B135" s="1">
        <v>0</v>
      </c>
      <c r="C135" s="1" t="e">
        <v>#N/A</v>
      </c>
    </row>
    <row r="136" spans="1:3" x14ac:dyDescent="0.25">
      <c r="A136" t="s">
        <v>158</v>
      </c>
      <c r="B136" s="1">
        <v>0</v>
      </c>
      <c r="C136" s="1" t="e">
        <v>#N/A</v>
      </c>
    </row>
    <row r="137" spans="1:3" x14ac:dyDescent="0.25">
      <c r="A137" t="s">
        <v>159</v>
      </c>
      <c r="B137" s="1">
        <v>0</v>
      </c>
      <c r="C137" s="1" t="e">
        <v>#N/A</v>
      </c>
    </row>
    <row r="138" spans="1:3" x14ac:dyDescent="0.25">
      <c r="A138" t="s">
        <v>160</v>
      </c>
      <c r="B138" s="1">
        <v>0</v>
      </c>
      <c r="C138" s="1" t="e">
        <v>#N/A</v>
      </c>
    </row>
    <row r="139" spans="1:3" x14ac:dyDescent="0.25">
      <c r="A139" t="s">
        <v>161</v>
      </c>
      <c r="B139" s="1">
        <v>0</v>
      </c>
      <c r="C139" s="1" t="e">
        <v>#N/A</v>
      </c>
    </row>
    <row r="140" spans="1:3" x14ac:dyDescent="0.25">
      <c r="A140" t="s">
        <v>162</v>
      </c>
      <c r="B140" s="1">
        <v>0</v>
      </c>
      <c r="C140" s="1" t="e">
        <v>#N/A</v>
      </c>
    </row>
    <row r="141" spans="1:3" x14ac:dyDescent="0.25">
      <c r="A141" t="s">
        <v>163</v>
      </c>
      <c r="B141" s="1">
        <v>0</v>
      </c>
      <c r="C141" s="1" t="e">
        <v>#N/A</v>
      </c>
    </row>
    <row r="142" spans="1:3" x14ac:dyDescent="0.25">
      <c r="A142" t="s">
        <v>164</v>
      </c>
      <c r="B142" s="1">
        <v>0</v>
      </c>
      <c r="C142" s="1" t="e">
        <v>#N/A</v>
      </c>
    </row>
    <row r="143" spans="1:3" x14ac:dyDescent="0.25">
      <c r="A143" t="s">
        <v>165</v>
      </c>
      <c r="B143" s="1">
        <v>0</v>
      </c>
      <c r="C143" s="1" t="e">
        <v>#N/A</v>
      </c>
    </row>
    <row r="144" spans="1:3" x14ac:dyDescent="0.25">
      <c r="A144" t="s">
        <v>166</v>
      </c>
      <c r="B144" s="1">
        <v>0</v>
      </c>
      <c r="C144" s="1" t="e">
        <v>#N/A</v>
      </c>
    </row>
  </sheetData>
  <sortState ref="A2:C144">
    <sortCondition ref="C2:C1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5"/>
  <sheetViews>
    <sheetView view="pageBreakPreview" zoomScale="60" zoomScaleNormal="100" workbookViewId="0">
      <selection activeCell="B3" sqref="B3"/>
    </sheetView>
  </sheetViews>
  <sheetFormatPr defaultRowHeight="15" x14ac:dyDescent="0.25"/>
  <cols>
    <col min="2" max="2" width="79.42578125" bestFit="1" customWidth="1"/>
  </cols>
  <sheetData>
    <row r="2" spans="2:2" x14ac:dyDescent="0.25">
      <c r="B2" s="3" t="s">
        <v>172</v>
      </c>
    </row>
    <row r="3" spans="2:2" x14ac:dyDescent="0.25">
      <c r="B3" s="6" t="s">
        <v>8</v>
      </c>
    </row>
    <row r="4" spans="2:2" ht="17.25" x14ac:dyDescent="0.25">
      <c r="B4" t="s">
        <v>169</v>
      </c>
    </row>
    <row r="5" spans="2:2" ht="17.25" x14ac:dyDescent="0.25">
      <c r="B5" t="s">
        <v>16</v>
      </c>
    </row>
    <row r="6" spans="2:2" x14ac:dyDescent="0.25">
      <c r="B6" t="s">
        <v>10</v>
      </c>
    </row>
    <row r="7" spans="2:2" ht="17.25" x14ac:dyDescent="0.25">
      <c r="B7" t="s">
        <v>11</v>
      </c>
    </row>
    <row r="8" spans="2:2" ht="17.25" x14ac:dyDescent="0.25">
      <c r="B8" t="s">
        <v>12</v>
      </c>
    </row>
    <row r="9" spans="2:2" ht="17.25" x14ac:dyDescent="0.25">
      <c r="B9" t="s">
        <v>13</v>
      </c>
    </row>
    <row r="10" spans="2:2" ht="17.25" x14ac:dyDescent="0.25">
      <c r="B10" t="s">
        <v>9</v>
      </c>
    </row>
    <row r="11" spans="2:2" x14ac:dyDescent="0.25">
      <c r="B11" t="s">
        <v>14</v>
      </c>
    </row>
    <row r="12" spans="2:2" ht="17.25" x14ac:dyDescent="0.25">
      <c r="B12" s="11" t="s">
        <v>15</v>
      </c>
    </row>
    <row r="13" spans="2:2" ht="17.25" x14ac:dyDescent="0.25">
      <c r="B13" s="9" t="s">
        <v>170</v>
      </c>
    </row>
    <row r="14" spans="2:2" x14ac:dyDescent="0.25">
      <c r="B14" s="10" t="s">
        <v>17</v>
      </c>
    </row>
    <row r="15" spans="2:2" ht="17.25" x14ac:dyDescent="0.25">
      <c r="B15" s="12" t="s">
        <v>171</v>
      </c>
    </row>
  </sheetData>
  <printOptions horizontalCentered="1"/>
  <pageMargins left="0.70866141732283505" right="0.70866141732283505" top="0.74803149606299202" bottom="0.74803149606299202" header="0.31496062992126" footer="0.31496062992126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H8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3" max="3" width="18.7109375" bestFit="1" customWidth="1"/>
    <col min="4" max="4" width="13.28515625" style="1" customWidth="1"/>
    <col min="5" max="5" width="15.5703125" style="1" customWidth="1"/>
    <col min="6" max="6" width="15.42578125" style="1" customWidth="1"/>
    <col min="7" max="7" width="13.28515625" style="1" customWidth="1"/>
    <col min="8" max="8" width="17.28515625" style="1" customWidth="1"/>
  </cols>
  <sheetData>
    <row r="2" spans="3:8" x14ac:dyDescent="0.25">
      <c r="C2" s="15" t="s">
        <v>173</v>
      </c>
      <c r="D2" s="15"/>
      <c r="E2" s="15"/>
      <c r="F2" s="15"/>
      <c r="G2" s="15"/>
      <c r="H2" s="15"/>
    </row>
    <row r="3" spans="3:8" x14ac:dyDescent="0.25">
      <c r="C3" s="4"/>
      <c r="D3" s="6" t="s">
        <v>19</v>
      </c>
      <c r="E3" s="6" t="s">
        <v>21</v>
      </c>
      <c r="F3" s="6" t="s">
        <v>22</v>
      </c>
      <c r="G3" s="6" t="s">
        <v>23</v>
      </c>
      <c r="H3" s="6" t="s">
        <v>20</v>
      </c>
    </row>
    <row r="4" spans="3:8" x14ac:dyDescent="0.25">
      <c r="C4" t="s">
        <v>18</v>
      </c>
      <c r="E4" s="13" t="str">
        <f>TEXT(0.64, "0.000")&amp;" ("&amp;TEXT(0.03, "0.000")&amp;")"</f>
        <v>0.640 (0.030)</v>
      </c>
      <c r="F4" s="13" t="str">
        <f>TEXT(0.92, "0.000")&amp;" ("&amp;TEXT(0.03, "0.000")&amp;")"</f>
        <v>0.920 (0.030)</v>
      </c>
      <c r="G4" s="13">
        <f>0.64+0.92</f>
        <v>1.56</v>
      </c>
    </row>
    <row r="5" spans="3:8" x14ac:dyDescent="0.25">
      <c r="C5" t="s">
        <v>3</v>
      </c>
      <c r="D5" s="1" t="str">
        <f>TEXT([9]PZA_GofF_rf_small!$IQ$1,"0.000")&amp;" ("&amp;TEXT([9]PZA_GofF_rf_small!$IR$1,"0.000")&amp;")"</f>
        <v>0.791 (0.019)</v>
      </c>
      <c r="E5" s="1" t="str">
        <f>TEXT([9]PZA_GofF_rf_small!$IQ$2,"0.000")&amp;" ("&amp;TEXT([9]PZA_GofF_rf_small!$IR$2,"0.000")&amp;")"</f>
        <v>0.622 (0.029)</v>
      </c>
      <c r="F5" s="1" t="str">
        <f>TEXT([9]PZA_GofF_rf_small!$IQ$3,"0.000")&amp;" ("&amp;TEXT([9]PZA_GofF_rf_small!$IR$3,"0.000")&amp;")"</f>
        <v>0.929 (0.019)</v>
      </c>
      <c r="G5" s="13">
        <f>[9]PZA_GofF_rf_small!$IQ$2 + [9]PZA_GofF_rf_small!$IQ$3</f>
        <v>1.5503979999999999</v>
      </c>
      <c r="H5" s="1" t="str">
        <f>TEXT([9]PZA_GofF_rf_small!$IQ$4,"0.000")&amp;" ("&amp;TEXT([9]PZA_GofF_rf_small!$IR$4,"0.000")&amp;")"</f>
        <v>0.506 (0.061)</v>
      </c>
    </row>
    <row r="6" spans="3:8" x14ac:dyDescent="0.25">
      <c r="C6" t="s">
        <v>5</v>
      </c>
      <c r="D6" s="1" t="str">
        <f>TEXT([7]PZA_GofF_NN_small!$IQ$1,"0.000")&amp;" ("&amp;TEXT([7]PZA_GofF_NN_small!$IR$1,"0.000")&amp;")"</f>
        <v>0.856 (0.017)</v>
      </c>
      <c r="E6" s="1" t="str">
        <f>TEXT([7]PZA_GofF_NN_small!$IQ$2,"0.000")&amp;" ("&amp;TEXT([7]PZA_GofF_NN_small!$IR$2,"0.000")&amp;")"</f>
        <v>0.718 (0.027)</v>
      </c>
      <c r="F6" s="1" t="str">
        <f>TEXT([7]PZA_GofF_NN_small!$IQ$3,"0.000")&amp;" ("&amp;TEXT([7]PZA_GofF_NN_small!$IR$3,"0.000")&amp;")"</f>
        <v>0.946 (0.022)</v>
      </c>
      <c r="G6" s="13">
        <f>[7]PZA_GofF_NN_small!$IQ$2 + [7]PZA_GofF_NN_small!$IQ$3</f>
        <v>1.6639219999999999</v>
      </c>
      <c r="H6" s="1" t="str">
        <f>TEXT([7]PZA_GofF_NN_small!$IQ$4,"0.000")&amp;" ("&amp;TEXT([7]PZA_GofF_NN_small!$IR$4,"0.000")&amp;")"</f>
        <v>0.573 (0.050)</v>
      </c>
    </row>
    <row r="7" spans="3:8" x14ac:dyDescent="0.25">
      <c r="C7" t="s">
        <v>6</v>
      </c>
      <c r="D7" s="1" t="str">
        <f>TEXT([8]PZA_GofF_rf!$IQ$1,"0.000")&amp;" ("&amp;TEXT([8]PZA_GofF_rf!$IR$1,"0.000")&amp;")"</f>
        <v>0.813 (0.018)</v>
      </c>
      <c r="E7" s="1" t="str">
        <f>TEXT([8]PZA_GofF_rf!$IQ$2,"0.000")&amp;" ("&amp;TEXT([8]PZA_GofF_rf!$IR$2,"0.000")&amp;")"</f>
        <v>0.649 (0.029)</v>
      </c>
      <c r="F7" s="1" t="str">
        <f>TEXT([8]PZA_GofF_rf!$IQ$3,"0.000")&amp;" ("&amp;TEXT([8]PZA_GofF_rf!$IR$3,"0.000")&amp;")"</f>
        <v>0.925 (0.020)</v>
      </c>
      <c r="G7" s="13">
        <f>[8]PZA_GofF_rf!$IQ$2 + [8]PZA_GofF_rf!$IQ$3</f>
        <v>1.573401</v>
      </c>
      <c r="H7" s="1" t="str">
        <f>TEXT([8]PZA_GofF_rf!$IQ$4,"0.000")&amp;" ("&amp;TEXT([8]PZA_GofF_rf!$IR$4,"0.000")&amp;")"</f>
        <v>0.505 (0.056)</v>
      </c>
    </row>
    <row r="8" spans="3:8" x14ac:dyDescent="0.25">
      <c r="C8" s="7" t="s">
        <v>4</v>
      </c>
      <c r="D8" s="8" t="str">
        <f>TEXT([1]PZA_GofF_NN!$IQ$1,"0.000")&amp;" ("&amp;TEXT([1]PZA_GofF_NN!$IR$1,"0.000")&amp;")"</f>
        <v>0.883 (0.016)</v>
      </c>
      <c r="E8" s="8" t="str">
        <f>TEXT([1]PZA_GofF_NN!$IQ$2,"0.000")&amp;" ("&amp;TEXT([1]PZA_GofF_NN!$IR$2,"0.000")&amp;")"</f>
        <v>0.752 (0.028)</v>
      </c>
      <c r="F8" s="8" t="str">
        <f>TEXT([1]PZA_GofF_NN!$IQ$3,"0.000")&amp;" ("&amp;TEXT([1]PZA_GofF_NN!$IR$3,"0.000")&amp;")"</f>
        <v>0.943 (0.024)</v>
      </c>
      <c r="G8" s="14">
        <f>[1]PZA_GofF_NN!$IQ$2 + [1]PZA_GofF_NN!$IQ$3</f>
        <v>1.6950440000000002</v>
      </c>
      <c r="H8" s="8" t="str">
        <f>TEXT([1]PZA_GofF_NN!$IQ$4,"0.000")&amp;" ("&amp;TEXT([1]PZA_GofF_NN!$IR$4,"0.000")&amp;")"</f>
        <v>0.577 (0.050)</v>
      </c>
    </row>
  </sheetData>
  <mergeCells count="1">
    <mergeCell ref="C2:H2"/>
  </mergeCells>
  <printOptions horizontalCentered="1"/>
  <pageMargins left="0.70866141732283505" right="0.70866141732283505" top="0.74803149606299202" bottom="0.74803149606299202" header="0.31496062992126" footer="0.31496062992126"/>
  <pageSetup scale="9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view="pageBreakPreview" zoomScale="60" zoomScaleNormal="100" workbookViewId="0">
      <selection activeCell="N37" sqref="N37"/>
    </sheetView>
  </sheetViews>
  <sheetFormatPr defaultRowHeight="15" x14ac:dyDescent="0.25"/>
  <sheetData/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46"/>
  <sheetViews>
    <sheetView view="pageBreakPreview" zoomScale="60" zoomScaleNormal="100" workbookViewId="0">
      <selection activeCell="A3" sqref="A3"/>
    </sheetView>
  </sheetViews>
  <sheetFormatPr defaultRowHeight="15" x14ac:dyDescent="0.25"/>
  <cols>
    <col min="2" max="2" width="42.140625" bestFit="1" customWidth="1"/>
    <col min="3" max="3" width="17.85546875" style="1" customWidth="1"/>
    <col min="4" max="4" width="1.28515625" customWidth="1"/>
    <col min="5" max="5" width="15.140625" style="1" bestFit="1" customWidth="1"/>
    <col min="6" max="6" width="1.28515625" style="1" customWidth="1"/>
    <col min="7" max="7" width="15.5703125" style="1" bestFit="1" customWidth="1"/>
    <col min="8" max="8" width="1.140625" customWidth="1"/>
    <col min="9" max="9" width="15.140625" bestFit="1" customWidth="1"/>
    <col min="10" max="10" width="1" customWidth="1"/>
    <col min="11" max="11" width="15.5703125" bestFit="1" customWidth="1"/>
  </cols>
  <sheetData>
    <row r="2" spans="2:11" x14ac:dyDescent="0.25">
      <c r="B2" s="16" t="s">
        <v>172</v>
      </c>
      <c r="C2" s="16"/>
      <c r="D2" s="2"/>
      <c r="E2" s="15" t="s">
        <v>7</v>
      </c>
      <c r="F2" s="15"/>
      <c r="G2" s="15"/>
      <c r="H2" s="15"/>
      <c r="I2" s="15"/>
      <c r="J2" s="15"/>
      <c r="K2" s="15"/>
    </row>
    <row r="3" spans="2:11" ht="30" x14ac:dyDescent="0.25">
      <c r="B3" s="4" t="s">
        <v>0</v>
      </c>
      <c r="C3" s="5" t="s">
        <v>2</v>
      </c>
      <c r="D3" s="4"/>
      <c r="E3" s="6" t="s">
        <v>3</v>
      </c>
      <c r="F3" s="6"/>
      <c r="G3" s="6" t="s">
        <v>5</v>
      </c>
      <c r="H3" s="4"/>
      <c r="I3" s="6" t="s">
        <v>6</v>
      </c>
      <c r="J3" s="6"/>
      <c r="K3" s="6" t="s">
        <v>4</v>
      </c>
    </row>
    <row r="4" spans="2:11" x14ac:dyDescent="0.25">
      <c r="B4" t="str">
        <f>'List 143'!A2</f>
        <v>SNP_CN_2289090_T152C_H51R_pncA</v>
      </c>
      <c r="C4" s="13">
        <f>VLOOKUP(B4,[2]PZA_importance_rf!$A$1:$B$143,2,FALSE)</f>
        <v>7.2422911293300002E-2</v>
      </c>
      <c r="E4" s="1" t="str">
        <f>TEXT(VLOOKUP(B4,[3]PZA_marginal_effects_rf_small!$A$1:$IT$124,252,FALSE),"0.000")&amp;" ("&amp;TEXT(VLOOKUP(B4,[3]PZA_marginal_effects_rf_small!$A$1:$IT$124,253,FALSE),"0.000")&amp;")"</f>
        <v>0.475 (0.016)</v>
      </c>
      <c r="G4" s="1" t="str">
        <f>TEXT(VLOOKUP(B4,[4]PZA_marginal_effects_NN_small!$A$1:$IT$124,252,FALSE),"0.000")&amp;" ("&amp;TEXT(VLOOKUP(B4,[4]PZA_marginal_effects_NN_small!$A$1:$IT$124,253,FALSE),"0.000")&amp;")"</f>
        <v>0.381 (0.009)</v>
      </c>
      <c r="I4" s="1" t="str">
        <f>TEXT(VLOOKUP(B4,[5]PZA_marginal_effects_rf!$A$1:$IT$143,252,FALSE),"0.000")&amp;" ("&amp;TEXT(VLOOKUP(B4,[5]PZA_marginal_effects_rf!$A$1:$IT$143,253,FALSE),"0.000")&amp;")"</f>
        <v>0.457 (0.016)</v>
      </c>
      <c r="K4" s="1" t="str">
        <f>TEXT(VLOOKUP(B4,[6]PZA_marginal_effects_NN!$A$1:$IT$143,252,FALSE),"0.000")&amp;" ("&amp;TEXT(VLOOKUP(B4,[6]PZA_marginal_effects_NN!$A$1:$IT$143,253,FALSE),"0.000")&amp;")"</f>
        <v>0.383 (0.010)</v>
      </c>
    </row>
    <row r="5" spans="2:11" x14ac:dyDescent="0.25">
      <c r="B5" t="str">
        <f>'List 143'!A3</f>
        <v>SNP_P_2289252_T11C_promoter_pncA</v>
      </c>
      <c r="C5" s="13">
        <f>VLOOKUP(B5,[2]PZA_importance_rf!$A$1:$B$143,2,FALSE)</f>
        <v>3.0414651640700001E-2</v>
      </c>
      <c r="E5" s="1" t="str">
        <f>TEXT(VLOOKUP(B5,[3]PZA_marginal_effects_rf_small!$A$1:$IT$124,252,FALSE),"0.000")&amp;" ("&amp;TEXT(VLOOKUP(B5,[3]PZA_marginal_effects_rf_small!$A$1:$IT$124,253,FALSE),"0.000")&amp;")"</f>
        <v>0.369 (0.042)</v>
      </c>
      <c r="G5" s="1" t="str">
        <f>TEXT(VLOOKUP(B5,[4]PZA_marginal_effects_NN_small!$A$1:$IT$124,252,FALSE),"0.000")&amp;" ("&amp;TEXT(VLOOKUP(B5,[4]PZA_marginal_effects_NN_small!$A$1:$IT$124,253,FALSE),"0.000")&amp;")"</f>
        <v>0.297 (0.008)</v>
      </c>
      <c r="I5" s="1" t="str">
        <f>TEXT(VLOOKUP(B5,[5]PZA_marginal_effects_rf!$A$1:$IT$143,252,FALSE),"0.000")&amp;" ("&amp;TEXT(VLOOKUP(B5,[5]PZA_marginal_effects_rf!$A$1:$IT$143,253,FALSE),"0.000")&amp;")"</f>
        <v>0.359 (0.041)</v>
      </c>
      <c r="K5" s="1" t="str">
        <f>TEXT(VLOOKUP(B5,[6]PZA_marginal_effects_NN!$A$1:$IT$143,252,FALSE),"0.000")&amp;" ("&amp;TEXT(VLOOKUP(B5,[6]PZA_marginal_effects_NN!$A$1:$IT$143,253,FALSE),"0.000")&amp;")"</f>
        <v>0.298 (0.009)</v>
      </c>
    </row>
    <row r="6" spans="2:11" x14ac:dyDescent="0.25">
      <c r="B6" t="str">
        <f>'List 143'!A4</f>
        <v>SNP_CN_2289070_A172G_F58L_pncA</v>
      </c>
      <c r="C6" s="13">
        <f>VLOOKUP(B6,[2]PZA_importance_rf!$A$1:$B$143,2,FALSE)</f>
        <v>2.3736336099399999E-2</v>
      </c>
      <c r="E6" s="1" t="str">
        <f>TEXT(VLOOKUP(B6,[3]PZA_marginal_effects_rf_small!$A$1:$IT$124,252,FALSE),"0.000")&amp;" ("&amp;TEXT(VLOOKUP(B6,[3]PZA_marginal_effects_rf_small!$A$1:$IT$124,253,FALSE),"0.000")&amp;")"</f>
        <v>0.394 (0.038)</v>
      </c>
      <c r="G6" s="1" t="str">
        <f>TEXT(VLOOKUP(B6,[4]PZA_marginal_effects_NN_small!$A$1:$IT$124,252,FALSE),"0.000")&amp;" ("&amp;TEXT(VLOOKUP(B6,[4]PZA_marginal_effects_NN_small!$A$1:$IT$124,253,FALSE),"0.000")&amp;")"</f>
        <v>0.318 (0.008)</v>
      </c>
      <c r="I6" s="1" t="str">
        <f>TEXT(VLOOKUP(B6,[5]PZA_marginal_effects_rf!$A$1:$IT$143,252,FALSE),"0.000")&amp;" ("&amp;TEXT(VLOOKUP(B6,[5]PZA_marginal_effects_rf!$A$1:$IT$143,253,FALSE),"0.000")&amp;")"</f>
        <v>0.383 (0.037)</v>
      </c>
      <c r="K6" s="1" t="str">
        <f>TEXT(VLOOKUP(B6,[6]PZA_marginal_effects_NN!$A$1:$IT$143,252,FALSE),"0.000")&amp;" ("&amp;TEXT(VLOOKUP(B6,[6]PZA_marginal_effects_NN!$A$1:$IT$143,253,FALSE),"0.000")&amp;")"</f>
        <v>0.319 (0.009)</v>
      </c>
    </row>
    <row r="7" spans="2:11" x14ac:dyDescent="0.25">
      <c r="B7" t="str">
        <f>'List 143'!A5</f>
        <v>SNP_CN_2288883_A359G_L120P_pncA</v>
      </c>
      <c r="C7" s="13">
        <f>VLOOKUP(B7,[2]PZA_importance_rf!$A$1:$B$143,2,FALSE)</f>
        <v>3.6137884778599999E-2</v>
      </c>
      <c r="E7" s="1" t="str">
        <f>TEXT(VLOOKUP(B7,[3]PZA_marginal_effects_rf_small!$A$1:$IT$124,252,FALSE),"0.000")&amp;" ("&amp;TEXT(VLOOKUP(B7,[3]PZA_marginal_effects_rf_small!$A$1:$IT$124,253,FALSE),"0.000")&amp;")"</f>
        <v>0.446 (0.017)</v>
      </c>
      <c r="G7" s="1" t="str">
        <f>TEXT(VLOOKUP(B7,[4]PZA_marginal_effects_NN_small!$A$1:$IT$124,252,FALSE),"0.000")&amp;" ("&amp;TEXT(VLOOKUP(B7,[4]PZA_marginal_effects_NN_small!$A$1:$IT$124,253,FALSE),"0.000")&amp;")"</f>
        <v>0.342 (0.008)</v>
      </c>
      <c r="I7" s="1" t="str">
        <f>TEXT(VLOOKUP(B7,[5]PZA_marginal_effects_rf!$A$1:$IT$143,252,FALSE),"0.000")&amp;" ("&amp;TEXT(VLOOKUP(B7,[5]PZA_marginal_effects_rf!$A$1:$IT$143,253,FALSE),"0.000")&amp;")"</f>
        <v>0.428 (0.016)</v>
      </c>
      <c r="K7" s="1" t="str">
        <f>TEXT(VLOOKUP(B7,[6]PZA_marginal_effects_NN!$A$1:$IT$143,252,FALSE),"0.000")&amp;" ("&amp;TEXT(VLOOKUP(B7,[6]PZA_marginal_effects_NN!$A$1:$IT$143,253,FALSE),"0.000")&amp;")"</f>
        <v>0.345 (0.009)</v>
      </c>
    </row>
    <row r="8" spans="2:11" x14ac:dyDescent="0.25">
      <c r="B8" t="str">
        <f>'List 143'!A6</f>
        <v>SNP_CN_2289213_T29G_Q10P_pncA</v>
      </c>
      <c r="C8" s="13">
        <f>VLOOKUP(B8,[2]PZA_importance_rf!$A$1:$B$143,2,FALSE)</f>
        <v>2.53064383219E-2</v>
      </c>
      <c r="E8" s="1" t="str">
        <f>TEXT(VLOOKUP(B8,[3]PZA_marginal_effects_rf_small!$A$1:$IT$124,252,FALSE),"0.000")&amp;" ("&amp;TEXT(VLOOKUP(B8,[3]PZA_marginal_effects_rf_small!$A$1:$IT$124,253,FALSE),"0.000")&amp;")"</f>
        <v>0.431 (0.018)</v>
      </c>
      <c r="G8" s="1" t="str">
        <f>TEXT(VLOOKUP(B8,[4]PZA_marginal_effects_NN_small!$A$1:$IT$124,252,FALSE),"0.000")&amp;" ("&amp;TEXT(VLOOKUP(B8,[4]PZA_marginal_effects_NN_small!$A$1:$IT$124,253,FALSE),"0.000")&amp;")"</f>
        <v>0.322 (0.008)</v>
      </c>
      <c r="I8" s="1" t="str">
        <f>TEXT(VLOOKUP(B8,[5]PZA_marginal_effects_rf!$A$1:$IT$143,252,FALSE),"0.000")&amp;" ("&amp;TEXT(VLOOKUP(B8,[5]PZA_marginal_effects_rf!$A$1:$IT$143,253,FALSE),"0.000")&amp;")"</f>
        <v>0.411 (0.016)</v>
      </c>
      <c r="K8" s="1" t="str">
        <f>TEXT(VLOOKUP(B8,[6]PZA_marginal_effects_NN!$A$1:$IT$143,252,FALSE),"0.000")&amp;" ("&amp;TEXT(VLOOKUP(B8,[6]PZA_marginal_effects_NN!$A$1:$IT$143,253,FALSE),"0.000")&amp;")"</f>
        <v>0.326 (0.009)</v>
      </c>
    </row>
    <row r="9" spans="2:11" x14ac:dyDescent="0.25">
      <c r="B9" t="str">
        <f>'List 143'!A7</f>
        <v>SNP_CN_2288839_T403G_T135P_pncA</v>
      </c>
      <c r="C9" s="13">
        <f>VLOOKUP(B9,[2]PZA_importance_rf!$A$1:$B$143,2,FALSE)</f>
        <v>2.9382541416499999E-2</v>
      </c>
      <c r="E9" s="1" t="str">
        <f>TEXT(VLOOKUP(B9,[3]PZA_marginal_effects_rf_small!$A$1:$IT$124,252,FALSE),"0.000")&amp;" ("&amp;TEXT(VLOOKUP(B9,[3]PZA_marginal_effects_rf_small!$A$1:$IT$124,253,FALSE),"0.000")&amp;")"</f>
        <v>0.443 (0.016)</v>
      </c>
      <c r="G9" s="1" t="str">
        <f>TEXT(VLOOKUP(B9,[4]PZA_marginal_effects_NN_small!$A$1:$IT$124,252,FALSE),"0.000")&amp;" ("&amp;TEXT(VLOOKUP(B9,[4]PZA_marginal_effects_NN_small!$A$1:$IT$124,253,FALSE),"0.000")&amp;")"</f>
        <v>0.337 (0.008)</v>
      </c>
      <c r="I9" s="1" t="str">
        <f>TEXT(VLOOKUP(B9,[5]PZA_marginal_effects_rf!$A$1:$IT$143,252,FALSE),"0.000")&amp;" ("&amp;TEXT(VLOOKUP(B9,[5]PZA_marginal_effects_rf!$A$1:$IT$143,253,FALSE),"0.000")&amp;")"</f>
        <v>0.430 (0.016)</v>
      </c>
      <c r="K9" s="1" t="str">
        <f>TEXT(VLOOKUP(B9,[6]PZA_marginal_effects_NN!$A$1:$IT$143,252,FALSE),"0.000")&amp;" ("&amp;TEXT(VLOOKUP(B9,[6]PZA_marginal_effects_NN!$A$1:$IT$143,253,FALSE),"0.000")&amp;")"</f>
        <v>0.340 (0.009)</v>
      </c>
    </row>
    <row r="10" spans="2:11" x14ac:dyDescent="0.25">
      <c r="B10" t="str">
        <f>'List 143'!A8</f>
        <v>SNP_CN_2289081_G161A_P54L_pncA</v>
      </c>
      <c r="C10" s="13">
        <f>VLOOKUP(B10,[2]PZA_importance_rf!$A$1:$B$143,2,FALSE)</f>
        <v>1.3628050439899999E-2</v>
      </c>
      <c r="E10" s="1" t="str">
        <f>TEXT(VLOOKUP(B10,[3]PZA_marginal_effects_rf_small!$A$1:$IT$124,252,FALSE),"0.000")&amp;" ("&amp;TEXT(VLOOKUP(B10,[3]PZA_marginal_effects_rf_small!$A$1:$IT$124,253,FALSE),"0.000")&amp;")"</f>
        <v>0.377 (0.050)</v>
      </c>
      <c r="G10" s="1" t="str">
        <f>TEXT(VLOOKUP(B10,[4]PZA_marginal_effects_NN_small!$A$1:$IT$124,252,FALSE),"0.000")&amp;" ("&amp;TEXT(VLOOKUP(B10,[4]PZA_marginal_effects_NN_small!$A$1:$IT$124,253,FALSE),"0.000")&amp;")"</f>
        <v>0.269 (0.008)</v>
      </c>
      <c r="I10" s="1" t="str">
        <f>TEXT(VLOOKUP(B10,[5]PZA_marginal_effects_rf!$A$1:$IT$143,252,FALSE),"0.000")&amp;" ("&amp;TEXT(VLOOKUP(B10,[5]PZA_marginal_effects_rf!$A$1:$IT$143,253,FALSE),"0.000")&amp;")"</f>
        <v>0.360 (0.050)</v>
      </c>
      <c r="K10" s="1" t="str">
        <f>TEXT(VLOOKUP(B10,[6]PZA_marginal_effects_NN!$A$1:$IT$143,252,FALSE),"0.000")&amp;" ("&amp;TEXT(VLOOKUP(B10,[6]PZA_marginal_effects_NN!$A$1:$IT$143,253,FALSE),"0.000")&amp;")"</f>
        <v>0.277 (0.008)</v>
      </c>
    </row>
    <row r="11" spans="2:11" x14ac:dyDescent="0.25">
      <c r="B11" t="str">
        <f>'List 143'!A9</f>
        <v>SNP_CN_2288883_A359C_L120R_pncA</v>
      </c>
      <c r="C11" s="13">
        <f>VLOOKUP(B11,[2]PZA_importance_rf!$A$1:$B$143,2,FALSE)</f>
        <v>0</v>
      </c>
      <c r="E11" s="1" t="str">
        <f>TEXT(VLOOKUP(B11,[3]PZA_marginal_effects_rf_small!$A$1:$IT$124,252,FALSE),"0.000")&amp;" ("&amp;TEXT(VLOOKUP(B11,[3]PZA_marginal_effects_rf_small!$A$1:$IT$124,253,FALSE),"0.000")&amp;")"</f>
        <v>0.350 (0.069)</v>
      </c>
      <c r="G11" s="1" t="str">
        <f>TEXT(VLOOKUP(B11,[4]PZA_marginal_effects_NN_small!$A$1:$IT$124,252,FALSE),"0.000")&amp;" ("&amp;TEXT(VLOOKUP(B11,[4]PZA_marginal_effects_NN_small!$A$1:$IT$124,253,FALSE),"0.000")&amp;")"</f>
        <v>0.255 (0.008)</v>
      </c>
      <c r="I11" s="1" t="str">
        <f>TEXT(VLOOKUP(B11,[5]PZA_marginal_effects_rf!$A$1:$IT$143,252,FALSE),"0.000")&amp;" ("&amp;TEXT(VLOOKUP(B11,[5]PZA_marginal_effects_rf!$A$1:$IT$143,253,FALSE),"0.000")&amp;")"</f>
        <v>0.331 (0.066)</v>
      </c>
      <c r="K11" s="1" t="str">
        <f>TEXT(VLOOKUP(B11,[6]PZA_marginal_effects_NN!$A$1:$IT$143,252,FALSE),"0.000")&amp;" ("&amp;TEXT(VLOOKUP(B11,[6]PZA_marginal_effects_NN!$A$1:$IT$143,253,FALSE),"0.000")&amp;")"</f>
        <v>0.265 (0.008)</v>
      </c>
    </row>
    <row r="12" spans="2:11" x14ac:dyDescent="0.25">
      <c r="B12" t="str">
        <f>'List 143'!A10</f>
        <v>INS_CF_2288725_i517C_173_pncA</v>
      </c>
      <c r="C12" s="13">
        <f>VLOOKUP(B12,[2]PZA_importance_rf!$A$1:$B$143,2,FALSE)</f>
        <v>1.8550840594100001E-2</v>
      </c>
      <c r="E12" s="1" t="str">
        <f>TEXT(VLOOKUP(B12,[3]PZA_marginal_effects_rf_small!$A$1:$IT$124,252,FALSE),"0.000")&amp;" ("&amp;TEXT(VLOOKUP(B12,[3]PZA_marginal_effects_rf_small!$A$1:$IT$124,253,FALSE),"0.000")&amp;")"</f>
        <v>0.426 (0.020)</v>
      </c>
      <c r="G12" s="1" t="str">
        <f>TEXT(VLOOKUP(B12,[4]PZA_marginal_effects_NN_small!$A$1:$IT$124,252,FALSE),"0.000")&amp;" ("&amp;TEXT(VLOOKUP(B12,[4]PZA_marginal_effects_NN_small!$A$1:$IT$124,253,FALSE),"0.000")&amp;")"</f>
        <v>0.311 (0.008)</v>
      </c>
      <c r="I12" s="1" t="str">
        <f>TEXT(VLOOKUP(B12,[5]PZA_marginal_effects_rf!$A$1:$IT$143,252,FALSE),"0.000")&amp;" ("&amp;TEXT(VLOOKUP(B12,[5]PZA_marginal_effects_rf!$A$1:$IT$143,253,FALSE),"0.000")&amp;")"</f>
        <v>0.410 (0.020)</v>
      </c>
      <c r="K12" s="1" t="str">
        <f>TEXT(VLOOKUP(B12,[6]PZA_marginal_effects_NN!$A$1:$IT$143,252,FALSE),"0.000")&amp;" ("&amp;TEXT(VLOOKUP(B12,[6]PZA_marginal_effects_NN!$A$1:$IT$143,253,FALSE),"0.000")&amp;")"</f>
        <v>0.310 (0.009)</v>
      </c>
    </row>
    <row r="13" spans="2:11" x14ac:dyDescent="0.25">
      <c r="B13" t="str">
        <f>'List 143'!A11</f>
        <v>SNP_CN_2289016_T226G_T76P_pncA</v>
      </c>
      <c r="C13" s="13">
        <f>VLOOKUP(B13,[2]PZA_importance_rf!$A$1:$B$143,2,FALSE)</f>
        <v>2.0431380911699999E-2</v>
      </c>
      <c r="E13" s="1" t="str">
        <f>TEXT(VLOOKUP(B13,[3]PZA_marginal_effects_rf_small!$A$1:$IT$124,252,FALSE),"0.000")&amp;" ("&amp;TEXT(VLOOKUP(B13,[3]PZA_marginal_effects_rf_small!$A$1:$IT$124,253,FALSE),"0.000")&amp;")"</f>
        <v>0.430 (0.018)</v>
      </c>
      <c r="G13" s="1" t="str">
        <f>TEXT(VLOOKUP(B13,[4]PZA_marginal_effects_NN_small!$A$1:$IT$124,252,FALSE),"0.000")&amp;" ("&amp;TEXT(VLOOKUP(B13,[4]PZA_marginal_effects_NN_small!$A$1:$IT$124,253,FALSE),"0.000")&amp;")"</f>
        <v>0.317 (0.009)</v>
      </c>
      <c r="I13" s="1" t="str">
        <f>TEXT(VLOOKUP(B13,[5]PZA_marginal_effects_rf!$A$1:$IT$143,252,FALSE),"0.000")&amp;" ("&amp;TEXT(VLOOKUP(B13,[5]PZA_marginal_effects_rf!$A$1:$IT$143,253,FALSE),"0.000")&amp;")"</f>
        <v>0.416 (0.018)</v>
      </c>
      <c r="K13" s="1" t="str">
        <f>TEXT(VLOOKUP(B13,[6]PZA_marginal_effects_NN!$A$1:$IT$143,252,FALSE),"0.000")&amp;" ("&amp;TEXT(VLOOKUP(B13,[6]PZA_marginal_effects_NN!$A$1:$IT$143,253,FALSE),"0.000")&amp;")"</f>
        <v>0.321 (0.009)</v>
      </c>
    </row>
    <row r="14" spans="2:11" x14ac:dyDescent="0.25">
      <c r="B14" t="str">
        <f>'List 143'!A12</f>
        <v>SNP_CN_2288953_C289T_G97S_pncA</v>
      </c>
      <c r="C14" s="13">
        <f>VLOOKUP(B14,[2]PZA_importance_rf!$A$1:$B$143,2,FALSE)</f>
        <v>1.32529699357E-2</v>
      </c>
      <c r="E14" s="1" t="str">
        <f>TEXT(VLOOKUP(B14,[3]PZA_marginal_effects_rf_small!$A$1:$IT$124,252,FALSE),"0.000")&amp;" ("&amp;TEXT(VLOOKUP(B14,[3]PZA_marginal_effects_rf_small!$A$1:$IT$124,253,FALSE),"0.000")&amp;")"</f>
        <v>0.407 (0.037)</v>
      </c>
      <c r="G14" s="1" t="str">
        <f>TEXT(VLOOKUP(B14,[4]PZA_marginal_effects_NN_small!$A$1:$IT$124,252,FALSE),"0.000")&amp;" ("&amp;TEXT(VLOOKUP(B14,[4]PZA_marginal_effects_NN_small!$A$1:$IT$124,253,FALSE),"0.000")&amp;")"</f>
        <v>0.294 (0.007)</v>
      </c>
      <c r="I14" s="1" t="str">
        <f>TEXT(VLOOKUP(B14,[5]PZA_marginal_effects_rf!$A$1:$IT$143,252,FALSE),"0.000")&amp;" ("&amp;TEXT(VLOOKUP(B14,[5]PZA_marginal_effects_rf!$A$1:$IT$143,253,FALSE),"0.000")&amp;")"</f>
        <v>0.392 (0.038)</v>
      </c>
      <c r="K14" s="1" t="str">
        <f>TEXT(VLOOKUP(B14,[6]PZA_marginal_effects_NN!$A$1:$IT$143,252,FALSE),"0.000")&amp;" ("&amp;TEXT(VLOOKUP(B14,[6]PZA_marginal_effects_NN!$A$1:$IT$143,253,FALSE),"0.000")&amp;")"</f>
        <v>0.298 (0.008)</v>
      </c>
    </row>
    <row r="15" spans="2:11" x14ac:dyDescent="0.25">
      <c r="B15" t="str">
        <f>'List 143'!A13</f>
        <v>SNP_CN_2288934_T308C_Y103C_pncA</v>
      </c>
      <c r="C15" s="13">
        <f>VLOOKUP(B15,[2]PZA_importance_rf!$A$1:$B$143,2,FALSE)</f>
        <v>5.8762515497899999E-3</v>
      </c>
      <c r="E15" s="1" t="str">
        <f>TEXT(VLOOKUP(B15,[3]PZA_marginal_effects_rf_small!$A$1:$IT$124,252,FALSE),"0.000")&amp;" ("&amp;TEXT(VLOOKUP(B15,[3]PZA_marginal_effects_rf_small!$A$1:$IT$124,253,FALSE),"0.000")&amp;")"</f>
        <v>-0.243 (0.080)</v>
      </c>
      <c r="G15" s="1" t="str">
        <f>TEXT(VLOOKUP(B15,[4]PZA_marginal_effects_NN_small!$A$1:$IT$124,252,FALSE),"0.000")&amp;" ("&amp;TEXT(VLOOKUP(B15,[4]PZA_marginal_effects_NN_small!$A$1:$IT$124,253,FALSE),"0.000")&amp;")"</f>
        <v>-0.278 (0.012)</v>
      </c>
      <c r="I15" s="1" t="str">
        <f>TEXT(VLOOKUP(B15,[5]PZA_marginal_effects_rf!$A$1:$IT$143,252,FALSE),"0.000")&amp;" ("&amp;TEXT(VLOOKUP(B15,[5]PZA_marginal_effects_rf!$A$1:$IT$143,253,FALSE),"0.000")&amp;")"</f>
        <v>-0.301 (0.069)</v>
      </c>
      <c r="K15" s="1" t="str">
        <f>TEXT(VLOOKUP(B15,[6]PZA_marginal_effects_NN!$A$1:$IT$143,252,FALSE),"0.000")&amp;" ("&amp;TEXT(VLOOKUP(B15,[6]PZA_marginal_effects_NN!$A$1:$IT$143,253,FALSE),"0.000")&amp;")"</f>
        <v>-0.280 (0.012)</v>
      </c>
    </row>
    <row r="16" spans="2:11" x14ac:dyDescent="0.25">
      <c r="B16" t="str">
        <f>'List 143'!A14</f>
        <v>SNP_CN_2288818_T424C_T142A_pncA</v>
      </c>
      <c r="C16" s="13">
        <f>VLOOKUP(B16,[2]PZA_importance_rf!$A$1:$B$143,2,FALSE)</f>
        <v>1.1734047374699999E-2</v>
      </c>
      <c r="E16" s="1" t="str">
        <f>TEXT(VLOOKUP(B16,[3]PZA_marginal_effects_rf_small!$A$1:$IT$124,252,FALSE),"0.000")&amp;" ("&amp;TEXT(VLOOKUP(B16,[3]PZA_marginal_effects_rf_small!$A$1:$IT$124,253,FALSE),"0.000")&amp;")"</f>
        <v>0.356 (0.060)</v>
      </c>
      <c r="G16" s="1" t="str">
        <f>TEXT(VLOOKUP(B16,[4]PZA_marginal_effects_NN_small!$A$1:$IT$124,252,FALSE),"0.000")&amp;" ("&amp;TEXT(VLOOKUP(B16,[4]PZA_marginal_effects_NN_small!$A$1:$IT$124,253,FALSE),"0.000")&amp;")"</f>
        <v>0.253 (0.008)</v>
      </c>
      <c r="I16" s="1" t="str">
        <f>TEXT(VLOOKUP(B16,[5]PZA_marginal_effects_rf!$A$1:$IT$143,252,FALSE),"0.000")&amp;" ("&amp;TEXT(VLOOKUP(B16,[5]PZA_marginal_effects_rf!$A$1:$IT$143,253,FALSE),"0.000")&amp;")"</f>
        <v>0.336 (0.058)</v>
      </c>
      <c r="K16" s="1" t="str">
        <f>TEXT(VLOOKUP(B16,[6]PZA_marginal_effects_NN!$A$1:$IT$143,252,FALSE),"0.000")&amp;" ("&amp;TEXT(VLOOKUP(B16,[6]PZA_marginal_effects_NN!$A$1:$IT$143,253,FALSE),"0.000")&amp;")"</f>
        <v>0.263 (0.009)</v>
      </c>
    </row>
    <row r="17" spans="2:11" x14ac:dyDescent="0.25">
      <c r="B17" t="str">
        <f>'List 143'!A15</f>
        <v>SNP_CN_2288847_C395T_G132D_pncA</v>
      </c>
      <c r="C17" s="13">
        <f>VLOOKUP(B17,[2]PZA_importance_rf!$A$1:$B$143,2,FALSE)</f>
        <v>3.71157168822E-3</v>
      </c>
      <c r="E17" s="1" t="str">
        <f>TEXT(VLOOKUP(B17,[3]PZA_marginal_effects_rf_small!$A$1:$IT$124,252,FALSE),"0.000")&amp;" ("&amp;TEXT(VLOOKUP(B17,[3]PZA_marginal_effects_rf_small!$A$1:$IT$124,253,FALSE),"0.000")&amp;")"</f>
        <v>0.260 (0.080)</v>
      </c>
      <c r="G17" s="1" t="str">
        <f>TEXT(VLOOKUP(B17,[4]PZA_marginal_effects_NN_small!$A$1:$IT$124,252,FALSE),"0.000")&amp;" ("&amp;TEXT(VLOOKUP(B17,[4]PZA_marginal_effects_NN_small!$A$1:$IT$124,253,FALSE),"0.000")&amp;")"</f>
        <v>0.221 (0.007)</v>
      </c>
      <c r="I17" s="1" t="str">
        <f>TEXT(VLOOKUP(B17,[5]PZA_marginal_effects_rf!$A$1:$IT$143,252,FALSE),"0.000")&amp;" ("&amp;TEXT(VLOOKUP(B17,[5]PZA_marginal_effects_rf!$A$1:$IT$143,253,FALSE),"0.000")&amp;")"</f>
        <v>0.249 (0.073)</v>
      </c>
      <c r="K17" s="1" t="str">
        <f>TEXT(VLOOKUP(B17,[6]PZA_marginal_effects_NN!$A$1:$IT$143,252,FALSE),"0.000")&amp;" ("&amp;TEXT(VLOOKUP(B17,[6]PZA_marginal_effects_NN!$A$1:$IT$143,253,FALSE),"0.000")&amp;")"</f>
        <v>0.224 (0.008)</v>
      </c>
    </row>
    <row r="18" spans="2:11" x14ac:dyDescent="0.25">
      <c r="B18" t="str">
        <f>'List 143'!A16</f>
        <v>SNP_CN_2289212_C30G_Q10H_pncA</v>
      </c>
      <c r="C18" s="13">
        <f>VLOOKUP(B18,[2]PZA_importance_rf!$A$1:$B$143,2,FALSE)</f>
        <v>3.6849372889800002E-3</v>
      </c>
      <c r="E18" s="1" t="str">
        <f>TEXT(VLOOKUP(B18,[3]PZA_marginal_effects_rf_small!$A$1:$IT$124,252,FALSE),"0.000")&amp;" ("&amp;TEXT(VLOOKUP(B18,[3]PZA_marginal_effects_rf_small!$A$1:$IT$124,253,FALSE),"0.000")&amp;")"</f>
        <v>0.320 (0.081)</v>
      </c>
      <c r="G18" s="1" t="str">
        <f>TEXT(VLOOKUP(B18,[4]PZA_marginal_effects_NN_small!$A$1:$IT$124,252,FALSE),"0.000")&amp;" ("&amp;TEXT(VLOOKUP(B18,[4]PZA_marginal_effects_NN_small!$A$1:$IT$124,253,FALSE),"0.000")&amp;")"</f>
        <v>0.235 (0.010)</v>
      </c>
      <c r="I18" s="1" t="str">
        <f>TEXT(VLOOKUP(B18,[5]PZA_marginal_effects_rf!$A$1:$IT$143,252,FALSE),"0.000")&amp;" ("&amp;TEXT(VLOOKUP(B18,[5]PZA_marginal_effects_rf!$A$1:$IT$143,253,FALSE),"0.000")&amp;")"</f>
        <v>0.301 (0.076)</v>
      </c>
      <c r="K18" s="1" t="str">
        <f>TEXT(VLOOKUP(B18,[6]PZA_marginal_effects_NN!$A$1:$IT$143,252,FALSE),"0.000")&amp;" ("&amp;TEXT(VLOOKUP(B18,[6]PZA_marginal_effects_NN!$A$1:$IT$143,253,FALSE),"0.000")&amp;")"</f>
        <v>0.245 (0.008)</v>
      </c>
    </row>
    <row r="19" spans="2:11" x14ac:dyDescent="0.25">
      <c r="B19" t="str">
        <f>'List 143'!A17</f>
        <v>SNP_CN_2288841_G401A_A134V_pncA</v>
      </c>
      <c r="C19" s="13">
        <f>VLOOKUP(B19,[2]PZA_importance_rf!$A$1:$B$143,2,FALSE)</f>
        <v>9.5915553843400007E-3</v>
      </c>
      <c r="E19" s="1" t="str">
        <f>TEXT(VLOOKUP(B19,[3]PZA_marginal_effects_rf_small!$A$1:$IT$124,252,FALSE),"0.000")&amp;" ("&amp;TEXT(VLOOKUP(B19,[3]PZA_marginal_effects_rf_small!$A$1:$IT$124,253,FALSE),"0.000")&amp;")"</f>
        <v>0.394 (0.040)</v>
      </c>
      <c r="G19" s="1" t="str">
        <f>TEXT(VLOOKUP(B19,[4]PZA_marginal_effects_NN_small!$A$1:$IT$124,252,FALSE),"0.000")&amp;" ("&amp;TEXT(VLOOKUP(B19,[4]PZA_marginal_effects_NN_small!$A$1:$IT$124,253,FALSE),"0.000")&amp;")"</f>
        <v>0.283 (0.009)</v>
      </c>
      <c r="I19" s="1" t="str">
        <f>TEXT(VLOOKUP(B19,[5]PZA_marginal_effects_rf!$A$1:$IT$143,252,FALSE),"0.000")&amp;" ("&amp;TEXT(VLOOKUP(B19,[5]PZA_marginal_effects_rf!$A$1:$IT$143,253,FALSE),"0.000")&amp;")"</f>
        <v>0.374 (0.039)</v>
      </c>
      <c r="K19" s="1" t="str">
        <f>TEXT(VLOOKUP(B19,[6]PZA_marginal_effects_NN!$A$1:$IT$143,252,FALSE),"0.000")&amp;" ("&amp;TEXT(VLOOKUP(B19,[6]PZA_marginal_effects_NN!$A$1:$IT$143,253,FALSE),"0.000")&amp;")"</f>
        <v>0.291 (0.009)</v>
      </c>
    </row>
    <row r="20" spans="2:11" x14ac:dyDescent="0.25">
      <c r="B20" t="str">
        <f>'List 143'!A18</f>
        <v>INS_CF_2288851_i391CC_131_pncA</v>
      </c>
      <c r="C20" s="13">
        <f>VLOOKUP(B20,[2]PZA_importance_rf!$A$1:$B$143,2,FALSE)</f>
        <v>3.0431132001999999E-3</v>
      </c>
      <c r="E20" s="1" t="str">
        <f>TEXT(VLOOKUP(B20,[3]PZA_marginal_effects_rf_small!$A$1:$IT$124,252,FALSE),"0.000")&amp;" ("&amp;TEXT(VLOOKUP(B20,[3]PZA_marginal_effects_rf_small!$A$1:$IT$124,253,FALSE),"0.000")&amp;")"</f>
        <v>0.231 (0.109)</v>
      </c>
      <c r="G20" s="1" t="str">
        <f>TEXT(VLOOKUP(B20,[4]PZA_marginal_effects_NN_small!$A$1:$IT$124,252,FALSE),"0.000")&amp;" ("&amp;TEXT(VLOOKUP(B20,[4]PZA_marginal_effects_NN_small!$A$1:$IT$124,253,FALSE),"0.000")&amp;")"</f>
        <v>0.153 (0.013)</v>
      </c>
      <c r="I20" s="1" t="str">
        <f>TEXT(VLOOKUP(B20,[5]PZA_marginal_effects_rf!$A$1:$IT$143,252,FALSE),"0.000")&amp;" ("&amp;TEXT(VLOOKUP(B20,[5]PZA_marginal_effects_rf!$A$1:$IT$143,253,FALSE),"0.000")&amp;")"</f>
        <v>0.204 (0.116)</v>
      </c>
      <c r="K20" s="1" t="str">
        <f>TEXT(VLOOKUP(B20,[6]PZA_marginal_effects_NN!$A$1:$IT$143,252,FALSE),"0.000")&amp;" ("&amp;TEXT(VLOOKUP(B20,[6]PZA_marginal_effects_NN!$A$1:$IT$143,253,FALSE),"0.000")&amp;")"</f>
        <v>0.158 (0.012)</v>
      </c>
    </row>
    <row r="21" spans="2:11" x14ac:dyDescent="0.25">
      <c r="B21" t="str">
        <f>'List 143'!A19</f>
        <v>INS_CF_2288887_i355A_119_pncA</v>
      </c>
      <c r="C21" s="13">
        <f>VLOOKUP(B21,[2]PZA_importance_rf!$A$1:$B$143,2,FALSE)</f>
        <v>8.4500543642500002E-3</v>
      </c>
      <c r="E21" s="1" t="str">
        <f>TEXT(VLOOKUP(B21,[3]PZA_marginal_effects_rf_small!$A$1:$IT$124,252,FALSE),"0.000")&amp;" ("&amp;TEXT(VLOOKUP(B21,[3]PZA_marginal_effects_rf_small!$A$1:$IT$124,253,FALSE),"0.000")&amp;")"</f>
        <v>0.366 (0.059)</v>
      </c>
      <c r="G21" s="1" t="str">
        <f>TEXT(VLOOKUP(B21,[4]PZA_marginal_effects_NN_small!$A$1:$IT$124,252,FALSE),"0.000")&amp;" ("&amp;TEXT(VLOOKUP(B21,[4]PZA_marginal_effects_NN_small!$A$1:$IT$124,253,FALSE),"0.000")&amp;")"</f>
        <v>0.270 (0.008)</v>
      </c>
      <c r="I21" s="1" t="str">
        <f>TEXT(VLOOKUP(B21,[5]PZA_marginal_effects_rf!$A$1:$IT$143,252,FALSE),"0.000")&amp;" ("&amp;TEXT(VLOOKUP(B21,[5]PZA_marginal_effects_rf!$A$1:$IT$143,253,FALSE),"0.000")&amp;")"</f>
        <v>0.350 (0.060)</v>
      </c>
      <c r="K21" s="1" t="str">
        <f>TEXT(VLOOKUP(B21,[6]PZA_marginal_effects_NN!$A$1:$IT$143,252,FALSE),"0.000")&amp;" ("&amp;TEXT(VLOOKUP(B21,[6]PZA_marginal_effects_NN!$A$1:$IT$143,253,FALSE),"0.000")&amp;")"</f>
        <v>0.275 (0.009)</v>
      </c>
    </row>
    <row r="22" spans="2:11" x14ac:dyDescent="0.25">
      <c r="B22" t="str">
        <f>'List 143'!A20</f>
        <v>SNP_CN_2288848_C394T_G132S_pncA</v>
      </c>
      <c r="C22" s="13">
        <f>VLOOKUP(B22,[2]PZA_importance_rf!$A$1:$B$143,2,FALSE)</f>
        <v>9.0174309793800006E-3</v>
      </c>
      <c r="E22" s="1" t="str">
        <f>TEXT(VLOOKUP(B22,[3]PZA_marginal_effects_rf_small!$A$1:$IT$124,252,FALSE),"0.000")&amp;" ("&amp;TEXT(VLOOKUP(B22,[3]PZA_marginal_effects_rf_small!$A$1:$IT$124,253,FALSE),"0.000")&amp;")"</f>
        <v>0.361 (0.058)</v>
      </c>
      <c r="G22" s="1" t="str">
        <f>TEXT(VLOOKUP(B22,[4]PZA_marginal_effects_NN_small!$A$1:$IT$124,252,FALSE),"0.000")&amp;" ("&amp;TEXT(VLOOKUP(B22,[4]PZA_marginal_effects_NN_small!$A$1:$IT$124,253,FALSE),"0.000")&amp;")"</f>
        <v>0.261 (0.008)</v>
      </c>
      <c r="I22" s="1" t="str">
        <f>TEXT(VLOOKUP(B22,[5]PZA_marginal_effects_rf!$A$1:$IT$143,252,FALSE),"0.000")&amp;" ("&amp;TEXT(VLOOKUP(B22,[5]PZA_marginal_effects_rf!$A$1:$IT$143,253,FALSE),"0.000")&amp;")"</f>
        <v>0.347 (0.054)</v>
      </c>
      <c r="K22" s="1" t="str">
        <f>TEXT(VLOOKUP(B22,[6]PZA_marginal_effects_NN!$A$1:$IT$143,252,FALSE),"0.000")&amp;" ("&amp;TEXT(VLOOKUP(B22,[6]PZA_marginal_effects_NN!$A$1:$IT$143,253,FALSE),"0.000")&amp;")"</f>
        <v>0.267 (0.009)</v>
      </c>
    </row>
    <row r="23" spans="2:11" x14ac:dyDescent="0.25">
      <c r="B23" t="str">
        <f>'List 143'!A21</f>
        <v>SNP_P_2289245_T4A_promoter_pncA</v>
      </c>
      <c r="C23" s="13">
        <f>VLOOKUP(B23,[2]PZA_importance_rf!$A$1:$B$143,2,FALSE)</f>
        <v>1.16472604904E-2</v>
      </c>
      <c r="E23" s="1" t="str">
        <f>TEXT(VLOOKUP(B23,[3]PZA_marginal_effects_rf_small!$A$1:$IT$124,252,FALSE),"0.000")&amp;" ("&amp;TEXT(VLOOKUP(B23,[3]PZA_marginal_effects_rf_small!$A$1:$IT$124,253,FALSE),"0.000")&amp;")"</f>
        <v>0.383 (0.049)</v>
      </c>
      <c r="G23" s="1" t="str">
        <f>TEXT(VLOOKUP(B23,[4]PZA_marginal_effects_NN_small!$A$1:$IT$124,252,FALSE),"0.000")&amp;" ("&amp;TEXT(VLOOKUP(B23,[4]PZA_marginal_effects_NN_small!$A$1:$IT$124,253,FALSE),"0.000")&amp;")"</f>
        <v>0.273 (0.008)</v>
      </c>
      <c r="I23" s="1" t="str">
        <f>TEXT(VLOOKUP(B23,[5]PZA_marginal_effects_rf!$A$1:$IT$143,252,FALSE),"0.000")&amp;" ("&amp;TEXT(VLOOKUP(B23,[5]PZA_marginal_effects_rf!$A$1:$IT$143,253,FALSE),"0.000")&amp;")"</f>
        <v>0.362 (0.047)</v>
      </c>
      <c r="K23" s="1" t="str">
        <f>TEXT(VLOOKUP(B23,[6]PZA_marginal_effects_NN!$A$1:$IT$143,252,FALSE),"0.000")&amp;" ("&amp;TEXT(VLOOKUP(B23,[6]PZA_marginal_effects_NN!$A$1:$IT$143,253,FALSE),"0.000")&amp;")"</f>
        <v>0.282 (0.008)</v>
      </c>
    </row>
    <row r="24" spans="2:11" x14ac:dyDescent="0.25">
      <c r="B24" t="str">
        <f>'List 143'!A22</f>
        <v>SNP_CN_2289207_T35C_D12G_pncA</v>
      </c>
      <c r="C24" s="13">
        <f>VLOOKUP(B24,[2]PZA_importance_rf!$A$1:$B$143,2,FALSE)</f>
        <v>1.1627137013199999E-2</v>
      </c>
      <c r="E24" s="1" t="str">
        <f>TEXT(VLOOKUP(B24,[3]PZA_marginal_effects_rf_small!$A$1:$IT$124,252,FALSE),"0.000")&amp;" ("&amp;TEXT(VLOOKUP(B24,[3]PZA_marginal_effects_rf_small!$A$1:$IT$124,253,FALSE),"0.000")&amp;")"</f>
        <v>0.282 (0.081)</v>
      </c>
      <c r="G24" s="1" t="str">
        <f>TEXT(VLOOKUP(B24,[4]PZA_marginal_effects_NN_small!$A$1:$IT$124,252,FALSE),"0.000")&amp;" ("&amp;TEXT(VLOOKUP(B24,[4]PZA_marginal_effects_NN_small!$A$1:$IT$124,253,FALSE),"0.000")&amp;")"</f>
        <v>0.205 (0.009)</v>
      </c>
      <c r="I24" s="1" t="str">
        <f>TEXT(VLOOKUP(B24,[5]PZA_marginal_effects_rf!$A$1:$IT$143,252,FALSE),"0.000")&amp;" ("&amp;TEXT(VLOOKUP(B24,[5]PZA_marginal_effects_rf!$A$1:$IT$143,253,FALSE),"0.000")&amp;")"</f>
        <v>0.260 (0.084)</v>
      </c>
      <c r="K24" s="1" t="str">
        <f>TEXT(VLOOKUP(B24,[6]PZA_marginal_effects_NN!$A$1:$IT$143,252,FALSE),"0.000")&amp;" ("&amp;TEXT(VLOOKUP(B24,[6]PZA_marginal_effects_NN!$A$1:$IT$143,253,FALSE),"0.000")&amp;")"</f>
        <v>0.208 (0.009)</v>
      </c>
    </row>
    <row r="25" spans="2:11" x14ac:dyDescent="0.25">
      <c r="B25" t="str">
        <f>'List 143'!A23</f>
        <v>SNP_CN_2288820_T422G_Q141P_pncA</v>
      </c>
      <c r="C25" s="13">
        <f>VLOOKUP(B25,[2]PZA_importance_rf!$A$1:$B$143,2,FALSE)</f>
        <v>7.1410635599999999E-3</v>
      </c>
      <c r="E25" s="1" t="str">
        <f>TEXT(VLOOKUP(B25,[3]PZA_marginal_effects_rf_small!$A$1:$IT$124,252,FALSE),"0.000")&amp;" ("&amp;TEXT(VLOOKUP(B25,[3]PZA_marginal_effects_rf_small!$A$1:$IT$124,253,FALSE),"0.000")&amp;")"</f>
        <v>0.347 (0.065)</v>
      </c>
      <c r="G25" s="1" t="str">
        <f>TEXT(VLOOKUP(B25,[4]PZA_marginal_effects_NN_small!$A$1:$IT$124,252,FALSE),"0.000")&amp;" ("&amp;TEXT(VLOOKUP(B25,[4]PZA_marginal_effects_NN_small!$A$1:$IT$124,253,FALSE),"0.000")&amp;")"</f>
        <v>0.262 (0.008)</v>
      </c>
      <c r="I25" s="1" t="str">
        <f>TEXT(VLOOKUP(B25,[5]PZA_marginal_effects_rf!$A$1:$IT$143,252,FALSE),"0.000")&amp;" ("&amp;TEXT(VLOOKUP(B25,[5]PZA_marginal_effects_rf!$A$1:$IT$143,253,FALSE),"0.000")&amp;")"</f>
        <v>0.326 (0.064)</v>
      </c>
      <c r="K25" s="1" t="str">
        <f>TEXT(VLOOKUP(B25,[6]PZA_marginal_effects_NN!$A$1:$IT$143,252,FALSE),"0.000")&amp;" ("&amp;TEXT(VLOOKUP(B25,[6]PZA_marginal_effects_NN!$A$1:$IT$143,253,FALSE),"0.000")&amp;")"</f>
        <v>0.267 (0.008)</v>
      </c>
    </row>
    <row r="26" spans="2:11" x14ac:dyDescent="0.25">
      <c r="B26" t="str">
        <f>'List 143'!A24</f>
        <v>SNP_CN_2288704_C538A_V180F_pncA</v>
      </c>
      <c r="C26" s="13">
        <f>VLOOKUP(B26,[2]PZA_importance_rf!$A$1:$B$143,2,FALSE)</f>
        <v>9.4088459697999997E-3</v>
      </c>
      <c r="E26" s="1" t="str">
        <f>TEXT(VLOOKUP(B26,[3]PZA_marginal_effects_rf_small!$A$1:$IT$124,252,FALSE),"0.000")&amp;" ("&amp;TEXT(VLOOKUP(B26,[3]PZA_marginal_effects_rf_small!$A$1:$IT$124,253,FALSE),"0.000")&amp;")"</f>
        <v>0.354 (0.066)</v>
      </c>
      <c r="G26" s="1" t="str">
        <f>TEXT(VLOOKUP(B26,[4]PZA_marginal_effects_NN_small!$A$1:$IT$124,252,FALSE),"0.000")&amp;" ("&amp;TEXT(VLOOKUP(B26,[4]PZA_marginal_effects_NN_small!$A$1:$IT$124,253,FALSE),"0.000")&amp;")"</f>
        <v>0.257 (0.008)</v>
      </c>
      <c r="I26" s="1" t="str">
        <f>TEXT(VLOOKUP(B26,[5]PZA_marginal_effects_rf!$A$1:$IT$143,252,FALSE),"0.000")&amp;" ("&amp;TEXT(VLOOKUP(B26,[5]PZA_marginal_effects_rf!$A$1:$IT$143,253,FALSE),"0.000")&amp;")"</f>
        <v>0.335 (0.064)</v>
      </c>
      <c r="K26" s="1" t="str">
        <f>TEXT(VLOOKUP(B26,[6]PZA_marginal_effects_NN!$A$1:$IT$143,252,FALSE),"0.000")&amp;" ("&amp;TEXT(VLOOKUP(B26,[6]PZA_marginal_effects_NN!$A$1:$IT$143,253,FALSE),"0.000")&amp;")"</f>
        <v>0.263 (0.009)</v>
      </c>
    </row>
    <row r="27" spans="2:11" x14ac:dyDescent="0.25">
      <c r="B27" t="str">
        <f>'List 143'!A25</f>
        <v>SNP_CN_2288805_G437T_A146E_pncA</v>
      </c>
      <c r="C27" s="13">
        <f>VLOOKUP(B27,[2]PZA_importance_rf!$A$1:$B$143,2,FALSE)</f>
        <v>1.10626790549E-2</v>
      </c>
      <c r="E27" s="1" t="str">
        <f>TEXT(VLOOKUP(B27,[3]PZA_marginal_effects_rf_small!$A$1:$IT$124,252,FALSE),"0.000")&amp;" ("&amp;TEXT(VLOOKUP(B27,[3]PZA_marginal_effects_rf_small!$A$1:$IT$124,253,FALSE),"0.000")&amp;")"</f>
        <v>0.380 (0.043)</v>
      </c>
      <c r="G27" s="1" t="str">
        <f>TEXT(VLOOKUP(B27,[4]PZA_marginal_effects_NN_small!$A$1:$IT$124,252,FALSE),"0.000")&amp;" ("&amp;TEXT(VLOOKUP(B27,[4]PZA_marginal_effects_NN_small!$A$1:$IT$124,253,FALSE),"0.000")&amp;")"</f>
        <v>0.273 (0.007)</v>
      </c>
      <c r="I27" s="1" t="str">
        <f>TEXT(VLOOKUP(B27,[5]PZA_marginal_effects_rf!$A$1:$IT$143,252,FALSE),"0.000")&amp;" ("&amp;TEXT(VLOOKUP(B27,[5]PZA_marginal_effects_rf!$A$1:$IT$143,253,FALSE),"0.000")&amp;")"</f>
        <v>0.363 (0.043)</v>
      </c>
      <c r="K27" s="1" t="str">
        <f>TEXT(VLOOKUP(B27,[6]PZA_marginal_effects_NN!$A$1:$IT$143,252,FALSE),"0.000")&amp;" ("&amp;TEXT(VLOOKUP(B27,[6]PZA_marginal_effects_NN!$A$1:$IT$143,253,FALSE),"0.000")&amp;")"</f>
        <v>0.278 (0.008)</v>
      </c>
    </row>
    <row r="28" spans="2:11" x14ac:dyDescent="0.25">
      <c r="B28" t="str">
        <f>'List 143'!A26</f>
        <v>SNP_CN_2289180_A62C_V21G_pncA</v>
      </c>
      <c r="C28" s="13">
        <f>VLOOKUP(B28,[2]PZA_importance_rf!$A$1:$B$143,2,FALSE)</f>
        <v>1.6724935055000001E-2</v>
      </c>
      <c r="E28" s="1" t="str">
        <f>TEXT(VLOOKUP(B28,[3]PZA_marginal_effects_rf_small!$A$1:$IT$124,252,FALSE),"0.000")&amp;" ("&amp;TEXT(VLOOKUP(B28,[3]PZA_marginal_effects_rf_small!$A$1:$IT$124,253,FALSE),"0.000")&amp;")"</f>
        <v>0.035 (0.022)</v>
      </c>
      <c r="G28" s="1" t="str">
        <f>TEXT(VLOOKUP(B28,[4]PZA_marginal_effects_NN_small!$A$1:$IT$124,252,FALSE),"0.000")&amp;" ("&amp;TEXT(VLOOKUP(B28,[4]PZA_marginal_effects_NN_small!$A$1:$IT$124,253,FALSE),"0.000")&amp;")"</f>
        <v>0.029 (0.007)</v>
      </c>
      <c r="I28" s="1" t="str">
        <f>TEXT(VLOOKUP(B28,[5]PZA_marginal_effects_rf!$A$1:$IT$143,252,FALSE),"0.000")&amp;" ("&amp;TEXT(VLOOKUP(B28,[5]PZA_marginal_effects_rf!$A$1:$IT$143,253,FALSE),"0.000")&amp;")"</f>
        <v>0.045 (0.024)</v>
      </c>
      <c r="K28" s="1" t="str">
        <f>TEXT(VLOOKUP(B28,[6]PZA_marginal_effects_NN!$A$1:$IT$143,252,FALSE),"0.000")&amp;" ("&amp;TEXT(VLOOKUP(B28,[6]PZA_marginal_effects_NN!$A$1:$IT$143,253,FALSE),"0.000")&amp;")"</f>
        <v>0.046 (0.006)</v>
      </c>
    </row>
    <row r="29" spans="2:11" x14ac:dyDescent="0.25">
      <c r="B29" t="str">
        <f>'List 143'!A27</f>
        <v>SNP_CN_2288973_A269G_I90T_pncA</v>
      </c>
      <c r="C29" s="13">
        <f>VLOOKUP(B29,[2]PZA_importance_rf!$A$1:$B$143,2,FALSE)</f>
        <v>9.0120714050399998E-3</v>
      </c>
      <c r="E29" s="1" t="str">
        <f>TEXT(VLOOKUP(B29,[3]PZA_marginal_effects_rf_small!$A$1:$IT$124,252,FALSE),"0.000")&amp;" ("&amp;TEXT(VLOOKUP(B29,[3]PZA_marginal_effects_rf_small!$A$1:$IT$124,253,FALSE),"0.000")&amp;")"</f>
        <v>0.320 (0.082)</v>
      </c>
      <c r="G29" s="1" t="str">
        <f>TEXT(VLOOKUP(B29,[4]PZA_marginal_effects_NN_small!$A$1:$IT$124,252,FALSE),"0.000")&amp;" ("&amp;TEXT(VLOOKUP(B29,[4]PZA_marginal_effects_NN_small!$A$1:$IT$124,253,FALSE),"0.000")&amp;")"</f>
        <v>0.234 (0.009)</v>
      </c>
      <c r="I29" s="1" t="str">
        <f>TEXT(VLOOKUP(B29,[5]PZA_marginal_effects_rf!$A$1:$IT$143,252,FALSE),"0.000")&amp;" ("&amp;TEXT(VLOOKUP(B29,[5]PZA_marginal_effects_rf!$A$1:$IT$143,253,FALSE),"0.000")&amp;")"</f>
        <v>0.301 (0.078)</v>
      </c>
      <c r="K29" s="1" t="str">
        <f>TEXT(VLOOKUP(B29,[6]PZA_marginal_effects_NN!$A$1:$IT$143,252,FALSE),"0.000")&amp;" ("&amp;TEXT(VLOOKUP(B29,[6]PZA_marginal_effects_NN!$A$1:$IT$143,253,FALSE),"0.000")&amp;")"</f>
        <v>0.245 (0.008)</v>
      </c>
    </row>
    <row r="30" spans="2:11" x14ac:dyDescent="0.25">
      <c r="B30" t="str">
        <f>'List 143'!A28</f>
        <v>INS_CF_2288851_i391C_131_pncA</v>
      </c>
      <c r="C30" s="13">
        <f>VLOOKUP(B30,[2]PZA_importance_rf!$A$1:$B$143,2,FALSE)</f>
        <v>3.8276232268100001E-3</v>
      </c>
      <c r="E30" s="1" t="str">
        <f>TEXT(VLOOKUP(B30,[3]PZA_marginal_effects_rf_small!$A$1:$IT$124,252,FALSE),"0.000")&amp;" ("&amp;TEXT(VLOOKUP(B30,[3]PZA_marginal_effects_rf_small!$A$1:$IT$124,253,FALSE),"0.000")&amp;")"</f>
        <v>0.320 (0.085)</v>
      </c>
      <c r="G30" s="1" t="str">
        <f>TEXT(VLOOKUP(B30,[4]PZA_marginal_effects_NN_small!$A$1:$IT$124,252,FALSE),"0.000")&amp;" ("&amp;TEXT(VLOOKUP(B30,[4]PZA_marginal_effects_NN_small!$A$1:$IT$124,253,FALSE),"0.000")&amp;")"</f>
        <v>0.239 (0.008)</v>
      </c>
      <c r="I30" s="1" t="str">
        <f>TEXT(VLOOKUP(B30,[5]PZA_marginal_effects_rf!$A$1:$IT$143,252,FALSE),"0.000")&amp;" ("&amp;TEXT(VLOOKUP(B30,[5]PZA_marginal_effects_rf!$A$1:$IT$143,253,FALSE),"0.000")&amp;")"</f>
        <v>0.302 (0.081)</v>
      </c>
      <c r="K30" s="1" t="str">
        <f>TEXT(VLOOKUP(B30,[6]PZA_marginal_effects_NN!$A$1:$IT$143,252,FALSE),"0.000")&amp;" ("&amp;TEXT(VLOOKUP(B30,[6]PZA_marginal_effects_NN!$A$1:$IT$143,253,FALSE),"0.000")&amp;")"</f>
        <v>0.249 (0.008)</v>
      </c>
    </row>
    <row r="31" spans="2:11" x14ac:dyDescent="0.25">
      <c r="B31" t="str">
        <f>'List 143'!A29</f>
        <v>SNP_CN_2289216_A26C_V9G_pncA</v>
      </c>
      <c r="C31" s="13">
        <f>VLOOKUP(B31,[2]PZA_importance_rf!$A$1:$B$143,2,FALSE)</f>
        <v>3.8757278369599998E-3</v>
      </c>
      <c r="E31" s="1" t="str">
        <f>TEXT(VLOOKUP(B31,[3]PZA_marginal_effects_rf_small!$A$1:$IT$124,252,FALSE),"0.000")&amp;" ("&amp;TEXT(VLOOKUP(B31,[3]PZA_marginal_effects_rf_small!$A$1:$IT$124,253,FALSE),"0.000")&amp;")"</f>
        <v>0.261 (0.095)</v>
      </c>
      <c r="G31" s="1" t="str">
        <f>TEXT(VLOOKUP(B31,[4]PZA_marginal_effects_NN_small!$A$1:$IT$124,252,FALSE),"0.000")&amp;" ("&amp;TEXT(VLOOKUP(B31,[4]PZA_marginal_effects_NN_small!$A$1:$IT$124,253,FALSE),"0.000")&amp;")"</f>
        <v>0.205 (0.008)</v>
      </c>
      <c r="I31" s="1" t="str">
        <f>TEXT(VLOOKUP(B31,[5]PZA_marginal_effects_rf!$A$1:$IT$143,252,FALSE),"0.000")&amp;" ("&amp;TEXT(VLOOKUP(B31,[5]PZA_marginal_effects_rf!$A$1:$IT$143,253,FALSE),"0.000")&amp;")"</f>
        <v>0.244 (0.089)</v>
      </c>
      <c r="K31" s="1" t="str">
        <f>TEXT(VLOOKUP(B31,[6]PZA_marginal_effects_NN!$A$1:$IT$143,252,FALSE),"0.000")&amp;" ("&amp;TEXT(VLOOKUP(B31,[6]PZA_marginal_effects_NN!$A$1:$IT$143,253,FALSE),"0.000")&amp;")"</f>
        <v>0.217 (0.009)</v>
      </c>
    </row>
    <row r="32" spans="2:11" x14ac:dyDescent="0.25">
      <c r="B32" t="str">
        <f>'List 143'!A30</f>
        <v>SNP_CN_2289072_T170A_H57L_pncA</v>
      </c>
      <c r="C32" s="13">
        <f>VLOOKUP(B32,[2]PZA_importance_rf!$A$1:$B$143,2,FALSE)</f>
        <v>7.0407579500100003E-3</v>
      </c>
      <c r="E32" s="1" t="str">
        <f>TEXT(VLOOKUP(B32,[3]PZA_marginal_effects_rf_small!$A$1:$IT$124,252,FALSE),"0.000")&amp;" ("&amp;TEXT(VLOOKUP(B32,[3]PZA_marginal_effects_rf_small!$A$1:$IT$124,253,FALSE),"0.000")&amp;")"</f>
        <v>0.395 (0.033)</v>
      </c>
      <c r="G32" s="1" t="str">
        <f>TEXT(VLOOKUP(B32,[4]PZA_marginal_effects_NN_small!$A$1:$IT$124,252,FALSE),"0.000")&amp;" ("&amp;TEXT(VLOOKUP(B32,[4]PZA_marginal_effects_NN_small!$A$1:$IT$124,253,FALSE),"0.000")&amp;")"</f>
        <v>0.283 (0.008)</v>
      </c>
      <c r="I32" s="1" t="str">
        <f>TEXT(VLOOKUP(B32,[5]PZA_marginal_effects_rf!$A$1:$IT$143,252,FALSE),"0.000")&amp;" ("&amp;TEXT(VLOOKUP(B32,[5]PZA_marginal_effects_rf!$A$1:$IT$143,253,FALSE),"0.000")&amp;")"</f>
        <v>0.379 (0.034)</v>
      </c>
      <c r="K32" s="1" t="str">
        <f>TEXT(VLOOKUP(B32,[6]PZA_marginal_effects_NN!$A$1:$IT$143,252,FALSE),"0.000")&amp;" ("&amp;TEXT(VLOOKUP(B32,[6]PZA_marginal_effects_NN!$A$1:$IT$143,253,FALSE),"0.000")&amp;")"</f>
        <v>0.289 (0.008)</v>
      </c>
    </row>
    <row r="33" spans="2:11" x14ac:dyDescent="0.25">
      <c r="B33" t="str">
        <f>'List 143'!A31</f>
        <v>SNP_CN_2288887_A355C_W119G_pncA</v>
      </c>
      <c r="C33" s="13">
        <f>VLOOKUP(B33,[2]PZA_importance_rf!$A$1:$B$143,2,FALSE)</f>
        <v>3.73597221666E-3</v>
      </c>
      <c r="E33" s="1" t="str">
        <f>TEXT(VLOOKUP(B33,[3]PZA_marginal_effects_rf_small!$A$1:$IT$124,252,FALSE),"0.000")&amp;" ("&amp;TEXT(VLOOKUP(B33,[3]PZA_marginal_effects_rf_small!$A$1:$IT$124,253,FALSE),"0.000")&amp;")"</f>
        <v>0.332 (0.075)</v>
      </c>
      <c r="G33" s="1" t="str">
        <f>TEXT(VLOOKUP(B33,[4]PZA_marginal_effects_NN_small!$A$1:$IT$124,252,FALSE),"0.000")&amp;" ("&amp;TEXT(VLOOKUP(B33,[4]PZA_marginal_effects_NN_small!$A$1:$IT$124,253,FALSE),"0.000")&amp;")"</f>
        <v>0.252 (0.008)</v>
      </c>
      <c r="I33" s="1" t="str">
        <f>TEXT(VLOOKUP(B33,[5]PZA_marginal_effects_rf!$A$1:$IT$143,252,FALSE),"0.000")&amp;" ("&amp;TEXT(VLOOKUP(B33,[5]PZA_marginal_effects_rf!$A$1:$IT$143,253,FALSE),"0.000")&amp;")"</f>
        <v>0.313 (0.074)</v>
      </c>
      <c r="K33" s="1" t="str">
        <f>TEXT(VLOOKUP(B33,[6]PZA_marginal_effects_NN!$A$1:$IT$143,252,FALSE),"0.000")&amp;" ("&amp;TEXT(VLOOKUP(B33,[6]PZA_marginal_effects_NN!$A$1:$IT$143,253,FALSE),"0.000")&amp;")"</f>
        <v>0.255 (0.009)</v>
      </c>
    </row>
    <row r="34" spans="2:11" x14ac:dyDescent="0.25">
      <c r="B34" t="str">
        <f>'List 143'!A32</f>
        <v>SNP_CN_2289097_C145T_D49N_pncA</v>
      </c>
      <c r="C34" s="13">
        <f>VLOOKUP(B34,[2]PZA_importance_rf!$A$1:$B$143,2,FALSE)</f>
        <v>1.16368078738E-2</v>
      </c>
      <c r="E34" s="1" t="str">
        <f>TEXT(VLOOKUP(B34,[3]PZA_marginal_effects_rf_small!$A$1:$IT$124,252,FALSE),"0.000")&amp;" ("&amp;TEXT(VLOOKUP(B34,[3]PZA_marginal_effects_rf_small!$A$1:$IT$124,253,FALSE),"0.000")&amp;")"</f>
        <v>0.379 (0.044)</v>
      </c>
      <c r="G34" s="1" t="str">
        <f>TEXT(VLOOKUP(B34,[4]PZA_marginal_effects_NN_small!$A$1:$IT$124,252,FALSE),"0.000")&amp;" ("&amp;TEXT(VLOOKUP(B34,[4]PZA_marginal_effects_NN_small!$A$1:$IT$124,253,FALSE),"0.000")&amp;")"</f>
        <v>0.274 (0.008)</v>
      </c>
      <c r="I34" s="1" t="str">
        <f>TEXT(VLOOKUP(B34,[5]PZA_marginal_effects_rf!$A$1:$IT$143,252,FALSE),"0.000")&amp;" ("&amp;TEXT(VLOOKUP(B34,[5]PZA_marginal_effects_rf!$A$1:$IT$143,253,FALSE),"0.000")&amp;")"</f>
        <v>0.359 (0.043)</v>
      </c>
      <c r="K34" s="1" t="str">
        <f>TEXT(VLOOKUP(B34,[6]PZA_marginal_effects_NN!$A$1:$IT$143,252,FALSE),"0.000")&amp;" ("&amp;TEXT(VLOOKUP(B34,[6]PZA_marginal_effects_NN!$A$1:$IT$143,253,FALSE),"0.000")&amp;")"</f>
        <v>0.281 (0.008)</v>
      </c>
    </row>
    <row r="35" spans="2:11" x14ac:dyDescent="0.25">
      <c r="B35" t="str">
        <f>'List 143'!A33</f>
        <v>SNP_CN_2288805_G437A_A146V_pncA</v>
      </c>
      <c r="C35" s="13">
        <f>VLOOKUP(B35,[2]PZA_importance_rf!$A$1:$B$143,2,FALSE)</f>
        <v>6.6556597239500002E-3</v>
      </c>
      <c r="E35" s="1" t="str">
        <f>TEXT(VLOOKUP(B35,[3]PZA_marginal_effects_rf_small!$A$1:$IT$124,252,FALSE),"0.000")&amp;" ("&amp;TEXT(VLOOKUP(B35,[3]PZA_marginal_effects_rf_small!$A$1:$IT$124,253,FALSE),"0.000")&amp;")"</f>
        <v>0.298 (0.084)</v>
      </c>
      <c r="G35" s="1" t="str">
        <f>TEXT(VLOOKUP(B35,[4]PZA_marginal_effects_NN_small!$A$1:$IT$124,252,FALSE),"0.000")&amp;" ("&amp;TEXT(VLOOKUP(B35,[4]PZA_marginal_effects_NN_small!$A$1:$IT$124,253,FALSE),"0.000")&amp;")"</f>
        <v>0.228 (0.016)</v>
      </c>
      <c r="I35" s="1" t="str">
        <f>TEXT(VLOOKUP(B35,[5]PZA_marginal_effects_rf!$A$1:$IT$143,252,FALSE),"0.000")&amp;" ("&amp;TEXT(VLOOKUP(B35,[5]PZA_marginal_effects_rf!$A$1:$IT$143,253,FALSE),"0.000")&amp;")"</f>
        <v>0.280 (0.079)</v>
      </c>
      <c r="K35" s="1" t="str">
        <f>TEXT(VLOOKUP(B35,[6]PZA_marginal_effects_NN!$A$1:$IT$143,252,FALSE),"0.000")&amp;" ("&amp;TEXT(VLOOKUP(B35,[6]PZA_marginal_effects_NN!$A$1:$IT$143,253,FALSE),"0.000")&amp;")"</f>
        <v>0.234 (0.017)</v>
      </c>
    </row>
    <row r="36" spans="2:11" x14ac:dyDescent="0.25">
      <c r="B36" t="str">
        <f>'List 143'!A34</f>
        <v>DEL_CF_2288939_d303TCCGGTGTAG_101_pncA</v>
      </c>
      <c r="C36" s="13">
        <f>VLOOKUP(B36,[2]PZA_importance_rf!$A$1:$B$143,2,FALSE)</f>
        <v>2.9915692252900001E-3</v>
      </c>
      <c r="E36" s="1" t="str">
        <f>TEXT(VLOOKUP(B36,[3]PZA_marginal_effects_rf_small!$A$1:$IT$124,252,FALSE),"0.000")&amp;" ("&amp;TEXT(VLOOKUP(B36,[3]PZA_marginal_effects_rf_small!$A$1:$IT$124,253,FALSE),"0.000")&amp;")"</f>
        <v>0.304 (0.086)</v>
      </c>
      <c r="G36" s="1" t="str">
        <f>TEXT(VLOOKUP(B36,[4]PZA_marginal_effects_NN_small!$A$1:$IT$124,252,FALSE),"0.000")&amp;" ("&amp;TEXT(VLOOKUP(B36,[4]PZA_marginal_effects_NN_small!$A$1:$IT$124,253,FALSE),"0.000")&amp;")"</f>
        <v>0.229 (0.009)</v>
      </c>
      <c r="I36" s="1" t="str">
        <f>TEXT(VLOOKUP(B36,[5]PZA_marginal_effects_rf!$A$1:$IT$143,252,FALSE),"0.000")&amp;" ("&amp;TEXT(VLOOKUP(B36,[5]PZA_marginal_effects_rf!$A$1:$IT$143,253,FALSE),"0.000")&amp;")"</f>
        <v>0.286 (0.084)</v>
      </c>
      <c r="K36" s="1" t="str">
        <f>TEXT(VLOOKUP(B36,[6]PZA_marginal_effects_NN!$A$1:$IT$143,252,FALSE),"0.000")&amp;" ("&amp;TEXT(VLOOKUP(B36,[6]PZA_marginal_effects_NN!$A$1:$IT$143,253,FALSE),"0.000")&amp;")"</f>
        <v>0.238 (0.009)</v>
      </c>
    </row>
    <row r="37" spans="2:11" x14ac:dyDescent="0.25">
      <c r="B37" t="str">
        <f>'List 143'!A35</f>
        <v>SNP_CN_2288988_A254G_L85P_pncA</v>
      </c>
      <c r="C37" s="13">
        <f>VLOOKUP(B37,[2]PZA_importance_rf!$A$1:$B$143,2,FALSE)</f>
        <v>6.2332834443100003E-3</v>
      </c>
      <c r="E37" s="1" t="str">
        <f>TEXT(VLOOKUP(B37,[3]PZA_marginal_effects_rf_small!$A$1:$IT$124,252,FALSE),"0.000")&amp;" ("&amp;TEXT(VLOOKUP(B37,[3]PZA_marginal_effects_rf_small!$A$1:$IT$124,253,FALSE),"0.000")&amp;")"</f>
        <v>0.309 (0.071)</v>
      </c>
      <c r="G37" s="1" t="str">
        <f>TEXT(VLOOKUP(B37,[4]PZA_marginal_effects_NN_small!$A$1:$IT$124,252,FALSE),"0.000")&amp;" ("&amp;TEXT(VLOOKUP(B37,[4]PZA_marginal_effects_NN_small!$A$1:$IT$124,253,FALSE),"0.000")&amp;")"</f>
        <v>0.233 (0.008)</v>
      </c>
      <c r="I37" s="1" t="str">
        <f>TEXT(VLOOKUP(B37,[5]PZA_marginal_effects_rf!$A$1:$IT$143,252,FALSE),"0.000")&amp;" ("&amp;TEXT(VLOOKUP(B37,[5]PZA_marginal_effects_rf!$A$1:$IT$143,253,FALSE),"0.000")&amp;")"</f>
        <v>0.291 (0.070)</v>
      </c>
      <c r="K37" s="1" t="str">
        <f>TEXT(VLOOKUP(B37,[6]PZA_marginal_effects_NN!$A$1:$IT$143,252,FALSE),"0.000")&amp;" ("&amp;TEXT(VLOOKUP(B37,[6]PZA_marginal_effects_NN!$A$1:$IT$143,253,FALSE),"0.000")&amp;")"</f>
        <v>0.243 (0.008)</v>
      </c>
    </row>
    <row r="38" spans="2:11" x14ac:dyDescent="0.25">
      <c r="B38" t="str">
        <f>'List 143'!A36</f>
        <v>SNP_CN_2289207_T35G_D12A_pncA</v>
      </c>
      <c r="C38" s="13">
        <f>VLOOKUP(B38,[2]PZA_importance_rf!$A$1:$B$143,2,FALSE)</f>
        <v>8.5602650460199995E-3</v>
      </c>
      <c r="E38" s="1" t="str">
        <f>TEXT(VLOOKUP(B38,[3]PZA_marginal_effects_rf_small!$A$1:$IT$124,252,FALSE),"0.000")&amp;" ("&amp;TEXT(VLOOKUP(B38,[3]PZA_marginal_effects_rf_small!$A$1:$IT$124,253,FALSE),"0.000")&amp;")"</f>
        <v>0.207 (0.078)</v>
      </c>
      <c r="G38" s="1" t="str">
        <f>TEXT(VLOOKUP(B38,[4]PZA_marginal_effects_NN_small!$A$1:$IT$124,252,FALSE),"0.000")&amp;" ("&amp;TEXT(VLOOKUP(B38,[4]PZA_marginal_effects_NN_small!$A$1:$IT$124,253,FALSE),"0.000")&amp;")"</f>
        <v>0.160 (0.016)</v>
      </c>
      <c r="I38" s="1" t="str">
        <f>TEXT(VLOOKUP(B38,[5]PZA_marginal_effects_rf!$A$1:$IT$143,252,FALSE),"0.000")&amp;" ("&amp;TEXT(VLOOKUP(B38,[5]PZA_marginal_effects_rf!$A$1:$IT$143,253,FALSE),"0.000")&amp;")"</f>
        <v>0.189 (0.082)</v>
      </c>
      <c r="K38" s="1" t="str">
        <f>TEXT(VLOOKUP(B38,[6]PZA_marginal_effects_NN!$A$1:$IT$143,252,FALSE),"0.000")&amp;" ("&amp;TEXT(VLOOKUP(B38,[6]PZA_marginal_effects_NN!$A$1:$IT$143,253,FALSE),"0.000")&amp;")"</f>
        <v>0.166 (0.012)</v>
      </c>
    </row>
    <row r="39" spans="2:11" x14ac:dyDescent="0.25">
      <c r="B39" t="str">
        <f>'List 143'!A37</f>
        <v>SNP_CN_2289228_A14G_I5T_pncA</v>
      </c>
      <c r="C39" s="13">
        <f>VLOOKUP(B39,[2]PZA_importance_rf!$A$1:$B$143,2,FALSE)</f>
        <v>3.7176282586700001E-3</v>
      </c>
      <c r="E39" s="1" t="str">
        <f>TEXT(VLOOKUP(B39,[3]PZA_marginal_effects_rf_small!$A$1:$IT$124,252,FALSE),"0.000")&amp;" ("&amp;TEXT(VLOOKUP(B39,[3]PZA_marginal_effects_rf_small!$A$1:$IT$124,253,FALSE),"0.000")&amp;")"</f>
        <v>0.261 (0.096)</v>
      </c>
      <c r="G39" s="1" t="str">
        <f>TEXT(VLOOKUP(B39,[4]PZA_marginal_effects_NN_small!$A$1:$IT$124,252,FALSE),"0.000")&amp;" ("&amp;TEXT(VLOOKUP(B39,[4]PZA_marginal_effects_NN_small!$A$1:$IT$124,253,FALSE),"0.000")&amp;")"</f>
        <v>0.202 (0.012)</v>
      </c>
      <c r="I39" s="1" t="str">
        <f>TEXT(VLOOKUP(B39,[5]PZA_marginal_effects_rf!$A$1:$IT$143,252,FALSE),"0.000")&amp;" ("&amp;TEXT(VLOOKUP(B39,[5]PZA_marginal_effects_rf!$A$1:$IT$143,253,FALSE),"0.000")&amp;")"</f>
        <v>0.245 (0.090)</v>
      </c>
      <c r="K39" s="1" t="str">
        <f>TEXT(VLOOKUP(B39,[6]PZA_marginal_effects_NN!$A$1:$IT$143,252,FALSE),"0.000")&amp;" ("&amp;TEXT(VLOOKUP(B39,[6]PZA_marginal_effects_NN!$A$1:$IT$143,253,FALSE),"0.000")&amp;")"</f>
        <v>0.214 (0.013)</v>
      </c>
    </row>
    <row r="40" spans="2:11" x14ac:dyDescent="0.25">
      <c r="B40" t="str">
        <f>'List 143'!A38</f>
        <v>SNP_CN_2289220_C22T_D8N_pncA</v>
      </c>
      <c r="C40" s="13">
        <f>VLOOKUP(B40,[2]PZA_importance_rf!$A$1:$B$143,2,FALSE)</f>
        <v>3.7146390108500002E-3</v>
      </c>
      <c r="E40" s="1" t="str">
        <f>TEXT(VLOOKUP(B40,[3]PZA_marginal_effects_rf_small!$A$1:$IT$124,252,FALSE),"0.000")&amp;" ("&amp;TEXT(VLOOKUP(B40,[3]PZA_marginal_effects_rf_small!$A$1:$IT$124,253,FALSE),"0.000")&amp;")"</f>
        <v>0.318 (0.078)</v>
      </c>
      <c r="G40" s="1" t="str">
        <f>TEXT(VLOOKUP(B40,[4]PZA_marginal_effects_NN_small!$A$1:$IT$124,252,FALSE),"0.000")&amp;" ("&amp;TEXT(VLOOKUP(B40,[4]PZA_marginal_effects_NN_small!$A$1:$IT$124,253,FALSE),"0.000")&amp;")"</f>
        <v>0.233 (0.008)</v>
      </c>
      <c r="I40" s="1" t="str">
        <f>TEXT(VLOOKUP(B40,[5]PZA_marginal_effects_rf!$A$1:$IT$143,252,FALSE),"0.000")&amp;" ("&amp;TEXT(VLOOKUP(B40,[5]PZA_marginal_effects_rf!$A$1:$IT$143,253,FALSE),"0.000")&amp;")"</f>
        <v>0.299 (0.074)</v>
      </c>
      <c r="K40" s="1" t="str">
        <f>TEXT(VLOOKUP(B40,[6]PZA_marginal_effects_NN!$A$1:$IT$143,252,FALSE),"0.000")&amp;" ("&amp;TEXT(VLOOKUP(B40,[6]PZA_marginal_effects_NN!$A$1:$IT$143,253,FALSE),"0.000")&amp;")"</f>
        <v>0.243 (0.008)</v>
      </c>
    </row>
    <row r="41" spans="2:11" x14ac:dyDescent="0.25">
      <c r="B41" t="str">
        <f>'List 143'!A39</f>
        <v>DEL_CF_2289069_d173A_58_pncA</v>
      </c>
      <c r="C41" s="13">
        <f>VLOOKUP(B41,[2]PZA_importance_rf!$A$1:$B$143,2,FALSE)</f>
        <v>9.9512941094299992E-3</v>
      </c>
      <c r="E41" s="1" t="str">
        <f>TEXT(VLOOKUP(B41,[3]PZA_marginal_effects_rf_small!$A$1:$IT$124,252,FALSE),"0.000")&amp;" ("&amp;TEXT(VLOOKUP(B41,[3]PZA_marginal_effects_rf_small!$A$1:$IT$124,253,FALSE),"0.000")&amp;")"</f>
        <v>0.391 (0.044)</v>
      </c>
      <c r="G41" s="1" t="str">
        <f>TEXT(VLOOKUP(B41,[4]PZA_marginal_effects_NN_small!$A$1:$IT$124,252,FALSE),"0.000")&amp;" ("&amp;TEXT(VLOOKUP(B41,[4]PZA_marginal_effects_NN_small!$A$1:$IT$124,253,FALSE),"0.000")&amp;")"</f>
        <v>0.285 (0.008)</v>
      </c>
      <c r="I41" s="1" t="str">
        <f>TEXT(VLOOKUP(B41,[5]PZA_marginal_effects_rf!$A$1:$IT$143,252,FALSE),"0.000")&amp;" ("&amp;TEXT(VLOOKUP(B41,[5]PZA_marginal_effects_rf!$A$1:$IT$143,253,FALSE),"0.000")&amp;")"</f>
        <v>0.374 (0.042)</v>
      </c>
      <c r="K41" s="1" t="str">
        <f>TEXT(VLOOKUP(B41,[6]PZA_marginal_effects_NN!$A$1:$IT$143,252,FALSE),"0.000")&amp;" ("&amp;TEXT(VLOOKUP(B41,[6]PZA_marginal_effects_NN!$A$1:$IT$143,253,FALSE),"0.000")&amp;")"</f>
        <v>0.292 (0.008)</v>
      </c>
    </row>
    <row r="42" spans="2:11" x14ac:dyDescent="0.25">
      <c r="B42" t="str">
        <f>'List 143'!A40</f>
        <v>DEL_CD_2288942_d300GGTGTA_100_pncA</v>
      </c>
      <c r="C42" s="13">
        <f>VLOOKUP(B42,[2]PZA_importance_rf!$A$1:$B$143,2,FALSE)</f>
        <v>0</v>
      </c>
      <c r="E42" s="1" t="str">
        <f>TEXT(VLOOKUP(B42,[3]PZA_marginal_effects_rf_small!$A$1:$IT$124,252,FALSE),"0.000")&amp;" ("&amp;TEXT(VLOOKUP(B42,[3]PZA_marginal_effects_rf_small!$A$1:$IT$124,253,FALSE),"0.000")&amp;")"</f>
        <v>0.167 (0.112)</v>
      </c>
      <c r="G42" s="1" t="str">
        <f>TEXT(VLOOKUP(B42,[4]PZA_marginal_effects_NN_small!$A$1:$IT$124,252,FALSE),"0.000")&amp;" ("&amp;TEXT(VLOOKUP(B42,[4]PZA_marginal_effects_NN_small!$A$1:$IT$124,253,FALSE),"0.000")&amp;")"</f>
        <v>0.143 (0.014)</v>
      </c>
      <c r="I42" s="1" t="str">
        <f>TEXT(VLOOKUP(B42,[5]PZA_marginal_effects_rf!$A$1:$IT$143,252,FALSE),"0.000")&amp;" ("&amp;TEXT(VLOOKUP(B42,[5]PZA_marginal_effects_rf!$A$1:$IT$143,253,FALSE),"0.000")&amp;")"</f>
        <v>0.156 (0.104)</v>
      </c>
      <c r="K42" s="1" t="str">
        <f>TEXT(VLOOKUP(B42,[6]PZA_marginal_effects_NN!$A$1:$IT$143,252,FALSE),"0.000")&amp;" ("&amp;TEXT(VLOOKUP(B42,[6]PZA_marginal_effects_NN!$A$1:$IT$143,253,FALSE),"0.000")&amp;")"</f>
        <v>0.155 (0.013)</v>
      </c>
    </row>
    <row r="43" spans="2:11" x14ac:dyDescent="0.25">
      <c r="B43" t="str">
        <f>'List 143'!A41</f>
        <v>SNP_CN_2289015_G227A_T76I_pncA</v>
      </c>
      <c r="C43" s="13">
        <f>VLOOKUP(B43,[2]PZA_importance_rf!$A$1:$B$143,2,FALSE)</f>
        <v>3.63255659203E-3</v>
      </c>
      <c r="E43" s="1" t="str">
        <f>TEXT(VLOOKUP(B43,[3]PZA_marginal_effects_rf_small!$A$1:$IT$124,252,FALSE),"0.000")&amp;" ("&amp;TEXT(VLOOKUP(B43,[3]PZA_marginal_effects_rf_small!$A$1:$IT$124,253,FALSE),"0.000")&amp;")"</f>
        <v>0.153 (0.107)</v>
      </c>
      <c r="G43" s="1" t="str">
        <f>TEXT(VLOOKUP(B43,[4]PZA_marginal_effects_NN_small!$A$1:$IT$124,252,FALSE),"0.000")&amp;" ("&amp;TEXT(VLOOKUP(B43,[4]PZA_marginal_effects_NN_small!$A$1:$IT$124,253,FALSE),"0.000")&amp;")"</f>
        <v>0.101 (0.011)</v>
      </c>
      <c r="I43" s="1" t="str">
        <f>TEXT(VLOOKUP(B43,[5]PZA_marginal_effects_rf!$A$1:$IT$143,252,FALSE),"0.000")&amp;" ("&amp;TEXT(VLOOKUP(B43,[5]PZA_marginal_effects_rf!$A$1:$IT$143,253,FALSE),"0.000")&amp;")"</f>
        <v>0.124 (0.116)</v>
      </c>
      <c r="K43" s="1" t="str">
        <f>TEXT(VLOOKUP(B43,[6]PZA_marginal_effects_NN!$A$1:$IT$143,252,FALSE),"0.000")&amp;" ("&amp;TEXT(VLOOKUP(B43,[6]PZA_marginal_effects_NN!$A$1:$IT$143,253,FALSE),"0.000")&amp;")"</f>
        <v>0.110 (0.009)</v>
      </c>
    </row>
    <row r="44" spans="2:11" x14ac:dyDescent="0.25">
      <c r="B44" t="str">
        <f>'List 143'!A42</f>
        <v>DEL_CF_2288776_d466GCACCCTG_156_pncA</v>
      </c>
      <c r="C44" s="13">
        <f>VLOOKUP(B44,[2]PZA_importance_rf!$A$1:$B$143,2,FALSE)</f>
        <v>6.72634870748E-3</v>
      </c>
      <c r="E44" s="1" t="str">
        <f>TEXT(VLOOKUP(B44,[3]PZA_marginal_effects_rf_small!$A$1:$IT$124,252,FALSE),"0.000")&amp;" ("&amp;TEXT(VLOOKUP(B44,[3]PZA_marginal_effects_rf_small!$A$1:$IT$124,253,FALSE),"0.000")&amp;")"</f>
        <v>0.255 (0.105)</v>
      </c>
      <c r="G44" s="1" t="str">
        <f>TEXT(VLOOKUP(B44,[4]PZA_marginal_effects_NN_small!$A$1:$IT$124,252,FALSE),"0.000")&amp;" ("&amp;TEXT(VLOOKUP(B44,[4]PZA_marginal_effects_NN_small!$A$1:$IT$124,253,FALSE),"0.000")&amp;")"</f>
        <v>0.203 (0.008)</v>
      </c>
      <c r="I44" s="1" t="str">
        <f>TEXT(VLOOKUP(B44,[5]PZA_marginal_effects_rf!$A$1:$IT$143,252,FALSE),"0.000")&amp;" ("&amp;TEXT(VLOOKUP(B44,[5]PZA_marginal_effects_rf!$A$1:$IT$143,253,FALSE),"0.000")&amp;")"</f>
        <v>0.239 (0.099)</v>
      </c>
      <c r="K44" s="1" t="str">
        <f>TEXT(VLOOKUP(B44,[6]PZA_marginal_effects_NN!$A$1:$IT$143,252,FALSE),"0.000")&amp;" ("&amp;TEXT(VLOOKUP(B44,[6]PZA_marginal_effects_NN!$A$1:$IT$143,253,FALSE),"0.000")&amp;")"</f>
        <v>0.213 (0.008)</v>
      </c>
    </row>
    <row r="45" spans="2:11" x14ac:dyDescent="0.25">
      <c r="B45" t="str">
        <f>'List 143'!A43</f>
        <v>SNP_CN_2288925_A317G_F106S_pncA</v>
      </c>
      <c r="C45" s="13">
        <f>VLOOKUP(B45,[2]PZA_importance_rf!$A$1:$B$143,2,FALSE)</f>
        <v>0</v>
      </c>
      <c r="E45" s="1" t="str">
        <f>TEXT(VLOOKUP(B45,[3]PZA_marginal_effects_rf_small!$A$1:$IT$124,252,FALSE),"0.000")&amp;" ("&amp;TEXT(VLOOKUP(B45,[3]PZA_marginal_effects_rf_small!$A$1:$IT$124,253,FALSE),"0.000")&amp;")"</f>
        <v>0.189 (0.109)</v>
      </c>
      <c r="G45" s="1" t="str">
        <f>TEXT(VLOOKUP(B45,[4]PZA_marginal_effects_NN_small!$A$1:$IT$124,252,FALSE),"0.000")&amp;" ("&amp;TEXT(VLOOKUP(B45,[4]PZA_marginal_effects_NN_small!$A$1:$IT$124,253,FALSE),"0.000")&amp;")"</f>
        <v>0.180 (0.014)</v>
      </c>
      <c r="I45" s="1" t="str">
        <f>TEXT(VLOOKUP(B45,[5]PZA_marginal_effects_rf!$A$1:$IT$143,252,FALSE),"0.000")&amp;" ("&amp;TEXT(VLOOKUP(B45,[5]PZA_marginal_effects_rf!$A$1:$IT$143,253,FALSE),"0.000")&amp;")"</f>
        <v>0.179 (0.101)</v>
      </c>
      <c r="K45" s="1" t="str">
        <f>TEXT(VLOOKUP(B45,[6]PZA_marginal_effects_NN!$A$1:$IT$143,252,FALSE),"0.000")&amp;" ("&amp;TEXT(VLOOKUP(B45,[6]PZA_marginal_effects_NN!$A$1:$IT$143,253,FALSE),"0.000")&amp;")"</f>
        <v>0.187 (0.013)</v>
      </c>
    </row>
    <row r="46" spans="2:11" x14ac:dyDescent="0.25">
      <c r="B46" t="str">
        <f>'List 143'!A44</f>
        <v>SNP_CN_2288835_T407C_D136G_pncA</v>
      </c>
      <c r="C46" s="13">
        <f>VLOOKUP(B46,[2]PZA_importance_rf!$A$1:$B$143,2,FALSE)</f>
        <v>3.2917990509399998E-3</v>
      </c>
      <c r="E46" s="1" t="str">
        <f>TEXT(VLOOKUP(B46,[3]PZA_marginal_effects_rf_small!$A$1:$IT$124,252,FALSE),"0.000")&amp;" ("&amp;TEXT(VLOOKUP(B46,[3]PZA_marginal_effects_rf_small!$A$1:$IT$124,253,FALSE),"0.000")&amp;")"</f>
        <v>0.172 (0.121)</v>
      </c>
      <c r="G46" s="1" t="str">
        <f>TEXT(VLOOKUP(B46,[4]PZA_marginal_effects_NN_small!$A$1:$IT$124,252,FALSE),"0.000")&amp;" ("&amp;TEXT(VLOOKUP(B46,[4]PZA_marginal_effects_NN_small!$A$1:$IT$124,253,FALSE),"0.000")&amp;")"</f>
        <v>0.114 (0.014)</v>
      </c>
      <c r="I46" s="1" t="str">
        <f>TEXT(VLOOKUP(B46,[5]PZA_marginal_effects_rf!$A$1:$IT$143,252,FALSE),"0.000")&amp;" ("&amp;TEXT(VLOOKUP(B46,[5]PZA_marginal_effects_rf!$A$1:$IT$143,253,FALSE),"0.000")&amp;")"</f>
        <v>0.143 (0.129)</v>
      </c>
      <c r="K46" s="1" t="str">
        <f>TEXT(VLOOKUP(B46,[6]PZA_marginal_effects_NN!$A$1:$IT$143,252,FALSE),"0.000")&amp;" ("&amp;TEXT(VLOOKUP(B46,[6]PZA_marginal_effects_NN!$A$1:$IT$143,253,FALSE),"0.000")&amp;")"</f>
        <v>0.119 (0.010)</v>
      </c>
    </row>
    <row r="47" spans="2:11" x14ac:dyDescent="0.25">
      <c r="B47" t="str">
        <f>'List 143'!A45</f>
        <v>SNP_CN_2289040_A202G_W68R_pncA</v>
      </c>
      <c r="C47" s="13">
        <f>VLOOKUP(B47,[2]PZA_importance_rf!$A$1:$B$143,2,FALSE)</f>
        <v>6.7381914219699999E-3</v>
      </c>
      <c r="E47" s="1" t="str">
        <f>TEXT(VLOOKUP(B47,[3]PZA_marginal_effects_rf_small!$A$1:$IT$124,252,FALSE),"0.000")&amp;" ("&amp;TEXT(VLOOKUP(B47,[3]PZA_marginal_effects_rf_small!$A$1:$IT$124,253,FALSE),"0.000")&amp;")"</f>
        <v>0.258 (0.099)</v>
      </c>
      <c r="G47" s="1" t="str">
        <f>TEXT(VLOOKUP(B47,[4]PZA_marginal_effects_NN_small!$A$1:$IT$124,252,FALSE),"0.000")&amp;" ("&amp;TEXT(VLOOKUP(B47,[4]PZA_marginal_effects_NN_small!$A$1:$IT$124,253,FALSE),"0.000")&amp;")"</f>
        <v>0.203 (0.007)</v>
      </c>
      <c r="I47" s="1" t="str">
        <f>TEXT(VLOOKUP(B47,[5]PZA_marginal_effects_rf!$A$1:$IT$143,252,FALSE),"0.000")&amp;" ("&amp;TEXT(VLOOKUP(B47,[5]PZA_marginal_effects_rf!$A$1:$IT$143,253,FALSE),"0.000")&amp;")"</f>
        <v>0.242 (0.093)</v>
      </c>
      <c r="K47" s="1" t="str">
        <f>TEXT(VLOOKUP(B47,[6]PZA_marginal_effects_NN!$A$1:$IT$143,252,FALSE),"0.000")&amp;" ("&amp;TEXT(VLOOKUP(B47,[6]PZA_marginal_effects_NN!$A$1:$IT$143,253,FALSE),"0.000")&amp;")"</f>
        <v>0.216 (0.007)</v>
      </c>
    </row>
    <row r="48" spans="2:11" x14ac:dyDescent="0.25">
      <c r="B48" t="str">
        <f>'List 143'!A46</f>
        <v>SNP_CN_2289099_T143G_K48T_pncA</v>
      </c>
      <c r="C48" s="13">
        <f>VLOOKUP(B48,[2]PZA_importance_rf!$A$1:$B$143,2,FALSE)</f>
        <v>1.81033902506E-2</v>
      </c>
      <c r="E48" s="1" t="str">
        <f>TEXT(VLOOKUP(B48,[3]PZA_marginal_effects_rf_small!$A$1:$IT$124,252,FALSE),"0.000")&amp;" ("&amp;TEXT(VLOOKUP(B48,[3]PZA_marginal_effects_rf_small!$A$1:$IT$124,253,FALSE),"0.000")&amp;")"</f>
        <v>-0.072 (0.083)</v>
      </c>
      <c r="G48" s="1" t="str">
        <f>TEXT(VLOOKUP(B48,[4]PZA_marginal_effects_NN_small!$A$1:$IT$124,252,FALSE),"0.000")&amp;" ("&amp;TEXT(VLOOKUP(B48,[4]PZA_marginal_effects_NN_small!$A$1:$IT$124,253,FALSE),"0.000")&amp;")"</f>
        <v>-0.087 (0.009)</v>
      </c>
      <c r="I48" s="1" t="str">
        <f>TEXT(VLOOKUP(B48,[5]PZA_marginal_effects_rf!$A$1:$IT$143,252,FALSE),"0.000")&amp;" ("&amp;TEXT(VLOOKUP(B48,[5]PZA_marginal_effects_rf!$A$1:$IT$143,253,FALSE),"0.000")&amp;")"</f>
        <v>-0.086 (0.070)</v>
      </c>
      <c r="K48" s="1" t="str">
        <f>TEXT(VLOOKUP(B48,[6]PZA_marginal_effects_NN!$A$1:$IT$143,252,FALSE),"0.000")&amp;" ("&amp;TEXT(VLOOKUP(B48,[6]PZA_marginal_effects_NN!$A$1:$IT$143,253,FALSE),"0.000")&amp;")"</f>
        <v>-0.074 (0.008)</v>
      </c>
    </row>
    <row r="49" spans="2:11" x14ac:dyDescent="0.25">
      <c r="B49" t="str">
        <f>'List 143'!A47</f>
        <v>SNP_CZ_2289214_G28A_Q10._pncA</v>
      </c>
      <c r="C49" s="13">
        <f>VLOOKUP(B49,[2]PZA_importance_rf!$A$1:$B$143,2,FALSE)</f>
        <v>6.8470174387799997E-3</v>
      </c>
      <c r="E49" s="1" t="str">
        <f>TEXT(VLOOKUP(B49,[3]PZA_marginal_effects_rf_small!$A$1:$IT$124,252,FALSE),"0.000")&amp;" ("&amp;TEXT(VLOOKUP(B49,[3]PZA_marginal_effects_rf_small!$A$1:$IT$124,253,FALSE),"0.000")&amp;")"</f>
        <v>0.264 (0.095)</v>
      </c>
      <c r="G49" s="1" t="str">
        <f>TEXT(VLOOKUP(B49,[4]PZA_marginal_effects_NN_small!$A$1:$IT$124,252,FALSE),"0.000")&amp;" ("&amp;TEXT(VLOOKUP(B49,[4]PZA_marginal_effects_NN_small!$A$1:$IT$124,253,FALSE),"0.000")&amp;")"</f>
        <v>0.203 (0.012)</v>
      </c>
      <c r="I49" s="1" t="str">
        <f>TEXT(VLOOKUP(B49,[5]PZA_marginal_effects_rf!$A$1:$IT$143,252,FALSE),"0.000")&amp;" ("&amp;TEXT(VLOOKUP(B49,[5]PZA_marginal_effects_rf!$A$1:$IT$143,253,FALSE),"0.000")&amp;")"</f>
        <v>0.247 (0.090)</v>
      </c>
      <c r="K49" s="1" t="str">
        <f>TEXT(VLOOKUP(B49,[6]PZA_marginal_effects_NN!$A$1:$IT$143,252,FALSE),"0.000")&amp;" ("&amp;TEXT(VLOOKUP(B49,[6]PZA_marginal_effects_NN!$A$1:$IT$143,253,FALSE),"0.000")&amp;")"</f>
        <v>0.215 (0.012)</v>
      </c>
    </row>
    <row r="50" spans="2:11" x14ac:dyDescent="0.25">
      <c r="B50" t="str">
        <f>'List 143'!A48</f>
        <v>SNP_CN_2288944_T298G_T100P_pncA</v>
      </c>
      <c r="C50" s="13">
        <f>VLOOKUP(B50,[2]PZA_importance_rf!$A$1:$B$143,2,FALSE)</f>
        <v>3.9100368625499997E-3</v>
      </c>
      <c r="E50" s="1" t="str">
        <f>TEXT(VLOOKUP(B50,[3]PZA_marginal_effects_rf_small!$A$1:$IT$124,252,FALSE),"0.000")&amp;" ("&amp;TEXT(VLOOKUP(B50,[3]PZA_marginal_effects_rf_small!$A$1:$IT$124,253,FALSE),"0.000")&amp;")"</f>
        <v>0.260 (0.107)</v>
      </c>
      <c r="G50" s="1" t="str">
        <f>TEXT(VLOOKUP(B50,[4]PZA_marginal_effects_NN_small!$A$1:$IT$124,252,FALSE),"0.000")&amp;" ("&amp;TEXT(VLOOKUP(B50,[4]PZA_marginal_effects_NN_small!$A$1:$IT$124,253,FALSE),"0.000")&amp;")"</f>
        <v>0.203 (0.007)</v>
      </c>
      <c r="I50" s="1" t="str">
        <f>TEXT(VLOOKUP(B50,[5]PZA_marginal_effects_rf!$A$1:$IT$143,252,FALSE),"0.000")&amp;" ("&amp;TEXT(VLOOKUP(B50,[5]PZA_marginal_effects_rf!$A$1:$IT$143,253,FALSE),"0.000")&amp;")"</f>
        <v>0.244 (0.101)</v>
      </c>
      <c r="K50" s="1" t="str">
        <f>TEXT(VLOOKUP(B50,[6]PZA_marginal_effects_NN!$A$1:$IT$143,252,FALSE),"0.000")&amp;" ("&amp;TEXT(VLOOKUP(B50,[6]PZA_marginal_effects_NN!$A$1:$IT$143,253,FALSE),"0.000")&amp;")"</f>
        <v>0.213 (0.007)</v>
      </c>
    </row>
    <row r="51" spans="2:11" x14ac:dyDescent="0.25">
      <c r="B51" t="str">
        <f>'List 143'!A49</f>
        <v>INS_CF_2288825_i417C_139_pncA</v>
      </c>
      <c r="C51" s="13">
        <f>VLOOKUP(B51,[2]PZA_importance_rf!$A$1:$B$143,2,FALSE)</f>
        <v>6.8204181019600003E-3</v>
      </c>
      <c r="E51" s="1" t="str">
        <f>TEXT(VLOOKUP(B51,[3]PZA_marginal_effects_rf_small!$A$1:$IT$124,252,FALSE),"0.000")&amp;" ("&amp;TEXT(VLOOKUP(B51,[3]PZA_marginal_effects_rf_small!$A$1:$IT$124,253,FALSE),"0.000")&amp;")"</f>
        <v>0.322 (0.078)</v>
      </c>
      <c r="G51" s="1" t="str">
        <f>TEXT(VLOOKUP(B51,[4]PZA_marginal_effects_NN_small!$A$1:$IT$124,252,FALSE),"0.000")&amp;" ("&amp;TEXT(VLOOKUP(B51,[4]PZA_marginal_effects_NN_small!$A$1:$IT$124,253,FALSE),"0.000")&amp;")"</f>
        <v>0.239 (0.007)</v>
      </c>
      <c r="I51" s="1" t="str">
        <f>TEXT(VLOOKUP(B51,[5]PZA_marginal_effects_rf!$A$1:$IT$143,252,FALSE),"0.000")&amp;" ("&amp;TEXT(VLOOKUP(B51,[5]PZA_marginal_effects_rf!$A$1:$IT$143,253,FALSE),"0.000")&amp;")"</f>
        <v>0.303 (0.074)</v>
      </c>
      <c r="K51" s="1" t="str">
        <f>TEXT(VLOOKUP(B51,[6]PZA_marginal_effects_NN!$A$1:$IT$143,252,FALSE),"0.000")&amp;" ("&amp;TEXT(VLOOKUP(B51,[6]PZA_marginal_effects_NN!$A$1:$IT$143,253,FALSE),"0.000")&amp;")"</f>
        <v>0.247 (0.007)</v>
      </c>
    </row>
    <row r="52" spans="2:11" x14ac:dyDescent="0.25">
      <c r="B52" t="str">
        <f>'List 143'!A50</f>
        <v>SNP_CZ_2289042_G200T_S67._pncA</v>
      </c>
      <c r="C52" s="13">
        <f>VLOOKUP(B52,[2]PZA_importance_rf!$A$1:$B$143,2,FALSE)</f>
        <v>3.6798218376499999E-3</v>
      </c>
      <c r="E52" s="1" t="str">
        <f>TEXT(VLOOKUP(B52,[3]PZA_marginal_effects_rf_small!$A$1:$IT$124,252,FALSE),"0.000")&amp;" ("&amp;TEXT(VLOOKUP(B52,[3]PZA_marginal_effects_rf_small!$A$1:$IT$124,253,FALSE),"0.000")&amp;")"</f>
        <v>0.267 (0.099)</v>
      </c>
      <c r="G52" s="1" t="str">
        <f>TEXT(VLOOKUP(B52,[4]PZA_marginal_effects_NN_small!$A$1:$IT$124,252,FALSE),"0.000")&amp;" ("&amp;TEXT(VLOOKUP(B52,[4]PZA_marginal_effects_NN_small!$A$1:$IT$124,253,FALSE),"0.000")&amp;")"</f>
        <v>0.202 (0.010)</v>
      </c>
      <c r="I52" s="1" t="str">
        <f>TEXT(VLOOKUP(B52,[5]PZA_marginal_effects_rf!$A$1:$IT$143,252,FALSE),"0.000")&amp;" ("&amp;TEXT(VLOOKUP(B52,[5]PZA_marginal_effects_rf!$A$1:$IT$143,253,FALSE),"0.000")&amp;")"</f>
        <v>0.250 (0.093)</v>
      </c>
      <c r="K52" s="1" t="str">
        <f>TEXT(VLOOKUP(B52,[6]PZA_marginal_effects_NN!$A$1:$IT$143,252,FALSE),"0.000")&amp;" ("&amp;TEXT(VLOOKUP(B52,[6]PZA_marginal_effects_NN!$A$1:$IT$143,253,FALSE),"0.000")&amp;")"</f>
        <v>0.213 (0.011)</v>
      </c>
    </row>
    <row r="53" spans="2:11" x14ac:dyDescent="0.25">
      <c r="B53" t="str">
        <f>'List 143'!A51</f>
        <v>SNP_CN_2288826_A416G_V139A_pncA</v>
      </c>
      <c r="C53" s="13">
        <f>VLOOKUP(B53,[2]PZA_importance_rf!$A$1:$B$143,2,FALSE)</f>
        <v>3.6810514341199998E-3</v>
      </c>
      <c r="E53" s="1" t="str">
        <f>TEXT(VLOOKUP(B53,[3]PZA_marginal_effects_rf_small!$A$1:$IT$124,252,FALSE),"0.000")&amp;" ("&amp;TEXT(VLOOKUP(B53,[3]PZA_marginal_effects_rf_small!$A$1:$IT$124,253,FALSE),"0.000")&amp;")"</f>
        <v>0.391 (0.041)</v>
      </c>
      <c r="G53" s="1" t="str">
        <f>TEXT(VLOOKUP(B53,[4]PZA_marginal_effects_NN_small!$A$1:$IT$124,252,FALSE),"0.000")&amp;" ("&amp;TEXT(VLOOKUP(B53,[4]PZA_marginal_effects_NN_small!$A$1:$IT$124,253,FALSE),"0.000")&amp;")"</f>
        <v>0.284 (0.008)</v>
      </c>
      <c r="I53" s="1" t="str">
        <f>TEXT(VLOOKUP(B53,[5]PZA_marginal_effects_rf!$A$1:$IT$143,252,FALSE),"0.000")&amp;" ("&amp;TEXT(VLOOKUP(B53,[5]PZA_marginal_effects_rf!$A$1:$IT$143,253,FALSE),"0.000")&amp;")"</f>
        <v>0.373 (0.041)</v>
      </c>
      <c r="K53" s="1" t="str">
        <f>TEXT(VLOOKUP(B53,[6]PZA_marginal_effects_NN!$A$1:$IT$143,252,FALSE),"0.000")&amp;" ("&amp;TEXT(VLOOKUP(B53,[6]PZA_marginal_effects_NN!$A$1:$IT$143,253,FALSE),"0.000")&amp;")"</f>
        <v>0.290 (0.009)</v>
      </c>
    </row>
    <row r="54" spans="2:11" x14ac:dyDescent="0.25">
      <c r="B54" t="str">
        <f>'List 143'!A52</f>
        <v>SNP_CN_2288869_C373A_V125F_pncA</v>
      </c>
      <c r="C54" s="13">
        <f>VLOOKUP(B54,[2]PZA_importance_rf!$A$1:$B$143,2,FALSE)</f>
        <v>3.3385575285599998E-3</v>
      </c>
      <c r="E54" s="1" t="str">
        <f>TEXT(VLOOKUP(B54,[3]PZA_marginal_effects_rf_small!$A$1:$IT$124,252,FALSE),"0.000")&amp;" ("&amp;TEXT(VLOOKUP(B54,[3]PZA_marginal_effects_rf_small!$A$1:$IT$124,253,FALSE),"0.000")&amp;")"</f>
        <v>0.126 (0.121)</v>
      </c>
      <c r="G54" s="1" t="str">
        <f>TEXT(VLOOKUP(B54,[4]PZA_marginal_effects_NN_small!$A$1:$IT$124,252,FALSE),"0.000")&amp;" ("&amp;TEXT(VLOOKUP(B54,[4]PZA_marginal_effects_NN_small!$A$1:$IT$124,253,FALSE),"0.000")&amp;")"</f>
        <v>0.094 (0.008)</v>
      </c>
      <c r="I54" s="1" t="str">
        <f>TEXT(VLOOKUP(B54,[5]PZA_marginal_effects_rf!$A$1:$IT$143,252,FALSE),"0.000")&amp;" ("&amp;TEXT(VLOOKUP(B54,[5]PZA_marginal_effects_rf!$A$1:$IT$143,253,FALSE),"0.000")&amp;")"</f>
        <v>0.095 (0.131)</v>
      </c>
      <c r="K54" s="1" t="str">
        <f>TEXT(VLOOKUP(B54,[6]PZA_marginal_effects_NN!$A$1:$IT$143,252,FALSE),"0.000")&amp;" ("&amp;TEXT(VLOOKUP(B54,[6]PZA_marginal_effects_NN!$A$1:$IT$143,253,FALSE),"0.000")&amp;")"</f>
        <v>0.102 (0.008)</v>
      </c>
    </row>
    <row r="55" spans="2:11" x14ac:dyDescent="0.25">
      <c r="B55" t="str">
        <f>'List 143'!A53</f>
        <v>SNP_CN_2288697_A545C_L182W_pncA</v>
      </c>
      <c r="C55" s="13">
        <f>VLOOKUP(B55,[2]PZA_importance_rf!$A$1:$B$143,2,FALSE)</f>
        <v>6.5576619588200002E-3</v>
      </c>
      <c r="E55" s="1" t="str">
        <f>TEXT(VLOOKUP(B55,[3]PZA_marginal_effects_rf_small!$A$1:$IT$124,252,FALSE),"0.000")&amp;" ("&amp;TEXT(VLOOKUP(B55,[3]PZA_marginal_effects_rf_small!$A$1:$IT$124,253,FALSE),"0.000")&amp;")"</f>
        <v>0.259 (0.102)</v>
      </c>
      <c r="G55" s="1" t="str">
        <f>TEXT(VLOOKUP(B55,[4]PZA_marginal_effects_NN_small!$A$1:$IT$124,252,FALSE),"0.000")&amp;" ("&amp;TEXT(VLOOKUP(B55,[4]PZA_marginal_effects_NN_small!$A$1:$IT$124,253,FALSE),"0.000")&amp;")"</f>
        <v>0.202 (0.009)</v>
      </c>
      <c r="I55" s="1" t="str">
        <f>TEXT(VLOOKUP(B55,[5]PZA_marginal_effects_rf!$A$1:$IT$143,252,FALSE),"0.000")&amp;" ("&amp;TEXT(VLOOKUP(B55,[5]PZA_marginal_effects_rf!$A$1:$IT$143,253,FALSE),"0.000")&amp;")"</f>
        <v>0.243 (0.096)</v>
      </c>
      <c r="K55" s="1" t="str">
        <f>TEXT(VLOOKUP(B55,[6]PZA_marginal_effects_NN!$A$1:$IT$143,252,FALSE),"0.000")&amp;" ("&amp;TEXT(VLOOKUP(B55,[6]PZA_marginal_effects_NN!$A$1:$IT$143,253,FALSE),"0.000")&amp;")"</f>
        <v>0.213 (0.009)</v>
      </c>
    </row>
    <row r="56" spans="2:11" x14ac:dyDescent="0.25">
      <c r="B56" t="str">
        <f>'List 143'!A54</f>
        <v>SNP_CN_2289073_G169A_H57Y_pncA</v>
      </c>
      <c r="C56" s="13">
        <f>VLOOKUP(B56,[2]PZA_importance_rf!$A$1:$B$143,2,FALSE)</f>
        <v>8.9908725480199996E-3</v>
      </c>
      <c r="E56" s="1" t="str">
        <f>TEXT(VLOOKUP(B56,[3]PZA_marginal_effects_rf_small!$A$1:$IT$124,252,FALSE),"0.000")&amp;" ("&amp;TEXT(VLOOKUP(B56,[3]PZA_marginal_effects_rf_small!$A$1:$IT$124,253,FALSE),"0.000")&amp;")"</f>
        <v>0.305 (0.082)</v>
      </c>
      <c r="G56" s="1" t="str">
        <f>TEXT(VLOOKUP(B56,[4]PZA_marginal_effects_NN_small!$A$1:$IT$124,252,FALSE),"0.000")&amp;" ("&amp;TEXT(VLOOKUP(B56,[4]PZA_marginal_effects_NN_small!$A$1:$IT$124,253,FALSE),"0.000")&amp;")"</f>
        <v>0.231 (0.007)</v>
      </c>
      <c r="I56" s="1" t="str">
        <f>TEXT(VLOOKUP(B56,[5]PZA_marginal_effects_rf!$A$1:$IT$143,252,FALSE),"0.000")&amp;" ("&amp;TEXT(VLOOKUP(B56,[5]PZA_marginal_effects_rf!$A$1:$IT$143,253,FALSE),"0.000")&amp;")"</f>
        <v>0.287 (0.080)</v>
      </c>
      <c r="K56" s="1" t="str">
        <f>TEXT(VLOOKUP(B56,[6]PZA_marginal_effects_NN!$A$1:$IT$143,252,FALSE),"0.000")&amp;" ("&amp;TEXT(VLOOKUP(B56,[6]PZA_marginal_effects_NN!$A$1:$IT$143,253,FALSE),"0.000")&amp;")"</f>
        <v>0.238 (0.007)</v>
      </c>
    </row>
    <row r="57" spans="2:11" x14ac:dyDescent="0.25">
      <c r="B57" t="str">
        <f>'List 143'!A55</f>
        <v>SNP_CN_2289150_A92C_I31S_pncA</v>
      </c>
      <c r="C57" s="13">
        <f>VLOOKUP(B57,[2]PZA_importance_rf!$A$1:$B$143,2,FALSE)</f>
        <v>6.7783919013700003E-3</v>
      </c>
      <c r="E57" s="1" t="str">
        <f>TEXT(VLOOKUP(B57,[3]PZA_marginal_effects_rf_small!$A$1:$IT$124,252,FALSE),"0.000")&amp;" ("&amp;TEXT(VLOOKUP(B57,[3]PZA_marginal_effects_rf_small!$A$1:$IT$124,253,FALSE),"0.000")&amp;")"</f>
        <v>0.251 (0.107)</v>
      </c>
      <c r="G57" s="1" t="str">
        <f>TEXT(VLOOKUP(B57,[4]PZA_marginal_effects_NN_small!$A$1:$IT$124,252,FALSE),"0.000")&amp;" ("&amp;TEXT(VLOOKUP(B57,[4]PZA_marginal_effects_NN_small!$A$1:$IT$124,253,FALSE),"0.000")&amp;")"</f>
        <v>0.198 (0.009)</v>
      </c>
      <c r="I57" s="1" t="str">
        <f>TEXT(VLOOKUP(B57,[5]PZA_marginal_effects_rf!$A$1:$IT$143,252,FALSE),"0.000")&amp;" ("&amp;TEXT(VLOOKUP(B57,[5]PZA_marginal_effects_rf!$A$1:$IT$143,253,FALSE),"0.000")&amp;")"</f>
        <v>0.236 (0.101)</v>
      </c>
      <c r="K57" s="1" t="str">
        <f>TEXT(VLOOKUP(B57,[6]PZA_marginal_effects_NN!$A$1:$IT$143,252,FALSE),"0.000")&amp;" ("&amp;TEXT(VLOOKUP(B57,[6]PZA_marginal_effects_NN!$A$1:$IT$143,253,FALSE),"0.000")&amp;")"</f>
        <v>0.210 (0.007)</v>
      </c>
    </row>
    <row r="58" spans="2:11" x14ac:dyDescent="0.25">
      <c r="B58" t="str">
        <f>'List 143'!A56</f>
        <v>SNP_CN_2288727_A515G_L172P_pncA</v>
      </c>
      <c r="C58" s="13">
        <f>VLOOKUP(B58,[2]PZA_importance_rf!$A$1:$B$143,2,FALSE)</f>
        <v>3.96906329334E-3</v>
      </c>
      <c r="E58" s="1" t="str">
        <f>TEXT(VLOOKUP(B58,[3]PZA_marginal_effects_rf_small!$A$1:$IT$124,252,FALSE),"0.000")&amp;" ("&amp;TEXT(VLOOKUP(B58,[3]PZA_marginal_effects_rf_small!$A$1:$IT$124,253,FALSE),"0.000")&amp;")"</f>
        <v>0.259 (0.097)</v>
      </c>
      <c r="G58" s="1" t="str">
        <f>TEXT(VLOOKUP(B58,[4]PZA_marginal_effects_NN_small!$A$1:$IT$124,252,FALSE),"0.000")&amp;" ("&amp;TEXT(VLOOKUP(B58,[4]PZA_marginal_effects_NN_small!$A$1:$IT$124,253,FALSE),"0.000")&amp;")"</f>
        <v>0.201 (0.008)</v>
      </c>
      <c r="I58" s="1" t="str">
        <f>TEXT(VLOOKUP(B58,[5]PZA_marginal_effects_rf!$A$1:$IT$143,252,FALSE),"0.000")&amp;" ("&amp;TEXT(VLOOKUP(B58,[5]PZA_marginal_effects_rf!$A$1:$IT$143,253,FALSE),"0.000")&amp;")"</f>
        <v>0.243 (0.091)</v>
      </c>
      <c r="K58" s="1" t="str">
        <f>TEXT(VLOOKUP(B58,[6]PZA_marginal_effects_NN!$A$1:$IT$143,252,FALSE),"0.000")&amp;" ("&amp;TEXT(VLOOKUP(B58,[6]PZA_marginal_effects_NN!$A$1:$IT$143,253,FALSE),"0.000")&amp;")"</f>
        <v>0.213 (0.007)</v>
      </c>
    </row>
    <row r="59" spans="2:11" x14ac:dyDescent="0.25">
      <c r="B59" t="str">
        <f>'List 143'!A57</f>
        <v>SNP_CN_2288919_C323T_G108E_pncA</v>
      </c>
      <c r="C59" s="13">
        <f>VLOOKUP(B59,[2]PZA_importance_rf!$A$1:$B$143,2,FALSE)</f>
        <v>3.6192934917399998E-3</v>
      </c>
      <c r="E59" s="1" t="str">
        <f>TEXT(VLOOKUP(B59,[3]PZA_marginal_effects_rf_small!$A$1:$IT$124,252,FALSE),"0.000")&amp;" ("&amp;TEXT(VLOOKUP(B59,[3]PZA_marginal_effects_rf_small!$A$1:$IT$124,253,FALSE),"0.000")&amp;")"</f>
        <v>0.305 (0.084)</v>
      </c>
      <c r="G59" s="1" t="str">
        <f>TEXT(VLOOKUP(B59,[4]PZA_marginal_effects_NN_small!$A$1:$IT$124,252,FALSE),"0.000")&amp;" ("&amp;TEXT(VLOOKUP(B59,[4]PZA_marginal_effects_NN_small!$A$1:$IT$124,253,FALSE),"0.000")&amp;")"</f>
        <v>0.233 (0.008)</v>
      </c>
      <c r="I59" s="1" t="str">
        <f>TEXT(VLOOKUP(B59,[5]PZA_marginal_effects_rf!$A$1:$IT$143,252,FALSE),"0.000")&amp;" ("&amp;TEXT(VLOOKUP(B59,[5]PZA_marginal_effects_rf!$A$1:$IT$143,253,FALSE),"0.000")&amp;")"</f>
        <v>0.288 (0.082)</v>
      </c>
      <c r="K59" s="1" t="str">
        <f>TEXT(VLOOKUP(B59,[6]PZA_marginal_effects_NN!$A$1:$IT$143,252,FALSE),"0.000")&amp;" ("&amp;TEXT(VLOOKUP(B59,[6]PZA_marginal_effects_NN!$A$1:$IT$143,253,FALSE),"0.000")&amp;")"</f>
        <v>0.240 (0.008)</v>
      </c>
    </row>
    <row r="60" spans="2:11" x14ac:dyDescent="0.25">
      <c r="B60" t="str">
        <f>'List 143'!A58</f>
        <v>SNP_CN_2288935_A307G_Y103H_pncA</v>
      </c>
      <c r="C60" s="13">
        <f>VLOOKUP(B60,[2]PZA_importance_rf!$A$1:$B$143,2,FALSE)</f>
        <v>8.5425013113800009E-3</v>
      </c>
      <c r="E60" s="1" t="str">
        <f>TEXT(VLOOKUP(B60,[3]PZA_marginal_effects_rf_small!$A$1:$IT$124,252,FALSE),"0.000")&amp;" ("&amp;TEXT(VLOOKUP(B60,[3]PZA_marginal_effects_rf_small!$A$1:$IT$124,253,FALSE),"0.000")&amp;")"</f>
        <v>0.272 (0.102)</v>
      </c>
      <c r="G60" s="1" t="str">
        <f>TEXT(VLOOKUP(B60,[4]PZA_marginal_effects_NN_small!$A$1:$IT$124,252,FALSE),"0.000")&amp;" ("&amp;TEXT(VLOOKUP(B60,[4]PZA_marginal_effects_NN_small!$A$1:$IT$124,253,FALSE),"0.000")&amp;")"</f>
        <v>0.215 (0.009)</v>
      </c>
      <c r="I60" s="1" t="str">
        <f>TEXT(VLOOKUP(B60,[5]PZA_marginal_effects_rf!$A$1:$IT$143,252,FALSE),"0.000")&amp;" ("&amp;TEXT(VLOOKUP(B60,[5]PZA_marginal_effects_rf!$A$1:$IT$143,253,FALSE),"0.000")&amp;")"</f>
        <v>0.262 (0.094)</v>
      </c>
      <c r="K60" s="1" t="str">
        <f>TEXT(VLOOKUP(B60,[6]PZA_marginal_effects_NN!$A$1:$IT$143,252,FALSE),"0.000")&amp;" ("&amp;TEXT(VLOOKUP(B60,[6]PZA_marginal_effects_NN!$A$1:$IT$143,253,FALSE),"0.000")&amp;")"</f>
        <v>0.224 (0.007)</v>
      </c>
    </row>
    <row r="61" spans="2:11" x14ac:dyDescent="0.25">
      <c r="B61" t="str">
        <f>'List 143'!A59</f>
        <v>INS_CF_2288835_i407T_136_pncA</v>
      </c>
      <c r="C61" s="13">
        <f>VLOOKUP(B61,[2]PZA_importance_rf!$A$1:$B$143,2,FALSE)</f>
        <v>8.7760964569999992E-3</v>
      </c>
      <c r="E61" s="1" t="str">
        <f>TEXT(VLOOKUP(B61,[3]PZA_marginal_effects_rf_small!$A$1:$IT$124,252,FALSE),"0.000")&amp;" ("&amp;TEXT(VLOOKUP(B61,[3]PZA_marginal_effects_rf_small!$A$1:$IT$124,253,FALSE),"0.000")&amp;")"</f>
        <v>0.284 (0.083)</v>
      </c>
      <c r="G61" s="1" t="str">
        <f>TEXT(VLOOKUP(B61,[4]PZA_marginal_effects_NN_small!$A$1:$IT$124,252,FALSE),"0.000")&amp;" ("&amp;TEXT(VLOOKUP(B61,[4]PZA_marginal_effects_NN_small!$A$1:$IT$124,253,FALSE),"0.000")&amp;")"</f>
        <v>0.231 (0.008)</v>
      </c>
      <c r="I61" s="1" t="str">
        <f>TEXT(VLOOKUP(B61,[5]PZA_marginal_effects_rf!$A$1:$IT$143,252,FALSE),"0.000")&amp;" ("&amp;TEXT(VLOOKUP(B61,[5]PZA_marginal_effects_rf!$A$1:$IT$143,253,FALSE),"0.000")&amp;")"</f>
        <v>0.263 (0.079)</v>
      </c>
      <c r="K61" s="1" t="str">
        <f>TEXT(VLOOKUP(B61,[6]PZA_marginal_effects_NN!$A$1:$IT$143,252,FALSE),"0.000")&amp;" ("&amp;TEXT(VLOOKUP(B61,[6]PZA_marginal_effects_NN!$A$1:$IT$143,253,FALSE),"0.000")&amp;")"</f>
        <v>0.237 (0.009)</v>
      </c>
    </row>
    <row r="62" spans="2:11" x14ac:dyDescent="0.25">
      <c r="B62" t="str">
        <f>'List 143'!A60</f>
        <v>SNP_CN_2288952_C290T_G97D_pncA</v>
      </c>
      <c r="C62" s="13">
        <f>VLOOKUP(B62,[2]PZA_importance_rf!$A$1:$B$143,2,FALSE)</f>
        <v>6.8630729423899998E-3</v>
      </c>
      <c r="E62" s="1" t="str">
        <f>TEXT(VLOOKUP(B62,[3]PZA_marginal_effects_rf_small!$A$1:$IT$124,252,FALSE),"0.000")&amp;" ("&amp;TEXT(VLOOKUP(B62,[3]PZA_marginal_effects_rf_small!$A$1:$IT$124,253,FALSE),"0.000")&amp;")"</f>
        <v>0.301 (0.096)</v>
      </c>
      <c r="G62" s="1" t="str">
        <f>TEXT(VLOOKUP(B62,[4]PZA_marginal_effects_NN_small!$A$1:$IT$124,252,FALSE),"0.000")&amp;" ("&amp;TEXT(VLOOKUP(B62,[4]PZA_marginal_effects_NN_small!$A$1:$IT$124,253,FALSE),"0.000")&amp;")"</f>
        <v>0.229 (0.017)</v>
      </c>
      <c r="I62" s="1" t="str">
        <f>TEXT(VLOOKUP(B62,[5]PZA_marginal_effects_rf!$A$1:$IT$143,252,FALSE),"0.000")&amp;" ("&amp;TEXT(VLOOKUP(B62,[5]PZA_marginal_effects_rf!$A$1:$IT$143,253,FALSE),"0.000")&amp;")"</f>
        <v>0.283 (0.093)</v>
      </c>
      <c r="K62" s="1" t="str">
        <f>TEXT(VLOOKUP(B62,[6]PZA_marginal_effects_NN!$A$1:$IT$143,252,FALSE),"0.000")&amp;" ("&amp;TEXT(VLOOKUP(B62,[6]PZA_marginal_effects_NN!$A$1:$IT$143,253,FALSE),"0.000")&amp;")"</f>
        <v>0.234 (0.018)</v>
      </c>
    </row>
    <row r="63" spans="2:11" x14ac:dyDescent="0.25">
      <c r="B63" t="str">
        <f>'List 143'!A61</f>
        <v>SNP_CN_2288697_A545G_L182S_pncA</v>
      </c>
      <c r="C63" s="13">
        <f>VLOOKUP(B63,[2]PZA_importance_rf!$A$1:$B$143,2,FALSE)</f>
        <v>8.9978282255100007E-3</v>
      </c>
      <c r="E63" s="1" t="str">
        <f>TEXT(VLOOKUP(B63,[3]PZA_marginal_effects_rf_small!$A$1:$IT$124,252,FALSE),"0.000")&amp;" ("&amp;TEXT(VLOOKUP(B63,[3]PZA_marginal_effects_rf_small!$A$1:$IT$124,253,FALSE),"0.000")&amp;")"</f>
        <v>0.322 (0.079)</v>
      </c>
      <c r="G63" s="1" t="str">
        <f>TEXT(VLOOKUP(B63,[4]PZA_marginal_effects_NN_small!$A$1:$IT$124,252,FALSE),"0.000")&amp;" ("&amp;TEXT(VLOOKUP(B63,[4]PZA_marginal_effects_NN_small!$A$1:$IT$124,253,FALSE),"0.000")&amp;")"</f>
        <v>0.239 (0.009)</v>
      </c>
      <c r="I63" s="1" t="str">
        <f>TEXT(VLOOKUP(B63,[5]PZA_marginal_effects_rf!$A$1:$IT$143,252,FALSE),"0.000")&amp;" ("&amp;TEXT(VLOOKUP(B63,[5]PZA_marginal_effects_rf!$A$1:$IT$143,253,FALSE),"0.000")&amp;")"</f>
        <v>0.303 (0.075)</v>
      </c>
      <c r="K63" s="1" t="str">
        <f>TEXT(VLOOKUP(B63,[6]PZA_marginal_effects_NN!$A$1:$IT$143,252,FALSE),"0.000")&amp;" ("&amp;TEXT(VLOOKUP(B63,[6]PZA_marginal_effects_NN!$A$1:$IT$143,253,FALSE),"0.000")&amp;")"</f>
        <v>0.250 (0.008)</v>
      </c>
    </row>
    <row r="64" spans="2:11" x14ac:dyDescent="0.25">
      <c r="B64" t="str">
        <f>'List 143'!A62</f>
        <v>SNP_CN_2288853_A389T_V130E_pncA</v>
      </c>
      <c r="C64" s="13">
        <f>VLOOKUP(B64,[2]PZA_importance_rf!$A$1:$B$143,2,FALSE)</f>
        <v>3.9267985758000001E-3</v>
      </c>
      <c r="E64" s="1" t="str">
        <f>TEXT(VLOOKUP(B64,[3]PZA_marginal_effects_rf_small!$A$1:$IT$124,252,FALSE),"0.000")&amp;" ("&amp;TEXT(VLOOKUP(B64,[3]PZA_marginal_effects_rf_small!$A$1:$IT$124,253,FALSE),"0.000")&amp;")"</f>
        <v>0.093 (0.051)</v>
      </c>
      <c r="G64" s="1" t="str">
        <f>TEXT(VLOOKUP(B64,[4]PZA_marginal_effects_NN_small!$A$1:$IT$124,252,FALSE),"0.000")&amp;" ("&amp;TEXT(VLOOKUP(B64,[4]PZA_marginal_effects_NN_small!$A$1:$IT$124,253,FALSE),"0.000")&amp;")"</f>
        <v>0.143 (0.006)</v>
      </c>
      <c r="I64" s="1" t="str">
        <f>TEXT(VLOOKUP(B64,[5]PZA_marginal_effects_rf!$A$1:$IT$143,252,FALSE),"0.000")&amp;" ("&amp;TEXT(VLOOKUP(B64,[5]PZA_marginal_effects_rf!$A$1:$IT$143,253,FALSE),"0.000")&amp;")"</f>
        <v>0.129 (0.038)</v>
      </c>
      <c r="K64" s="1" t="str">
        <f>TEXT(VLOOKUP(B64,[6]PZA_marginal_effects_NN!$A$1:$IT$143,252,FALSE),"0.000")&amp;" ("&amp;TEXT(VLOOKUP(B64,[6]PZA_marginal_effects_NN!$A$1:$IT$143,253,FALSE),"0.000")&amp;")"</f>
        <v>0.145 (0.007)</v>
      </c>
    </row>
    <row r="65" spans="2:11" x14ac:dyDescent="0.25">
      <c r="B65" t="str">
        <f>'List 143'!A63</f>
        <v>SNP_CN_2288730_G512A_A171V_pncA</v>
      </c>
      <c r="C65" s="13">
        <f>VLOOKUP(B65,[2]PZA_importance_rf!$A$1:$B$143,2,FALSE)</f>
        <v>6.7496788006499997E-3</v>
      </c>
      <c r="E65" s="1" t="str">
        <f>TEXT(VLOOKUP(B65,[3]PZA_marginal_effects_rf_small!$A$1:$IT$124,252,FALSE),"0.000")&amp;" ("&amp;TEXT(VLOOKUP(B65,[3]PZA_marginal_effects_rf_small!$A$1:$IT$124,253,FALSE),"0.000")&amp;")"</f>
        <v>0.162 (0.116)</v>
      </c>
      <c r="G65" s="1" t="str">
        <f>TEXT(VLOOKUP(B65,[4]PZA_marginal_effects_NN_small!$A$1:$IT$124,252,FALSE),"0.000")&amp;" ("&amp;TEXT(VLOOKUP(B65,[4]PZA_marginal_effects_NN_small!$A$1:$IT$124,253,FALSE),"0.000")&amp;")"</f>
        <v>0.103 (0.010)</v>
      </c>
      <c r="I65" s="1" t="str">
        <f>TEXT(VLOOKUP(B65,[5]PZA_marginal_effects_rf!$A$1:$IT$143,252,FALSE),"0.000")&amp;" ("&amp;TEXT(VLOOKUP(B65,[5]PZA_marginal_effects_rf!$A$1:$IT$143,253,FALSE),"0.000")&amp;")"</f>
        <v>0.133 (0.125)</v>
      </c>
      <c r="K65" s="1" t="str">
        <f>TEXT(VLOOKUP(B65,[6]PZA_marginal_effects_NN!$A$1:$IT$143,252,FALSE),"0.000")&amp;" ("&amp;TEXT(VLOOKUP(B65,[6]PZA_marginal_effects_NN!$A$1:$IT$143,253,FALSE),"0.000")&amp;")"</f>
        <v>0.117 (0.009)</v>
      </c>
    </row>
    <row r="66" spans="2:11" x14ac:dyDescent="0.25">
      <c r="B66" t="str">
        <f>'List 143'!A64</f>
        <v>SNP_CN_2288775_A467G_L156P_pncA</v>
      </c>
      <c r="C66" s="13">
        <f>VLOOKUP(B66,[2]PZA_importance_rf!$A$1:$B$143,2,FALSE)</f>
        <v>3.9186783053399999E-3</v>
      </c>
      <c r="E66" s="1" t="str">
        <f>TEXT(VLOOKUP(B66,[3]PZA_marginal_effects_rf_small!$A$1:$IT$124,252,FALSE),"0.000")&amp;" ("&amp;TEXT(VLOOKUP(B66,[3]PZA_marginal_effects_rf_small!$A$1:$IT$124,253,FALSE),"0.000")&amp;")"</f>
        <v>0.245 (0.112)</v>
      </c>
      <c r="G66" s="1" t="str">
        <f>TEXT(VLOOKUP(B66,[4]PZA_marginal_effects_NN_small!$A$1:$IT$124,252,FALSE),"0.000")&amp;" ("&amp;TEXT(VLOOKUP(B66,[4]PZA_marginal_effects_NN_small!$A$1:$IT$124,253,FALSE),"0.000")&amp;")"</f>
        <v>0.197 (0.010)</v>
      </c>
      <c r="I66" s="1" t="str">
        <f>TEXT(VLOOKUP(B66,[5]PZA_marginal_effects_rf!$A$1:$IT$143,252,FALSE),"0.000")&amp;" ("&amp;TEXT(VLOOKUP(B66,[5]PZA_marginal_effects_rf!$A$1:$IT$143,253,FALSE),"0.000")&amp;")"</f>
        <v>0.230 (0.106)</v>
      </c>
      <c r="K66" s="1" t="str">
        <f>TEXT(VLOOKUP(B66,[6]PZA_marginal_effects_NN!$A$1:$IT$143,252,FALSE),"0.000")&amp;" ("&amp;TEXT(VLOOKUP(B66,[6]PZA_marginal_effects_NN!$A$1:$IT$143,253,FALSE),"0.000")&amp;")"</f>
        <v>0.208 (0.010)</v>
      </c>
    </row>
    <row r="67" spans="2:11" x14ac:dyDescent="0.25">
      <c r="B67" t="str">
        <f>'List 143'!A65</f>
        <v>SNP_CN_2288850_A392C_V131G_pncA</v>
      </c>
      <c r="C67" s="13">
        <f>VLOOKUP(B67,[2]PZA_importance_rf!$A$1:$B$143,2,FALSE)</f>
        <v>0</v>
      </c>
      <c r="E67" s="1" t="str">
        <f>TEXT(VLOOKUP(B67,[3]PZA_marginal_effects_rf_small!$A$1:$IT$124,252,FALSE),"0.000")&amp;" ("&amp;TEXT(VLOOKUP(B67,[3]PZA_marginal_effects_rf_small!$A$1:$IT$124,253,FALSE),"0.000")&amp;")"</f>
        <v>0.301 (0.084)</v>
      </c>
      <c r="G67" s="1" t="str">
        <f>TEXT(VLOOKUP(B67,[4]PZA_marginal_effects_NN_small!$A$1:$IT$124,252,FALSE),"0.000")&amp;" ("&amp;TEXT(VLOOKUP(B67,[4]PZA_marginal_effects_NN_small!$A$1:$IT$124,253,FALSE),"0.000")&amp;")"</f>
        <v>0.230 (0.008)</v>
      </c>
      <c r="I67" s="1" t="str">
        <f>TEXT(VLOOKUP(B67,[5]PZA_marginal_effects_rf!$A$1:$IT$143,252,FALSE),"0.000")&amp;" ("&amp;TEXT(VLOOKUP(B67,[5]PZA_marginal_effects_rf!$A$1:$IT$143,253,FALSE),"0.000")&amp;")"</f>
        <v>0.282 (0.082)</v>
      </c>
      <c r="K67" s="1" t="str">
        <f>TEXT(VLOOKUP(B67,[6]PZA_marginal_effects_NN!$A$1:$IT$143,252,FALSE),"0.000")&amp;" ("&amp;TEXT(VLOOKUP(B67,[6]PZA_marginal_effects_NN!$A$1:$IT$143,253,FALSE),"0.000")&amp;")"</f>
        <v>0.240 (0.008)</v>
      </c>
    </row>
    <row r="68" spans="2:11" x14ac:dyDescent="0.25">
      <c r="B68" t="str">
        <f>'List 143'!A66</f>
        <v>INS_CF_2289009_i233C_78_pncA</v>
      </c>
      <c r="C68" s="13">
        <f>VLOOKUP(B68,[2]PZA_importance_rf!$A$1:$B$143,2,FALSE)</f>
        <v>6.1972278476900003E-3</v>
      </c>
      <c r="E68" s="1" t="str">
        <f>TEXT(VLOOKUP(B68,[3]PZA_marginal_effects_rf_small!$A$1:$IT$124,252,FALSE),"0.000")&amp;" ("&amp;TEXT(VLOOKUP(B68,[3]PZA_marginal_effects_rf_small!$A$1:$IT$124,253,FALSE),"0.000")&amp;")"</f>
        <v>0.299 (0.085)</v>
      </c>
      <c r="G68" s="1" t="str">
        <f>TEXT(VLOOKUP(B68,[4]PZA_marginal_effects_NN_small!$A$1:$IT$124,252,FALSE),"0.000")&amp;" ("&amp;TEXT(VLOOKUP(B68,[4]PZA_marginal_effects_NN_small!$A$1:$IT$124,253,FALSE),"0.000")&amp;")"</f>
        <v>0.228 (0.011)</v>
      </c>
      <c r="I68" s="1" t="str">
        <f>TEXT(VLOOKUP(B68,[5]PZA_marginal_effects_rf!$A$1:$IT$143,252,FALSE),"0.000")&amp;" ("&amp;TEXT(VLOOKUP(B68,[5]PZA_marginal_effects_rf!$A$1:$IT$143,253,FALSE),"0.000")&amp;")"</f>
        <v>0.282 (0.082)</v>
      </c>
      <c r="K68" s="1" t="str">
        <f>TEXT(VLOOKUP(B68,[6]PZA_marginal_effects_NN!$A$1:$IT$143,252,FALSE),"0.000")&amp;" ("&amp;TEXT(VLOOKUP(B68,[6]PZA_marginal_effects_NN!$A$1:$IT$143,253,FALSE),"0.000")&amp;")"</f>
        <v>0.235 (0.011)</v>
      </c>
    </row>
    <row r="69" spans="2:11" x14ac:dyDescent="0.25">
      <c r="B69" t="str">
        <f>'List 143'!A67</f>
        <v>INS_CF_2289050_i192T_64_pncA</v>
      </c>
      <c r="C69" s="13">
        <f>VLOOKUP(B69,[2]PZA_importance_rf!$A$1:$B$143,2,FALSE)</f>
        <v>6.8537192194299996E-3</v>
      </c>
      <c r="E69" s="1" t="str">
        <f>TEXT(VLOOKUP(B69,[3]PZA_marginal_effects_rf_small!$A$1:$IT$124,252,FALSE),"0.000")&amp;" ("&amp;TEXT(VLOOKUP(B69,[3]PZA_marginal_effects_rf_small!$A$1:$IT$124,253,FALSE),"0.000")&amp;")"</f>
        <v>0.260 (0.103)</v>
      </c>
      <c r="G69" s="1" t="str">
        <f>TEXT(VLOOKUP(B69,[4]PZA_marginal_effects_NN_small!$A$1:$IT$124,252,FALSE),"0.000")&amp;" ("&amp;TEXT(VLOOKUP(B69,[4]PZA_marginal_effects_NN_small!$A$1:$IT$124,253,FALSE),"0.000")&amp;")"</f>
        <v>0.203 (0.009)</v>
      </c>
      <c r="I69" s="1" t="str">
        <f>TEXT(VLOOKUP(B69,[5]PZA_marginal_effects_rf!$A$1:$IT$143,252,FALSE),"0.000")&amp;" ("&amp;TEXT(VLOOKUP(B69,[5]PZA_marginal_effects_rf!$A$1:$IT$143,253,FALSE),"0.000")&amp;")"</f>
        <v>0.244 (0.096)</v>
      </c>
      <c r="K69" s="1" t="str">
        <f>TEXT(VLOOKUP(B69,[6]PZA_marginal_effects_NN!$A$1:$IT$143,252,FALSE),"0.000")&amp;" ("&amp;TEXT(VLOOKUP(B69,[6]PZA_marginal_effects_NN!$A$1:$IT$143,253,FALSE),"0.000")&amp;")"</f>
        <v>0.210 (0.009)</v>
      </c>
    </row>
    <row r="70" spans="2:11" x14ac:dyDescent="0.25">
      <c r="B70" t="str">
        <f>'List 143'!A68</f>
        <v>SNP_CN_2288964_A278C_V93G_pncA</v>
      </c>
      <c r="C70" s="13">
        <f>VLOOKUP(B70,[2]PZA_importance_rf!$A$1:$B$143,2,FALSE)</f>
        <v>3.93225116682E-3</v>
      </c>
      <c r="E70" s="1" t="str">
        <f>TEXT(VLOOKUP(B70,[3]PZA_marginal_effects_rf_small!$A$1:$IT$124,252,FALSE),"0.000")&amp;" ("&amp;TEXT(VLOOKUP(B70,[3]PZA_marginal_effects_rf_small!$A$1:$IT$124,253,FALSE),"0.000")&amp;")"</f>
        <v>0.264 (0.103)</v>
      </c>
      <c r="G70" s="1" t="str">
        <f>TEXT(VLOOKUP(B70,[4]PZA_marginal_effects_NN_small!$A$1:$IT$124,252,FALSE),"0.000")&amp;" ("&amp;TEXT(VLOOKUP(B70,[4]PZA_marginal_effects_NN_small!$A$1:$IT$124,253,FALSE),"0.000")&amp;")"</f>
        <v>0.203 (0.009)</v>
      </c>
      <c r="I70" s="1" t="str">
        <f>TEXT(VLOOKUP(B70,[5]PZA_marginal_effects_rf!$A$1:$IT$143,252,FALSE),"0.000")&amp;" ("&amp;TEXT(VLOOKUP(B70,[5]PZA_marginal_effects_rf!$A$1:$IT$143,253,FALSE),"0.000")&amp;")"</f>
        <v>0.247 (0.097)</v>
      </c>
      <c r="K70" s="1" t="str">
        <f>TEXT(VLOOKUP(B70,[6]PZA_marginal_effects_NN!$A$1:$IT$143,252,FALSE),"0.000")&amp;" ("&amp;TEXT(VLOOKUP(B70,[6]PZA_marginal_effects_NN!$A$1:$IT$143,253,FALSE),"0.000")&amp;")"</f>
        <v>0.215 (0.009)</v>
      </c>
    </row>
    <row r="71" spans="2:11" x14ac:dyDescent="0.25">
      <c r="B71" t="str">
        <f>'List 143'!A69</f>
        <v>SNP_CN_2288853_A389C_V130G_pncA</v>
      </c>
      <c r="C71" s="13">
        <f>VLOOKUP(B71,[2]PZA_importance_rf!$A$1:$B$143,2,FALSE)</f>
        <v>9.1387797414299999E-4</v>
      </c>
      <c r="E71" s="1" t="str">
        <f>TEXT(VLOOKUP(B71,[3]PZA_marginal_effects_rf_small!$A$1:$IT$124,252,FALSE),"0.000")&amp;" ("&amp;TEXT(VLOOKUP(B71,[3]PZA_marginal_effects_rf_small!$A$1:$IT$124,253,FALSE),"0.000")&amp;")"</f>
        <v>0.010 (0.012)</v>
      </c>
      <c r="G71" s="1" t="str">
        <f>TEXT(VLOOKUP(B71,[4]PZA_marginal_effects_NN_small!$A$1:$IT$124,252,FALSE),"0.000")&amp;" ("&amp;TEXT(VLOOKUP(B71,[4]PZA_marginal_effects_NN_small!$A$1:$IT$124,253,FALSE),"0.000")&amp;")"</f>
        <v>0.076 (0.008)</v>
      </c>
      <c r="I71" s="1" t="str">
        <f>TEXT(VLOOKUP(B71,[5]PZA_marginal_effects_rf!$A$1:$IT$143,252,FALSE),"0.000")&amp;" ("&amp;TEXT(VLOOKUP(B71,[5]PZA_marginal_effects_rf!$A$1:$IT$143,253,FALSE),"0.000")&amp;")"</f>
        <v>0.050 (0.031)</v>
      </c>
      <c r="K71" s="1" t="str">
        <f>TEXT(VLOOKUP(B71,[6]PZA_marginal_effects_NN!$A$1:$IT$143,252,FALSE),"0.000")&amp;" ("&amp;TEXT(VLOOKUP(B71,[6]PZA_marginal_effects_NN!$A$1:$IT$143,253,FALSE),"0.000")&amp;")"</f>
        <v>0.074 (0.007)</v>
      </c>
    </row>
    <row r="72" spans="2:11" x14ac:dyDescent="0.25">
      <c r="B72" t="str">
        <f>'List 143'!A70</f>
        <v>DEL_CF_2288697_d545AACT_182_pncA</v>
      </c>
      <c r="C72" s="13">
        <f>VLOOKUP(B72,[2]PZA_importance_rf!$A$1:$B$143,2,FALSE)</f>
        <v>3.7911244304800001E-3</v>
      </c>
      <c r="E72" s="1" t="str">
        <f>TEXT(VLOOKUP(B72,[3]PZA_marginal_effects_rf_small!$A$1:$IT$124,252,FALSE),"0.000")&amp;" ("&amp;TEXT(VLOOKUP(B72,[3]PZA_marginal_effects_rf_small!$A$1:$IT$124,253,FALSE),"0.000")&amp;")"</f>
        <v>0.152 (0.116)</v>
      </c>
      <c r="G72" s="1" t="str">
        <f>TEXT(VLOOKUP(B72,[4]PZA_marginal_effects_NN_small!$A$1:$IT$124,252,FALSE),"0.000")&amp;" ("&amp;TEXT(VLOOKUP(B72,[4]PZA_marginal_effects_NN_small!$A$1:$IT$124,253,FALSE),"0.000")&amp;")"</f>
        <v>0.134 (0.021)</v>
      </c>
      <c r="I72" s="1" t="str">
        <f>TEXT(VLOOKUP(B72,[5]PZA_marginal_effects_rf!$A$1:$IT$143,252,FALSE),"0.000")&amp;" ("&amp;TEXT(VLOOKUP(B72,[5]PZA_marginal_effects_rf!$A$1:$IT$143,253,FALSE),"0.000")&amp;")"</f>
        <v>0.142 (0.108)</v>
      </c>
      <c r="K72" s="1" t="str">
        <f>TEXT(VLOOKUP(B72,[6]PZA_marginal_effects_NN!$A$1:$IT$143,252,FALSE),"0.000")&amp;" ("&amp;TEXT(VLOOKUP(B72,[6]PZA_marginal_effects_NN!$A$1:$IT$143,253,FALSE),"0.000")&amp;")"</f>
        <v>0.140 (0.023)</v>
      </c>
    </row>
    <row r="73" spans="2:11" x14ac:dyDescent="0.25">
      <c r="B73" t="str">
        <f>'List 143'!A71</f>
        <v>SNP_CN_2289009_C233A_G78V_pncA</v>
      </c>
      <c r="C73" s="13">
        <f>VLOOKUP(B73,[2]PZA_importance_rf!$A$1:$B$143,2,FALSE)</f>
        <v>0</v>
      </c>
      <c r="E73" s="1" t="str">
        <f>TEXT(VLOOKUP(B73,[3]PZA_marginal_effects_rf_small!$A$1:$IT$124,252,FALSE),"0.000")&amp;" ("&amp;TEXT(VLOOKUP(B73,[3]PZA_marginal_effects_rf_small!$A$1:$IT$124,253,FALSE),"0.000")&amp;")"</f>
        <v>0.260 (0.100)</v>
      </c>
      <c r="G73" s="1" t="str">
        <f>TEXT(VLOOKUP(B73,[4]PZA_marginal_effects_NN_small!$A$1:$IT$124,252,FALSE),"0.000")&amp;" ("&amp;TEXT(VLOOKUP(B73,[4]PZA_marginal_effects_NN_small!$A$1:$IT$124,253,FALSE),"0.000")&amp;")"</f>
        <v>0.206 (0.007)</v>
      </c>
      <c r="I73" s="1" t="str">
        <f>TEXT(VLOOKUP(B73,[5]PZA_marginal_effects_rf!$A$1:$IT$143,252,FALSE),"0.000")&amp;" ("&amp;TEXT(VLOOKUP(B73,[5]PZA_marginal_effects_rf!$A$1:$IT$143,253,FALSE),"0.000")&amp;")"</f>
        <v>0.244 (0.094)</v>
      </c>
      <c r="K73" s="1" t="str">
        <f>TEXT(VLOOKUP(B73,[6]PZA_marginal_effects_NN!$A$1:$IT$143,252,FALSE),"0.000")&amp;" ("&amp;TEXT(VLOOKUP(B73,[6]PZA_marginal_effects_NN!$A$1:$IT$143,253,FALSE),"0.000")&amp;")"</f>
        <v>0.215 (0.007)</v>
      </c>
    </row>
    <row r="74" spans="2:11" x14ac:dyDescent="0.25">
      <c r="B74" t="str">
        <f>'List 143'!A72</f>
        <v>SNP_CN_2289043_A199G_S67P_pncA</v>
      </c>
      <c r="C74" s="13">
        <f>VLOOKUP(B74,[2]PZA_importance_rf!$A$1:$B$143,2,FALSE)</f>
        <v>3.73075099533E-3</v>
      </c>
      <c r="E74" s="1" t="str">
        <f>TEXT(VLOOKUP(B74,[3]PZA_marginal_effects_rf_small!$A$1:$IT$124,252,FALSE),"0.000")&amp;" ("&amp;TEXT(VLOOKUP(B74,[3]PZA_marginal_effects_rf_small!$A$1:$IT$124,253,FALSE),"0.000")&amp;")"</f>
        <v>0.264 (0.101)</v>
      </c>
      <c r="G74" s="1" t="str">
        <f>TEXT(VLOOKUP(B74,[4]PZA_marginal_effects_NN_small!$A$1:$IT$124,252,FALSE),"0.000")&amp;" ("&amp;TEXT(VLOOKUP(B74,[4]PZA_marginal_effects_NN_small!$A$1:$IT$124,253,FALSE),"0.000")&amp;")"</f>
        <v>0.202 (0.017)</v>
      </c>
      <c r="I74" s="1" t="str">
        <f>TEXT(VLOOKUP(B74,[5]PZA_marginal_effects_rf!$A$1:$IT$143,252,FALSE),"0.000")&amp;" ("&amp;TEXT(VLOOKUP(B74,[5]PZA_marginal_effects_rf!$A$1:$IT$143,253,FALSE),"0.000")&amp;")"</f>
        <v>0.247 (0.095)</v>
      </c>
      <c r="K74" s="1" t="str">
        <f>TEXT(VLOOKUP(B74,[6]PZA_marginal_effects_NN!$A$1:$IT$143,252,FALSE),"0.000")&amp;" ("&amp;TEXT(VLOOKUP(B74,[6]PZA_marginal_effects_NN!$A$1:$IT$143,253,FALSE),"0.000")&amp;")"</f>
        <v>0.213 (0.017)</v>
      </c>
    </row>
    <row r="75" spans="2:11" x14ac:dyDescent="0.25">
      <c r="B75" t="str">
        <f>'List 143'!A73</f>
        <v>SNP_CN_2288938_C304G_A102P_pncA</v>
      </c>
      <c r="C75" s="13">
        <f>VLOOKUP(B75,[2]PZA_importance_rf!$A$1:$B$143,2,FALSE)</f>
        <v>3.7515754576400002E-3</v>
      </c>
      <c r="E75" s="1" t="str">
        <f>TEXT(VLOOKUP(B75,[3]PZA_marginal_effects_rf_small!$A$1:$IT$124,252,FALSE),"0.000")&amp;" ("&amp;TEXT(VLOOKUP(B75,[3]PZA_marginal_effects_rf_small!$A$1:$IT$124,253,FALSE),"0.000")&amp;")"</f>
        <v>0.158 (0.115)</v>
      </c>
      <c r="G75" s="1" t="str">
        <f>TEXT(VLOOKUP(B75,[4]PZA_marginal_effects_NN_small!$A$1:$IT$124,252,FALSE),"0.000")&amp;" ("&amp;TEXT(VLOOKUP(B75,[4]PZA_marginal_effects_NN_small!$A$1:$IT$124,253,FALSE),"0.000")&amp;")"</f>
        <v>0.136 (0.012)</v>
      </c>
      <c r="I75" s="1" t="str">
        <f>TEXT(VLOOKUP(B75,[5]PZA_marginal_effects_rf!$A$1:$IT$143,252,FALSE),"0.000")&amp;" ("&amp;TEXT(VLOOKUP(B75,[5]PZA_marginal_effects_rf!$A$1:$IT$143,253,FALSE),"0.000")&amp;")"</f>
        <v>0.148 (0.107)</v>
      </c>
      <c r="K75" s="1" t="str">
        <f>TEXT(VLOOKUP(B75,[6]PZA_marginal_effects_NN!$A$1:$IT$143,252,FALSE),"0.000")&amp;" ("&amp;TEXT(VLOOKUP(B75,[6]PZA_marginal_effects_NN!$A$1:$IT$143,253,FALSE),"0.000")&amp;")"</f>
        <v>0.150 (0.013)</v>
      </c>
    </row>
    <row r="76" spans="2:11" x14ac:dyDescent="0.25">
      <c r="B76" t="str">
        <f>'List 143'!A74</f>
        <v>SNP_P_2289252_T11G_promoter_pncA</v>
      </c>
      <c r="C76" s="13">
        <f>VLOOKUP(B76,[2]PZA_importance_rf!$A$1:$B$143,2,FALSE)</f>
        <v>4.0393463711700002E-3</v>
      </c>
      <c r="E76" s="1" t="str">
        <f>TEXT(VLOOKUP(B76,[3]PZA_marginal_effects_rf_small!$A$1:$IT$124,252,FALSE),"0.000")&amp;" ("&amp;TEXT(VLOOKUP(B76,[3]PZA_marginal_effects_rf_small!$A$1:$IT$124,253,FALSE),"0.000")&amp;")"</f>
        <v>0.263 (0.097)</v>
      </c>
      <c r="G76" s="1" t="str">
        <f>TEXT(VLOOKUP(B76,[4]PZA_marginal_effects_NN_small!$A$1:$IT$124,252,FALSE),"0.000")&amp;" ("&amp;TEXT(VLOOKUP(B76,[4]PZA_marginal_effects_NN_small!$A$1:$IT$124,253,FALSE),"0.000")&amp;")"</f>
        <v>0.206 (0.010)</v>
      </c>
      <c r="I76" s="1" t="str">
        <f>TEXT(VLOOKUP(B76,[5]PZA_marginal_effects_rf!$A$1:$IT$143,252,FALSE),"0.000")&amp;" ("&amp;TEXT(VLOOKUP(B76,[5]PZA_marginal_effects_rf!$A$1:$IT$143,253,FALSE),"0.000")&amp;")"</f>
        <v>0.246 (0.091)</v>
      </c>
      <c r="K76" s="1" t="str">
        <f>TEXT(VLOOKUP(B76,[6]PZA_marginal_effects_NN!$A$1:$IT$143,252,FALSE),"0.000")&amp;" ("&amp;TEXT(VLOOKUP(B76,[6]PZA_marginal_effects_NN!$A$1:$IT$143,253,FALSE),"0.000")&amp;")"</f>
        <v>0.217 (0.010)</v>
      </c>
    </row>
    <row r="77" spans="2:11" x14ac:dyDescent="0.25">
      <c r="B77" t="str">
        <f>'List 143'!A75</f>
        <v>SNP_CN_2289073_G169C_H57D_pncA</v>
      </c>
      <c r="C77" s="13">
        <f>VLOOKUP(B77,[2]PZA_importance_rf!$A$1:$B$143,2,FALSE)</f>
        <v>6.6184173437799998E-3</v>
      </c>
      <c r="E77" s="1" t="str">
        <f>TEXT(VLOOKUP(B77,[3]PZA_marginal_effects_rf_small!$A$1:$IT$124,252,FALSE),"0.000")&amp;" ("&amp;TEXT(VLOOKUP(B77,[3]PZA_marginal_effects_rf_small!$A$1:$IT$124,253,FALSE),"0.000")&amp;")"</f>
        <v>0.270 (0.099)</v>
      </c>
      <c r="G77" s="1" t="str">
        <f>TEXT(VLOOKUP(B77,[4]PZA_marginal_effects_NN_small!$A$1:$IT$124,252,FALSE),"0.000")&amp;" ("&amp;TEXT(VLOOKUP(B77,[4]PZA_marginal_effects_NN_small!$A$1:$IT$124,253,FALSE),"0.000")&amp;")"</f>
        <v>0.208 (0.007)</v>
      </c>
      <c r="I77" s="1" t="str">
        <f>TEXT(VLOOKUP(B77,[5]PZA_marginal_effects_rf!$A$1:$IT$143,252,FALSE),"0.000")&amp;" ("&amp;TEXT(VLOOKUP(B77,[5]PZA_marginal_effects_rf!$A$1:$IT$143,253,FALSE),"0.000")&amp;")"</f>
        <v>0.253 (0.094)</v>
      </c>
      <c r="K77" s="1" t="str">
        <f>TEXT(VLOOKUP(B77,[6]PZA_marginal_effects_NN!$A$1:$IT$143,252,FALSE),"0.000")&amp;" ("&amp;TEXT(VLOOKUP(B77,[6]PZA_marginal_effects_NN!$A$1:$IT$143,253,FALSE),"0.000")&amp;")"</f>
        <v>0.218 (0.007)</v>
      </c>
    </row>
    <row r="78" spans="2:11" x14ac:dyDescent="0.25">
      <c r="B78" t="str">
        <f>'List 143'!A76</f>
        <v>SNP_CN_2289206_G36C_D12E_pncA</v>
      </c>
      <c r="C78" s="13">
        <f>VLOOKUP(B78,[2]PZA_importance_rf!$A$1:$B$143,2,FALSE)</f>
        <v>3.7443913695899998E-3</v>
      </c>
      <c r="E78" s="1" t="str">
        <f>TEXT(VLOOKUP(B78,[3]PZA_marginal_effects_rf_small!$A$1:$IT$124,252,FALSE),"0.000")&amp;" ("&amp;TEXT(VLOOKUP(B78,[3]PZA_marginal_effects_rf_small!$A$1:$IT$124,253,FALSE),"0.000")&amp;")"</f>
        <v>0.150 (0.117)</v>
      </c>
      <c r="G78" s="1" t="str">
        <f>TEXT(VLOOKUP(B78,[4]PZA_marginal_effects_NN_small!$A$1:$IT$124,252,FALSE),"0.000")&amp;" ("&amp;TEXT(VLOOKUP(B78,[4]PZA_marginal_effects_NN_small!$A$1:$IT$124,253,FALSE),"0.000")&amp;")"</f>
        <v>0.142 (0.009)</v>
      </c>
      <c r="I78" s="1" t="str">
        <f>TEXT(VLOOKUP(B78,[5]PZA_marginal_effects_rf!$A$1:$IT$143,252,FALSE),"0.000")&amp;" ("&amp;TEXT(VLOOKUP(B78,[5]PZA_marginal_effects_rf!$A$1:$IT$143,253,FALSE),"0.000")&amp;")"</f>
        <v>0.140 (0.109)</v>
      </c>
      <c r="K78" s="1" t="str">
        <f>TEXT(VLOOKUP(B78,[6]PZA_marginal_effects_NN!$A$1:$IT$143,252,FALSE),"0.000")&amp;" ("&amp;TEXT(VLOOKUP(B78,[6]PZA_marginal_effects_NN!$A$1:$IT$143,253,FALSE),"0.000")&amp;")"</f>
        <v>0.154 (0.008)</v>
      </c>
    </row>
    <row r="79" spans="2:11" x14ac:dyDescent="0.25">
      <c r="B79" t="str">
        <f>'List 143'!A77</f>
        <v>DEL_CF_2289060_d182GTGCCGGA_61_pncA</v>
      </c>
      <c r="C79" s="13">
        <f>VLOOKUP(B79,[2]PZA_importance_rf!$A$1:$B$143,2,FALSE)</f>
        <v>3.9427648710800003E-3</v>
      </c>
      <c r="E79" s="1" t="str">
        <f>TEXT(VLOOKUP(B79,[3]PZA_marginal_effects_rf_small!$A$1:$IT$124,252,FALSE),"0.000")&amp;" ("&amp;TEXT(VLOOKUP(B79,[3]PZA_marginal_effects_rf_small!$A$1:$IT$124,253,FALSE),"0.000")&amp;")"</f>
        <v>0.156 (0.115)</v>
      </c>
      <c r="G79" s="1" t="str">
        <f>TEXT(VLOOKUP(B79,[4]PZA_marginal_effects_NN_small!$A$1:$IT$124,252,FALSE),"0.000")&amp;" ("&amp;TEXT(VLOOKUP(B79,[4]PZA_marginal_effects_NN_small!$A$1:$IT$124,253,FALSE),"0.000")&amp;")"</f>
        <v>0.145 (0.016)</v>
      </c>
      <c r="I79" s="1" t="str">
        <f>TEXT(VLOOKUP(B79,[5]PZA_marginal_effects_rf!$A$1:$IT$143,252,FALSE),"0.000")&amp;" ("&amp;TEXT(VLOOKUP(B79,[5]PZA_marginal_effects_rf!$A$1:$IT$143,253,FALSE),"0.000")&amp;")"</f>
        <v>0.146 (0.108)</v>
      </c>
      <c r="K79" s="1" t="str">
        <f>TEXT(VLOOKUP(B79,[6]PZA_marginal_effects_NN!$A$1:$IT$143,252,FALSE),"0.000")&amp;" ("&amp;TEXT(VLOOKUP(B79,[6]PZA_marginal_effects_NN!$A$1:$IT$143,253,FALSE),"0.000")&amp;")"</f>
        <v>0.152 (0.018)</v>
      </c>
    </row>
    <row r="80" spans="2:11" x14ac:dyDescent="0.25">
      <c r="B80" t="str">
        <f>'List 143'!A78</f>
        <v>SNP_CN_2289202_A40G_C14R_pncA</v>
      </c>
      <c r="C80" s="13">
        <f>VLOOKUP(B80,[2]PZA_importance_rf!$A$1:$B$143,2,FALSE)</f>
        <v>1.7512908693800001E-2</v>
      </c>
      <c r="E80" s="1" t="str">
        <f>TEXT(VLOOKUP(B80,[3]PZA_marginal_effects_rf_small!$A$1:$IT$124,252,FALSE),"0.000")&amp;" ("&amp;TEXT(VLOOKUP(B80,[3]PZA_marginal_effects_rf_small!$A$1:$IT$124,253,FALSE),"0.000")&amp;")"</f>
        <v>0.260 (0.047)</v>
      </c>
      <c r="G80" s="1" t="str">
        <f>TEXT(VLOOKUP(B80,[4]PZA_marginal_effects_NN_small!$A$1:$IT$124,252,FALSE),"0.000")&amp;" ("&amp;TEXT(VLOOKUP(B80,[4]PZA_marginal_effects_NN_small!$A$1:$IT$124,253,FALSE),"0.000")&amp;")"</f>
        <v>0.213 (0.009)</v>
      </c>
      <c r="I80" s="1" t="str">
        <f>TEXT(VLOOKUP(B80,[5]PZA_marginal_effects_rf!$A$1:$IT$143,252,FALSE),"0.000")&amp;" ("&amp;TEXT(VLOOKUP(B80,[5]PZA_marginal_effects_rf!$A$1:$IT$143,253,FALSE),"0.000")&amp;")"</f>
        <v>0.252 (0.047)</v>
      </c>
      <c r="K80" s="1" t="str">
        <f>TEXT(VLOOKUP(B80,[6]PZA_marginal_effects_NN!$A$1:$IT$143,252,FALSE),"0.000")&amp;" ("&amp;TEXT(VLOOKUP(B80,[6]PZA_marginal_effects_NN!$A$1:$IT$143,253,FALSE),"0.000")&amp;")"</f>
        <v>0.212 (0.009)</v>
      </c>
    </row>
    <row r="81" spans="2:11" x14ac:dyDescent="0.25">
      <c r="B81" t="str">
        <f>'List 143'!A79</f>
        <v>SNP_CZ_2289050_A192T_Y64._pncA</v>
      </c>
      <c r="C81" s="13">
        <f>VLOOKUP(B81,[2]PZA_importance_rf!$A$1:$B$143,2,FALSE)</f>
        <v>6.88526677942E-3</v>
      </c>
      <c r="E81" s="1" t="str">
        <f>TEXT(VLOOKUP(B81,[3]PZA_marginal_effects_rf_small!$A$1:$IT$124,252,FALSE),"0.000")&amp;" ("&amp;TEXT(VLOOKUP(B81,[3]PZA_marginal_effects_rf_small!$A$1:$IT$124,253,FALSE),"0.000")&amp;")"</f>
        <v>0.250 (0.114)</v>
      </c>
      <c r="G81" s="1" t="str">
        <f>TEXT(VLOOKUP(B81,[4]PZA_marginal_effects_NN_small!$A$1:$IT$124,252,FALSE),"0.000")&amp;" ("&amp;TEXT(VLOOKUP(B81,[4]PZA_marginal_effects_NN_small!$A$1:$IT$124,253,FALSE),"0.000")&amp;")"</f>
        <v>0.199 (0.011)</v>
      </c>
      <c r="I81" s="1" t="str">
        <f>TEXT(VLOOKUP(B81,[5]PZA_marginal_effects_rf!$A$1:$IT$143,252,FALSE),"0.000")&amp;" ("&amp;TEXT(VLOOKUP(B81,[5]PZA_marginal_effects_rf!$A$1:$IT$143,253,FALSE),"0.000")&amp;")"</f>
        <v>0.234 (0.107)</v>
      </c>
      <c r="K81" s="1" t="str">
        <f>TEXT(VLOOKUP(B81,[6]PZA_marginal_effects_NN!$A$1:$IT$143,252,FALSE),"0.000")&amp;" ("&amp;TEXT(VLOOKUP(B81,[6]PZA_marginal_effects_NN!$A$1:$IT$143,253,FALSE),"0.000")&amp;")"</f>
        <v>0.208 (0.009)</v>
      </c>
    </row>
    <row r="82" spans="2:11" x14ac:dyDescent="0.25">
      <c r="B82" t="str">
        <f>'List 143'!A80</f>
        <v>SNP_CN_2289046_A196G_S66P_pncA</v>
      </c>
      <c r="C82" s="13">
        <f>VLOOKUP(B82,[2]PZA_importance_rf!$A$1:$B$143,2,FALSE)</f>
        <v>3.9072406181900003E-3</v>
      </c>
      <c r="E82" s="1" t="str">
        <f>TEXT(VLOOKUP(B82,[3]PZA_marginal_effects_rf_small!$A$1:$IT$124,252,FALSE),"0.000")&amp;" ("&amp;TEXT(VLOOKUP(B82,[3]PZA_marginal_effects_rf_small!$A$1:$IT$124,253,FALSE),"0.000")&amp;")"</f>
        <v>0.150 (0.118)</v>
      </c>
      <c r="G82" s="1" t="str">
        <f>TEXT(VLOOKUP(B82,[4]PZA_marginal_effects_NN_small!$A$1:$IT$124,252,FALSE),"0.000")&amp;" ("&amp;TEXT(VLOOKUP(B82,[4]PZA_marginal_effects_NN_small!$A$1:$IT$124,253,FALSE),"0.000")&amp;")"</f>
        <v>0.141 (0.007)</v>
      </c>
      <c r="I82" s="1" t="str">
        <f>TEXT(VLOOKUP(B82,[5]PZA_marginal_effects_rf!$A$1:$IT$143,252,FALSE),"0.000")&amp;" ("&amp;TEXT(VLOOKUP(B82,[5]PZA_marginal_effects_rf!$A$1:$IT$143,253,FALSE),"0.000")&amp;")"</f>
        <v>0.140 (0.110)</v>
      </c>
      <c r="K82" s="1" t="str">
        <f>TEXT(VLOOKUP(B82,[6]PZA_marginal_effects_NN!$A$1:$IT$143,252,FALSE),"0.000")&amp;" ("&amp;TEXT(VLOOKUP(B82,[6]PZA_marginal_effects_NN!$A$1:$IT$143,253,FALSE),"0.000")&amp;")"</f>
        <v>0.150 (0.007)</v>
      </c>
    </row>
    <row r="83" spans="2:11" x14ac:dyDescent="0.25">
      <c r="B83" t="str">
        <f>'List 143'!A81</f>
        <v>SNP_CN_2288784_G458T_T153N_pncA</v>
      </c>
      <c r="C83" s="13">
        <f>VLOOKUP(B83,[2]PZA_importance_rf!$A$1:$B$143,2,FALSE)</f>
        <v>0</v>
      </c>
      <c r="E83" s="1" t="str">
        <f>TEXT(VLOOKUP(B83,[3]PZA_marginal_effects_rf_small!$A$1:$IT$124,252,FALSE),"0.000")&amp;" ("&amp;TEXT(VLOOKUP(B83,[3]PZA_marginal_effects_rf_small!$A$1:$IT$124,253,FALSE),"0.000")&amp;")"</f>
        <v>0.249 (0.110)</v>
      </c>
      <c r="G83" s="1" t="str">
        <f>TEXT(VLOOKUP(B83,[4]PZA_marginal_effects_NN_small!$A$1:$IT$124,252,FALSE),"0.000")&amp;" ("&amp;TEXT(VLOOKUP(B83,[4]PZA_marginal_effects_NN_small!$A$1:$IT$124,253,FALSE),"0.000")&amp;")"</f>
        <v>0.199 (0.008)</v>
      </c>
      <c r="I83" s="1" t="str">
        <f>TEXT(VLOOKUP(B83,[5]PZA_marginal_effects_rf!$A$1:$IT$143,252,FALSE),"0.000")&amp;" ("&amp;TEXT(VLOOKUP(B83,[5]PZA_marginal_effects_rf!$A$1:$IT$143,253,FALSE),"0.000")&amp;")"</f>
        <v>0.234 (0.103)</v>
      </c>
      <c r="K83" s="1" t="str">
        <f>TEXT(VLOOKUP(B83,[6]PZA_marginal_effects_NN!$A$1:$IT$143,252,FALSE),"0.000")&amp;" ("&amp;TEXT(VLOOKUP(B83,[6]PZA_marginal_effects_NN!$A$1:$IT$143,253,FALSE),"0.000")&amp;")"</f>
        <v>0.214 (0.009)</v>
      </c>
    </row>
    <row r="84" spans="2:11" x14ac:dyDescent="0.25">
      <c r="B84" t="str">
        <f>'List 143'!A82</f>
        <v>SNP_CN_2289037_G205A_P69S_pncA</v>
      </c>
      <c r="C84" s="13">
        <f>VLOOKUP(B84,[2]PZA_importance_rf!$A$1:$B$143,2,FALSE)</f>
        <v>3.2435925056100001E-3</v>
      </c>
      <c r="E84" s="1" t="str">
        <f>TEXT(VLOOKUP(B84,[3]PZA_marginal_effects_rf_small!$A$1:$IT$124,252,FALSE),"0.000")&amp;" ("&amp;TEXT(VLOOKUP(B84,[3]PZA_marginal_effects_rf_small!$A$1:$IT$124,253,FALSE),"0.000")&amp;")"</f>
        <v>-0.017 (0.116)</v>
      </c>
      <c r="G84" s="1" t="str">
        <f>TEXT(VLOOKUP(B84,[4]PZA_marginal_effects_NN_small!$A$1:$IT$124,252,FALSE),"0.000")&amp;" ("&amp;TEXT(VLOOKUP(B84,[4]PZA_marginal_effects_NN_small!$A$1:$IT$124,253,FALSE),"0.000")&amp;")"</f>
        <v>-0.074 (0.015)</v>
      </c>
      <c r="I84" s="1" t="str">
        <f>TEXT(VLOOKUP(B84,[5]PZA_marginal_effects_rf!$A$1:$IT$143,252,FALSE),"0.000")&amp;" ("&amp;TEXT(VLOOKUP(B84,[5]PZA_marginal_effects_rf!$A$1:$IT$143,253,FALSE),"0.000")&amp;")"</f>
        <v>-0.067 (0.132)</v>
      </c>
      <c r="K84" s="1" t="str">
        <f>TEXT(VLOOKUP(B84,[6]PZA_marginal_effects_NN!$A$1:$IT$143,252,FALSE),"0.000")&amp;" ("&amp;TEXT(VLOOKUP(B84,[6]PZA_marginal_effects_NN!$A$1:$IT$143,253,FALSE),"0.000")&amp;")"</f>
        <v>-0.067 (0.013)</v>
      </c>
    </row>
    <row r="85" spans="2:11" x14ac:dyDescent="0.25">
      <c r="B85" t="str">
        <f>'List 143'!A83</f>
        <v>SNP_CN_2288718_A524C_M175R_pncA</v>
      </c>
      <c r="C85" s="13">
        <f>VLOOKUP(B85,[2]PZA_importance_rf!$A$1:$B$143,2,FALSE)</f>
        <v>3.92146829217E-3</v>
      </c>
      <c r="E85" s="1" t="str">
        <f>TEXT(VLOOKUP(B85,[3]PZA_marginal_effects_rf_small!$A$1:$IT$124,252,FALSE),"0.000")&amp;" ("&amp;TEXT(VLOOKUP(B85,[3]PZA_marginal_effects_rf_small!$A$1:$IT$124,253,FALSE),"0.000")&amp;")"</f>
        <v>0.220 (0.106)</v>
      </c>
      <c r="G85" s="1" t="str">
        <f>TEXT(VLOOKUP(B85,[4]PZA_marginal_effects_NN_small!$A$1:$IT$124,252,FALSE),"0.000")&amp;" ("&amp;TEXT(VLOOKUP(B85,[4]PZA_marginal_effects_NN_small!$A$1:$IT$124,253,FALSE),"0.000")&amp;")"</f>
        <v>0.193 (0.017)</v>
      </c>
      <c r="I85" s="1" t="str">
        <f>TEXT(VLOOKUP(B85,[5]PZA_marginal_effects_rf!$A$1:$IT$143,252,FALSE),"0.000")&amp;" ("&amp;TEXT(VLOOKUP(B85,[5]PZA_marginal_effects_rf!$A$1:$IT$143,253,FALSE),"0.000")&amp;")"</f>
        <v>0.203 (0.100)</v>
      </c>
      <c r="K85" s="1" t="str">
        <f>TEXT(VLOOKUP(B85,[6]PZA_marginal_effects_NN!$A$1:$IT$143,252,FALSE),"0.000")&amp;" ("&amp;TEXT(VLOOKUP(B85,[6]PZA_marginal_effects_NN!$A$1:$IT$143,253,FALSE),"0.000")&amp;")"</f>
        <v>0.198 (0.019)</v>
      </c>
    </row>
    <row r="86" spans="2:11" x14ac:dyDescent="0.25">
      <c r="B86" t="str">
        <f>'List 143'!A84</f>
        <v>SNP_CN_2289042_G200C_S67W_pncA</v>
      </c>
      <c r="C86" s="13">
        <f>VLOOKUP(B86,[2]PZA_importance_rf!$A$1:$B$143,2,FALSE)</f>
        <v>3.8011154778100002E-3</v>
      </c>
      <c r="E86" s="1" t="str">
        <f>TEXT(VLOOKUP(B86,[3]PZA_marginal_effects_rf_small!$A$1:$IT$124,252,FALSE),"0.000")&amp;" ("&amp;TEXT(VLOOKUP(B86,[3]PZA_marginal_effects_rf_small!$A$1:$IT$124,253,FALSE),"0.000")&amp;")"</f>
        <v>0.143 (0.119)</v>
      </c>
      <c r="G86" s="1" t="str">
        <f>TEXT(VLOOKUP(B86,[4]PZA_marginal_effects_NN_small!$A$1:$IT$124,252,FALSE),"0.000")&amp;" ("&amp;TEXT(VLOOKUP(B86,[4]PZA_marginal_effects_NN_small!$A$1:$IT$124,253,FALSE),"0.000")&amp;")"</f>
        <v>0.128 (0.011)</v>
      </c>
      <c r="I86" s="1" t="str">
        <f>TEXT(VLOOKUP(B86,[5]PZA_marginal_effects_rf!$A$1:$IT$143,252,FALSE),"0.000")&amp;" ("&amp;TEXT(VLOOKUP(B86,[5]PZA_marginal_effects_rf!$A$1:$IT$143,253,FALSE),"0.000")&amp;")"</f>
        <v>0.134 (0.111)</v>
      </c>
      <c r="K86" s="1" t="str">
        <f>TEXT(VLOOKUP(B86,[6]PZA_marginal_effects_NN!$A$1:$IT$143,252,FALSE),"0.000")&amp;" ("&amp;TEXT(VLOOKUP(B86,[6]PZA_marginal_effects_NN!$A$1:$IT$143,253,FALSE),"0.000")&amp;")"</f>
        <v>0.140 (0.011)</v>
      </c>
    </row>
    <row r="87" spans="2:11" x14ac:dyDescent="0.25">
      <c r="B87" t="str">
        <f>'List 143'!A85</f>
        <v>SNP_CN_2288956_T286G_K96Q_pncA</v>
      </c>
      <c r="C87" s="13">
        <f>VLOOKUP(B87,[2]PZA_importance_rf!$A$1:$B$143,2,FALSE)</f>
        <v>3.1785052951499998E-3</v>
      </c>
      <c r="E87" s="1" t="str">
        <f>TEXT(VLOOKUP(B87,[3]PZA_marginal_effects_rf_small!$A$1:$IT$124,252,FALSE),"0.000")&amp;" ("&amp;TEXT(VLOOKUP(B87,[3]PZA_marginal_effects_rf_small!$A$1:$IT$124,253,FALSE),"0.000")&amp;")"</f>
        <v>0.108 (0.080)</v>
      </c>
      <c r="G87" s="1" t="str">
        <f>TEXT(VLOOKUP(B87,[4]PZA_marginal_effects_NN_small!$A$1:$IT$124,252,FALSE),"0.000")&amp;" ("&amp;TEXT(VLOOKUP(B87,[4]PZA_marginal_effects_NN_small!$A$1:$IT$124,253,FALSE),"0.000")&amp;")"</f>
        <v>0.134 (0.017)</v>
      </c>
      <c r="I87" s="1" t="str">
        <f>TEXT(VLOOKUP(B87,[5]PZA_marginal_effects_rf!$A$1:$IT$143,252,FALSE),"0.000")&amp;" ("&amp;TEXT(VLOOKUP(B87,[5]PZA_marginal_effects_rf!$A$1:$IT$143,253,FALSE),"0.000")&amp;")"</f>
        <v>0.094 (0.067)</v>
      </c>
      <c r="K87" s="1" t="str">
        <f>TEXT(VLOOKUP(B87,[6]PZA_marginal_effects_NN!$A$1:$IT$143,252,FALSE),"0.000")&amp;" ("&amp;TEXT(VLOOKUP(B87,[6]PZA_marginal_effects_NN!$A$1:$IT$143,253,FALSE),"0.000")&amp;")"</f>
        <v>0.140 (0.018)</v>
      </c>
    </row>
    <row r="88" spans="2:11" x14ac:dyDescent="0.25">
      <c r="B88" t="str">
        <f>'List 143'!A86</f>
        <v>SNP_CN_2289142_A100C_Y34D_pncA</v>
      </c>
      <c r="C88" s="13">
        <f>VLOOKUP(B88,[2]PZA_importance_rf!$A$1:$B$143,2,FALSE)</f>
        <v>0</v>
      </c>
      <c r="E88" s="1" t="str">
        <f>TEXT(VLOOKUP(B88,[3]PZA_marginal_effects_rf_small!$A$1:$IT$124,252,FALSE),"0.000")&amp;" ("&amp;TEXT(VLOOKUP(B88,[3]PZA_marginal_effects_rf_small!$A$1:$IT$124,253,FALSE),"0.000")&amp;")"</f>
        <v>0.107 (0.080)</v>
      </c>
      <c r="G88" s="1" t="str">
        <f>TEXT(VLOOKUP(B88,[4]PZA_marginal_effects_NN_small!$A$1:$IT$124,252,FALSE),"0.000")&amp;" ("&amp;TEXT(VLOOKUP(B88,[4]PZA_marginal_effects_NN_small!$A$1:$IT$124,253,FALSE),"0.000")&amp;")"</f>
        <v>0.131 (0.010)</v>
      </c>
      <c r="I88" s="1" t="str">
        <f>TEXT(VLOOKUP(B88,[5]PZA_marginal_effects_rf!$A$1:$IT$143,252,FALSE),"0.000")&amp;" ("&amp;TEXT(VLOOKUP(B88,[5]PZA_marginal_effects_rf!$A$1:$IT$143,253,FALSE),"0.000")&amp;")"</f>
        <v>0.093 (0.068)</v>
      </c>
      <c r="K88" s="1" t="str">
        <f>TEXT(VLOOKUP(B88,[6]PZA_marginal_effects_NN!$A$1:$IT$143,252,FALSE),"0.000")&amp;" ("&amp;TEXT(VLOOKUP(B88,[6]PZA_marginal_effects_NN!$A$1:$IT$143,253,FALSE),"0.000")&amp;")"</f>
        <v>0.136 (0.010)</v>
      </c>
    </row>
    <row r="89" spans="2:11" x14ac:dyDescent="0.25">
      <c r="B89" t="str">
        <f>'List 143'!A87</f>
        <v>SNP_CN_2288844_A398G_I133T_pncA</v>
      </c>
      <c r="C89" s="13">
        <f>VLOOKUP(B89,[2]PZA_importance_rf!$A$1:$B$143,2,FALSE)</f>
        <v>3.7849532399399999E-3</v>
      </c>
      <c r="E89" s="1" t="str">
        <f>TEXT(VLOOKUP(B89,[3]PZA_marginal_effects_rf_small!$A$1:$IT$124,252,FALSE),"0.000")&amp;" ("&amp;TEXT(VLOOKUP(B89,[3]PZA_marginal_effects_rf_small!$A$1:$IT$124,253,FALSE),"0.000")&amp;")"</f>
        <v>0.163 (0.113)</v>
      </c>
      <c r="G89" s="1" t="str">
        <f>TEXT(VLOOKUP(B89,[4]PZA_marginal_effects_NN_small!$A$1:$IT$124,252,FALSE),"0.000")&amp;" ("&amp;TEXT(VLOOKUP(B89,[4]PZA_marginal_effects_NN_small!$A$1:$IT$124,253,FALSE),"0.000")&amp;")"</f>
        <v>0.138 (0.016)</v>
      </c>
      <c r="I89" s="1" t="str">
        <f>TEXT(VLOOKUP(B89,[5]PZA_marginal_effects_rf!$A$1:$IT$143,252,FALSE),"0.000")&amp;" ("&amp;TEXT(VLOOKUP(B89,[5]PZA_marginal_effects_rf!$A$1:$IT$143,253,FALSE),"0.000")&amp;")"</f>
        <v>0.152 (0.106)</v>
      </c>
      <c r="K89" s="1" t="str">
        <f>TEXT(VLOOKUP(B89,[6]PZA_marginal_effects_NN!$A$1:$IT$143,252,FALSE),"0.000")&amp;" ("&amp;TEXT(VLOOKUP(B89,[6]PZA_marginal_effects_NN!$A$1:$IT$143,253,FALSE),"0.000")&amp;")"</f>
        <v>0.157 (0.011)</v>
      </c>
    </row>
    <row r="90" spans="2:11" x14ac:dyDescent="0.25">
      <c r="B90" t="str">
        <f>'List 143'!A88</f>
        <v>SNP_CN_2289040_A202C_W68G_pncA</v>
      </c>
      <c r="C90" s="13">
        <f>VLOOKUP(B90,[2]PZA_importance_rf!$A$1:$B$143,2,FALSE)</f>
        <v>9.0949257442899997E-3</v>
      </c>
      <c r="E90" s="1" t="str">
        <f>TEXT(VLOOKUP(B90,[3]PZA_marginal_effects_rf_small!$A$1:$IT$124,252,FALSE),"0.000")&amp;" ("&amp;TEXT(VLOOKUP(B90,[3]PZA_marginal_effects_rf_small!$A$1:$IT$124,253,FALSE),"0.000")&amp;")"</f>
        <v>0.262 (0.096)</v>
      </c>
      <c r="G90" s="1" t="str">
        <f>TEXT(VLOOKUP(B90,[4]PZA_marginal_effects_NN_small!$A$1:$IT$124,252,FALSE),"0.000")&amp;" ("&amp;TEXT(VLOOKUP(B90,[4]PZA_marginal_effects_NN_small!$A$1:$IT$124,253,FALSE),"0.000")&amp;")"</f>
        <v>0.169 (0.013)</v>
      </c>
      <c r="I90" s="1" t="str">
        <f>TEXT(VLOOKUP(B90,[5]PZA_marginal_effects_rf!$A$1:$IT$143,252,FALSE),"0.000")&amp;" ("&amp;TEXT(VLOOKUP(B90,[5]PZA_marginal_effects_rf!$A$1:$IT$143,253,FALSE),"0.000")&amp;")"</f>
        <v>0.244 (0.099)</v>
      </c>
      <c r="K90" s="1" t="str">
        <f>TEXT(VLOOKUP(B90,[6]PZA_marginal_effects_NN!$A$1:$IT$143,252,FALSE),"0.000")&amp;" ("&amp;TEXT(VLOOKUP(B90,[6]PZA_marginal_effects_NN!$A$1:$IT$143,253,FALSE),"0.000")&amp;")"</f>
        <v>0.172 (0.015)</v>
      </c>
    </row>
    <row r="91" spans="2:11" x14ac:dyDescent="0.25">
      <c r="B91" t="str">
        <f>'List 143'!A89</f>
        <v>SNP_CN_2289054_T188G_D63A_pncA</v>
      </c>
      <c r="C91" s="13">
        <f>VLOOKUP(B91,[2]PZA_importance_rf!$A$1:$B$143,2,FALSE)</f>
        <v>8.2955255141099991E-3</v>
      </c>
      <c r="E91" s="1" t="str">
        <f>TEXT(VLOOKUP(B91,[3]PZA_marginal_effects_rf_small!$A$1:$IT$124,252,FALSE),"0.000")&amp;" ("&amp;TEXT(VLOOKUP(B91,[3]PZA_marginal_effects_rf_small!$A$1:$IT$124,253,FALSE),"0.000")&amp;")"</f>
        <v>0.344 (0.063)</v>
      </c>
      <c r="G91" s="1" t="str">
        <f>TEXT(VLOOKUP(B91,[4]PZA_marginal_effects_NN_small!$A$1:$IT$124,252,FALSE),"0.000")&amp;" ("&amp;TEXT(VLOOKUP(B91,[4]PZA_marginal_effects_NN_small!$A$1:$IT$124,253,FALSE),"0.000")&amp;")"</f>
        <v>0.259 (0.008)</v>
      </c>
      <c r="I91" s="1" t="str">
        <f>TEXT(VLOOKUP(B91,[5]PZA_marginal_effects_rf!$A$1:$IT$143,252,FALSE),"0.000")&amp;" ("&amp;TEXT(VLOOKUP(B91,[5]PZA_marginal_effects_rf!$A$1:$IT$143,253,FALSE),"0.000")&amp;")"</f>
        <v>0.324 (0.064)</v>
      </c>
      <c r="K91" s="1" t="str">
        <f>TEXT(VLOOKUP(B91,[6]PZA_marginal_effects_NN!$A$1:$IT$143,252,FALSE),"0.000")&amp;" ("&amp;TEXT(VLOOKUP(B91,[6]PZA_marginal_effects_NN!$A$1:$IT$143,253,FALSE),"0.000")&amp;")"</f>
        <v>0.261 (0.008)</v>
      </c>
    </row>
    <row r="92" spans="2:11" x14ac:dyDescent="0.25">
      <c r="B92" t="str">
        <f>'List 143'!A90</f>
        <v>SNP_CN_2289090_T152G_H51P_pncA</v>
      </c>
      <c r="C92" s="13">
        <f>VLOOKUP(B92,[2]PZA_importance_rf!$A$1:$B$143,2,FALSE)</f>
        <v>0</v>
      </c>
      <c r="E92" s="1" t="str">
        <f>TEXT(VLOOKUP(B92,[3]PZA_marginal_effects_rf_small!$A$1:$IT$124,252,FALSE),"0.000")&amp;" ("&amp;TEXT(VLOOKUP(B92,[3]PZA_marginal_effects_rf_small!$A$1:$IT$124,253,FALSE),"0.000")&amp;")"</f>
        <v>0.001 (0.002)</v>
      </c>
      <c r="G92" s="1" t="str">
        <f>TEXT(VLOOKUP(B92,[4]PZA_marginal_effects_NN_small!$A$1:$IT$124,252,FALSE),"0.000")&amp;" ("&amp;TEXT(VLOOKUP(B92,[4]PZA_marginal_effects_NN_small!$A$1:$IT$124,253,FALSE),"0.000")&amp;")"</f>
        <v>0.032 (0.006)</v>
      </c>
      <c r="I92" s="1" t="str">
        <f>TEXT(VLOOKUP(B92,[5]PZA_marginal_effects_rf!$A$1:$IT$143,252,FALSE),"0.000")&amp;" ("&amp;TEXT(VLOOKUP(B92,[5]PZA_marginal_effects_rf!$A$1:$IT$143,253,FALSE),"0.000")&amp;")"</f>
        <v>0.015 (0.011)</v>
      </c>
      <c r="K92" s="1" t="str">
        <f>TEXT(VLOOKUP(B92,[6]PZA_marginal_effects_NN!$A$1:$IT$143,252,FALSE),"0.000")&amp;" ("&amp;TEXT(VLOOKUP(B92,[6]PZA_marginal_effects_NN!$A$1:$IT$143,253,FALSE),"0.000")&amp;")"</f>
        <v>0.031 (0.005)</v>
      </c>
    </row>
    <row r="93" spans="2:11" x14ac:dyDescent="0.25">
      <c r="B93" t="str">
        <f>'List 143'!A91</f>
        <v>SNP_CN_2289186_A56G_L19P_pncA</v>
      </c>
      <c r="C93" s="13">
        <f>VLOOKUP(B93,[2]PZA_importance_rf!$A$1:$B$143,2,FALSE)</f>
        <v>0</v>
      </c>
      <c r="E93" s="1" t="str">
        <f>TEXT(VLOOKUP(B93,[3]PZA_marginal_effects_rf_small!$A$1:$IT$124,252,FALSE),"0.000")&amp;" ("&amp;TEXT(VLOOKUP(B93,[3]PZA_marginal_effects_rf_small!$A$1:$IT$124,253,FALSE),"0.000")&amp;")"</f>
        <v>0.100 (0.083)</v>
      </c>
      <c r="G93" s="1" t="str">
        <f>TEXT(VLOOKUP(B93,[4]PZA_marginal_effects_NN_small!$A$1:$IT$124,252,FALSE),"0.000")&amp;" ("&amp;TEXT(VLOOKUP(B93,[4]PZA_marginal_effects_NN_small!$A$1:$IT$124,253,FALSE),"0.000")&amp;")"</f>
        <v>0.128 (0.011)</v>
      </c>
      <c r="I93" s="1" t="str">
        <f>TEXT(VLOOKUP(B93,[5]PZA_marginal_effects_rf!$A$1:$IT$143,252,FALSE),"0.000")&amp;" ("&amp;TEXT(VLOOKUP(B93,[5]PZA_marginal_effects_rf!$A$1:$IT$143,253,FALSE),"0.000")&amp;")"</f>
        <v>0.087 (0.069)</v>
      </c>
      <c r="K93" s="1" t="str">
        <f>TEXT(VLOOKUP(B93,[6]PZA_marginal_effects_NN!$A$1:$IT$143,252,FALSE),"0.000")&amp;" ("&amp;TEXT(VLOOKUP(B93,[6]PZA_marginal_effects_NN!$A$1:$IT$143,253,FALSE),"0.000")&amp;")"</f>
        <v>0.134 (0.011)</v>
      </c>
    </row>
    <row r="94" spans="2:11" x14ac:dyDescent="0.25">
      <c r="B94" t="str">
        <f>'List 143'!A92</f>
        <v>SNP_CN_2288826_A416C_V139G_pncA</v>
      </c>
      <c r="C94" s="13">
        <f>VLOOKUP(B94,[2]PZA_importance_rf!$A$1:$B$143,2,FALSE)</f>
        <v>6.5439279257599996E-3</v>
      </c>
      <c r="E94" s="1" t="str">
        <f>TEXT(VLOOKUP(B94,[3]PZA_marginal_effects_rf_small!$A$1:$IT$124,252,FALSE),"0.000")&amp;" ("&amp;TEXT(VLOOKUP(B94,[3]PZA_marginal_effects_rf_small!$A$1:$IT$124,253,FALSE),"0.000")&amp;")"</f>
        <v>0.256 (0.110)</v>
      </c>
      <c r="G94" s="1" t="str">
        <f>TEXT(VLOOKUP(B94,[4]PZA_marginal_effects_NN_small!$A$1:$IT$124,252,FALSE),"0.000")&amp;" ("&amp;TEXT(VLOOKUP(B94,[4]PZA_marginal_effects_NN_small!$A$1:$IT$124,253,FALSE),"0.000")&amp;")"</f>
        <v>0.201 (0.017)</v>
      </c>
      <c r="I94" s="1" t="str">
        <f>TEXT(VLOOKUP(B94,[5]PZA_marginal_effects_rf!$A$1:$IT$143,252,FALSE),"0.000")&amp;" ("&amp;TEXT(VLOOKUP(B94,[5]PZA_marginal_effects_rf!$A$1:$IT$143,253,FALSE),"0.000")&amp;")"</f>
        <v>0.240 (0.103)</v>
      </c>
      <c r="K94" s="1" t="str">
        <f>TEXT(VLOOKUP(B94,[6]PZA_marginal_effects_NN!$A$1:$IT$143,252,FALSE),"0.000")&amp;" ("&amp;TEXT(VLOOKUP(B94,[6]PZA_marginal_effects_NN!$A$1:$IT$143,253,FALSE),"0.000")&amp;")"</f>
        <v>0.208 (0.017)</v>
      </c>
    </row>
    <row r="95" spans="2:11" x14ac:dyDescent="0.25">
      <c r="B95" t="str">
        <f>'List 143'!A93</f>
        <v>SNP_CN_2288818_T424G_T142P_pncA</v>
      </c>
      <c r="C95" s="13">
        <f>VLOOKUP(B95,[2]PZA_importance_rf!$A$1:$B$143,2,FALSE)</f>
        <v>0</v>
      </c>
      <c r="E95" s="1" t="str">
        <f>TEXT(VLOOKUP(B95,[3]PZA_marginal_effects_rf_small!$A$1:$IT$124,252,FALSE),"0.000")&amp;" ("&amp;TEXT(VLOOKUP(B95,[3]PZA_marginal_effects_rf_small!$A$1:$IT$124,253,FALSE),"0.000")&amp;")"</f>
        <v>0.023 (0.030)</v>
      </c>
      <c r="G95" s="1" t="str">
        <f>TEXT(VLOOKUP(B95,[4]PZA_marginal_effects_NN_small!$A$1:$IT$124,252,FALSE),"0.000")&amp;" ("&amp;TEXT(VLOOKUP(B95,[4]PZA_marginal_effects_NN_small!$A$1:$IT$124,253,FALSE),"0.000")&amp;")"</f>
        <v>0.070 (0.008)</v>
      </c>
      <c r="I95" s="1" t="str">
        <f>TEXT(VLOOKUP(B95,[5]PZA_marginal_effects_rf!$A$1:$IT$143,252,FALSE),"0.000")&amp;" ("&amp;TEXT(VLOOKUP(B95,[5]PZA_marginal_effects_rf!$A$1:$IT$143,253,FALSE),"0.000")&amp;")"</f>
        <v>0.049 (0.040)</v>
      </c>
      <c r="K95" s="1" t="str">
        <f>TEXT(VLOOKUP(B95,[6]PZA_marginal_effects_NN!$A$1:$IT$143,252,FALSE),"0.000")&amp;" ("&amp;TEXT(VLOOKUP(B95,[6]PZA_marginal_effects_NN!$A$1:$IT$143,253,FALSE),"0.000")&amp;")"</f>
        <v>0.070 (0.010)</v>
      </c>
    </row>
    <row r="96" spans="2:11" x14ac:dyDescent="0.25">
      <c r="B96" t="str">
        <f>'List 143'!A94</f>
        <v>SNP_CN_2288817_G425A_T142M_pncA</v>
      </c>
      <c r="C96" s="13">
        <f>VLOOKUP(B96,[2]PZA_importance_rf!$A$1:$B$143,2,FALSE)</f>
        <v>3.0322852568900002E-3</v>
      </c>
      <c r="E96" s="1" t="str">
        <f>TEXT(VLOOKUP(B96,[3]PZA_marginal_effects_rf_small!$A$1:$IT$124,252,FALSE),"0.000")&amp;" ("&amp;TEXT(VLOOKUP(B96,[3]PZA_marginal_effects_rf_small!$A$1:$IT$124,253,FALSE),"0.000")&amp;")"</f>
        <v>0.109 (0.080)</v>
      </c>
      <c r="G96" s="1" t="str">
        <f>TEXT(VLOOKUP(B96,[4]PZA_marginal_effects_NN_small!$A$1:$IT$124,252,FALSE),"0.000")&amp;" ("&amp;TEXT(VLOOKUP(B96,[4]PZA_marginal_effects_NN_small!$A$1:$IT$124,253,FALSE),"0.000")&amp;")"</f>
        <v>0.140 (0.008)</v>
      </c>
      <c r="I96" s="1" t="str">
        <f>TEXT(VLOOKUP(B96,[5]PZA_marginal_effects_rf!$A$1:$IT$143,252,FALSE),"0.000")&amp;" ("&amp;TEXT(VLOOKUP(B96,[5]PZA_marginal_effects_rf!$A$1:$IT$143,253,FALSE),"0.000")&amp;")"</f>
        <v>0.094 (0.067)</v>
      </c>
      <c r="K96" s="1" t="str">
        <f>TEXT(VLOOKUP(B96,[6]PZA_marginal_effects_NN!$A$1:$IT$143,252,FALSE),"0.000")&amp;" ("&amp;TEXT(VLOOKUP(B96,[6]PZA_marginal_effects_NN!$A$1:$IT$143,253,FALSE),"0.000")&amp;")"</f>
        <v>0.144 (0.009)</v>
      </c>
    </row>
    <row r="97" spans="2:11" x14ac:dyDescent="0.25">
      <c r="B97" t="str">
        <f>'List 143'!A95</f>
        <v>SNP_CN_2289219_T23C_D8G_pncA</v>
      </c>
      <c r="C97" s="13">
        <f>VLOOKUP(B97,[2]PZA_importance_rf!$A$1:$B$143,2,FALSE)</f>
        <v>3.8485757490800002E-3</v>
      </c>
      <c r="E97" s="1" t="str">
        <f>TEXT(VLOOKUP(B97,[3]PZA_marginal_effects_rf_small!$A$1:$IT$124,252,FALSE),"0.000")&amp;" ("&amp;TEXT(VLOOKUP(B97,[3]PZA_marginal_effects_rf_small!$A$1:$IT$124,253,FALSE),"0.000")&amp;")"</f>
        <v>0.173 (0.110)</v>
      </c>
      <c r="G97" s="1" t="str">
        <f>TEXT(VLOOKUP(B97,[4]PZA_marginal_effects_NN_small!$A$1:$IT$124,252,FALSE),"0.000")&amp;" ("&amp;TEXT(VLOOKUP(B97,[4]PZA_marginal_effects_NN_small!$A$1:$IT$124,253,FALSE),"0.000")&amp;")"</f>
        <v>0.151 (0.007)</v>
      </c>
      <c r="I97" s="1" t="str">
        <f>TEXT(VLOOKUP(B97,[5]PZA_marginal_effects_rf!$A$1:$IT$143,252,FALSE),"0.000")&amp;" ("&amp;TEXT(VLOOKUP(B97,[5]PZA_marginal_effects_rf!$A$1:$IT$143,253,FALSE),"0.000")&amp;")"</f>
        <v>0.162 (0.102)</v>
      </c>
      <c r="K97" s="1" t="str">
        <f>TEXT(VLOOKUP(B97,[6]PZA_marginal_effects_NN!$A$1:$IT$143,252,FALSE),"0.000")&amp;" ("&amp;TEXT(VLOOKUP(B97,[6]PZA_marginal_effects_NN!$A$1:$IT$143,253,FALSE),"0.000")&amp;")"</f>
        <v>0.163 (0.007)</v>
      </c>
    </row>
    <row r="98" spans="2:11" x14ac:dyDescent="0.25">
      <c r="B98" t="str">
        <f>'List 143'!A96</f>
        <v>SNP_CN_2289072_T170C_H57R_pncA</v>
      </c>
      <c r="C98" s="13">
        <f>VLOOKUP(B98,[2]PZA_importance_rf!$A$1:$B$143,2,FALSE)</f>
        <v>0</v>
      </c>
      <c r="E98" s="1" t="str">
        <f>TEXT(VLOOKUP(B98,[3]PZA_marginal_effects_rf_small!$A$1:$IT$124,252,FALSE),"0.000")&amp;" ("&amp;TEXT(VLOOKUP(B98,[3]PZA_marginal_effects_rf_small!$A$1:$IT$124,253,FALSE),"0.000")&amp;")"</f>
        <v>0.168 (0.112)</v>
      </c>
      <c r="G98" s="1" t="str">
        <f>TEXT(VLOOKUP(B98,[4]PZA_marginal_effects_NN_small!$A$1:$IT$124,252,FALSE),"0.000")&amp;" ("&amp;TEXT(VLOOKUP(B98,[4]PZA_marginal_effects_NN_small!$A$1:$IT$124,253,FALSE),"0.000")&amp;")"</f>
        <v>0.150 (0.009)</v>
      </c>
      <c r="I98" s="1" t="str">
        <f>TEXT(VLOOKUP(B98,[5]PZA_marginal_effects_rf!$A$1:$IT$143,252,FALSE),"0.000")&amp;" ("&amp;TEXT(VLOOKUP(B98,[5]PZA_marginal_effects_rf!$A$1:$IT$143,253,FALSE),"0.000")&amp;")"</f>
        <v>0.156 (0.105)</v>
      </c>
      <c r="K98" s="1" t="str">
        <f>TEXT(VLOOKUP(B98,[6]PZA_marginal_effects_NN!$A$1:$IT$143,252,FALSE),"0.000")&amp;" ("&amp;TEXT(VLOOKUP(B98,[6]PZA_marginal_effects_NN!$A$1:$IT$143,253,FALSE),"0.000")&amp;")"</f>
        <v>0.160 (0.011)</v>
      </c>
    </row>
    <row r="99" spans="2:11" x14ac:dyDescent="0.25">
      <c r="B99" t="str">
        <f>'List 143'!A97</f>
        <v>SNP_CN_2289028_A214G_C72R_pncA</v>
      </c>
      <c r="C99" s="13">
        <f>VLOOKUP(B99,[2]PZA_importance_rf!$A$1:$B$143,2,FALSE)</f>
        <v>6.6907017418000002E-3</v>
      </c>
      <c r="E99" s="1" t="str">
        <f>TEXT(VLOOKUP(B99,[3]PZA_marginal_effects_rf_small!$A$1:$IT$124,252,FALSE),"0.000")&amp;" ("&amp;TEXT(VLOOKUP(B99,[3]PZA_marginal_effects_rf_small!$A$1:$IT$124,253,FALSE),"0.000")&amp;")"</f>
        <v>0.256 (0.105)</v>
      </c>
      <c r="G99" s="1" t="str">
        <f>TEXT(VLOOKUP(B99,[4]PZA_marginal_effects_NN_small!$A$1:$IT$124,252,FALSE),"0.000")&amp;" ("&amp;TEXT(VLOOKUP(B99,[4]PZA_marginal_effects_NN_small!$A$1:$IT$124,253,FALSE),"0.000")&amp;")"</f>
        <v>0.204 (0.007)</v>
      </c>
      <c r="I99" s="1" t="str">
        <f>TEXT(VLOOKUP(B99,[5]PZA_marginal_effects_rf!$A$1:$IT$143,252,FALSE),"0.000")&amp;" ("&amp;TEXT(VLOOKUP(B99,[5]PZA_marginal_effects_rf!$A$1:$IT$143,253,FALSE),"0.000")&amp;")"</f>
        <v>0.239 (0.099)</v>
      </c>
      <c r="K99" s="1" t="str">
        <f>TEXT(VLOOKUP(B99,[6]PZA_marginal_effects_NN!$A$1:$IT$143,252,FALSE),"0.000")&amp;" ("&amp;TEXT(VLOOKUP(B99,[6]PZA_marginal_effects_NN!$A$1:$IT$143,253,FALSE),"0.000")&amp;")"</f>
        <v>0.217 (0.008)</v>
      </c>
    </row>
    <row r="100" spans="2:11" x14ac:dyDescent="0.25">
      <c r="B100" t="str">
        <f>'List 143'!A98</f>
        <v>INS_CF_2288942_i300T_100_pncA</v>
      </c>
      <c r="C100" s="13">
        <f>VLOOKUP(B100,[2]PZA_importance_rf!$A$1:$B$143,2,FALSE)</f>
        <v>3.73756062361E-3</v>
      </c>
      <c r="E100" s="1" t="str">
        <f>TEXT(VLOOKUP(B100,[3]PZA_marginal_effects_rf_small!$A$1:$IT$124,252,FALSE),"0.000")&amp;" ("&amp;TEXT(VLOOKUP(B100,[3]PZA_marginal_effects_rf_small!$A$1:$IT$124,253,FALSE),"0.000")&amp;")"</f>
        <v>0.158 (0.115)</v>
      </c>
      <c r="G100" s="1" t="str">
        <f>TEXT(VLOOKUP(B100,[4]PZA_marginal_effects_NN_small!$A$1:$IT$124,252,FALSE),"0.000")&amp;" ("&amp;TEXT(VLOOKUP(B100,[4]PZA_marginal_effects_NN_small!$A$1:$IT$124,253,FALSE),"0.000")&amp;")"</f>
        <v>0.140 (0.014)</v>
      </c>
      <c r="I100" s="1" t="str">
        <f>TEXT(VLOOKUP(B100,[5]PZA_marginal_effects_rf!$A$1:$IT$143,252,FALSE),"0.000")&amp;" ("&amp;TEXT(VLOOKUP(B100,[5]PZA_marginal_effects_rf!$A$1:$IT$143,253,FALSE),"0.000")&amp;")"</f>
        <v>0.147 (0.107)</v>
      </c>
      <c r="K100" s="1" t="str">
        <f>TEXT(VLOOKUP(B100,[6]PZA_marginal_effects_NN!$A$1:$IT$143,252,FALSE),"0.000")&amp;" ("&amp;TEXT(VLOOKUP(B100,[6]PZA_marginal_effects_NN!$A$1:$IT$143,253,FALSE),"0.000")&amp;")"</f>
        <v>0.149 (0.015)</v>
      </c>
    </row>
    <row r="101" spans="2:11" x14ac:dyDescent="0.25">
      <c r="B101" t="str">
        <f>'List 143'!A99</f>
        <v>DEL_CF_2288923_d319C_107_pncA</v>
      </c>
      <c r="C101" s="13">
        <f>VLOOKUP(B101,[2]PZA_importance_rf!$A$1:$B$143,2,FALSE)</f>
        <v>0</v>
      </c>
      <c r="E101" s="1" t="str">
        <f>TEXT(VLOOKUP(B101,[3]PZA_marginal_effects_rf_small!$A$1:$IT$124,252,FALSE),"0.000")&amp;" ("&amp;TEXT(VLOOKUP(B101,[3]PZA_marginal_effects_rf_small!$A$1:$IT$124,253,FALSE),"0.000")&amp;")"</f>
        <v>0.032 (0.032)</v>
      </c>
      <c r="G101" s="1" t="str">
        <f>TEXT(VLOOKUP(B101,[4]PZA_marginal_effects_NN_small!$A$1:$IT$124,252,FALSE),"0.000")&amp;" ("&amp;TEXT(VLOOKUP(B101,[4]PZA_marginal_effects_NN_small!$A$1:$IT$124,253,FALSE),"0.000")&amp;")"</f>
        <v>0.075 (0.013)</v>
      </c>
      <c r="I101" s="1" t="str">
        <f>TEXT(VLOOKUP(B101,[5]PZA_marginal_effects_rf!$A$1:$IT$143,252,FALSE),"0.000")&amp;" ("&amp;TEXT(VLOOKUP(B101,[5]PZA_marginal_effects_rf!$A$1:$IT$143,253,FALSE),"0.000")&amp;")"</f>
        <v>0.045 (0.037)</v>
      </c>
      <c r="K101" s="1" t="str">
        <f>TEXT(VLOOKUP(B101,[6]PZA_marginal_effects_NN!$A$1:$IT$143,252,FALSE),"0.000")&amp;" ("&amp;TEXT(VLOOKUP(B101,[6]PZA_marginal_effects_NN!$A$1:$IT$143,253,FALSE),"0.000")&amp;")"</f>
        <v>0.077 (0.012)</v>
      </c>
    </row>
    <row r="102" spans="2:11" x14ac:dyDescent="0.25">
      <c r="B102" t="str">
        <f>'List 143'!A100</f>
        <v>SNP_CN_2288742_G500A_T167I_pncA</v>
      </c>
      <c r="C102" s="13">
        <f>VLOOKUP(B102,[2]PZA_importance_rf!$A$1:$B$143,2,FALSE)</f>
        <v>4.3840990672899998E-3</v>
      </c>
      <c r="E102" s="1" t="str">
        <f>TEXT(VLOOKUP(B102,[3]PZA_marginal_effects_rf_small!$A$1:$IT$124,252,FALSE),"0.000")&amp;" ("&amp;TEXT(VLOOKUP(B102,[3]PZA_marginal_effects_rf_small!$A$1:$IT$124,253,FALSE),"0.000")&amp;")"</f>
        <v>0.010 (0.097)</v>
      </c>
      <c r="G102" s="1" t="str">
        <f>TEXT(VLOOKUP(B102,[4]PZA_marginal_effects_NN_small!$A$1:$IT$124,252,FALSE),"0.000")&amp;" ("&amp;TEXT(VLOOKUP(B102,[4]PZA_marginal_effects_NN_small!$A$1:$IT$124,253,FALSE),"0.000")&amp;")"</f>
        <v>0.006 (0.013)</v>
      </c>
      <c r="I102" s="1" t="str">
        <f>TEXT(VLOOKUP(B102,[5]PZA_marginal_effects_rf!$A$1:$IT$143,252,FALSE),"0.000")&amp;" ("&amp;TEXT(VLOOKUP(B102,[5]PZA_marginal_effects_rf!$A$1:$IT$143,253,FALSE),"0.000")&amp;")"</f>
        <v>-0.030 (0.109)</v>
      </c>
      <c r="K102" s="1" t="str">
        <f>TEXT(VLOOKUP(B102,[6]PZA_marginal_effects_NN!$A$1:$IT$143,252,FALSE),"0.000")&amp;" ("&amp;TEXT(VLOOKUP(B102,[6]PZA_marginal_effects_NN!$A$1:$IT$143,253,FALSE),"0.000")&amp;")"</f>
        <v>0.005 (0.014)</v>
      </c>
    </row>
    <row r="103" spans="2:11" x14ac:dyDescent="0.25">
      <c r="B103" t="str">
        <f>'List 143'!A101</f>
        <v>SNP_CN_2289095_G147C_D49E_pncA</v>
      </c>
      <c r="C103" s="13">
        <f>VLOOKUP(B103,[2]PZA_importance_rf!$A$1:$B$143,2,FALSE)</f>
        <v>3.8835098244600001E-3</v>
      </c>
      <c r="E103" s="1" t="str">
        <f>TEXT(VLOOKUP(B103,[3]PZA_marginal_effects_rf_small!$A$1:$IT$124,252,FALSE),"0.000")&amp;" ("&amp;TEXT(VLOOKUP(B103,[3]PZA_marginal_effects_rf_small!$A$1:$IT$124,253,FALSE),"0.000")&amp;")"</f>
        <v>0.164 (0.114)</v>
      </c>
      <c r="G103" s="1" t="str">
        <f>TEXT(VLOOKUP(B103,[4]PZA_marginal_effects_NN_small!$A$1:$IT$124,252,FALSE),"0.000")&amp;" ("&amp;TEXT(VLOOKUP(B103,[4]PZA_marginal_effects_NN_small!$A$1:$IT$124,253,FALSE),"0.000")&amp;")"</f>
        <v>0.144 (0.011)</v>
      </c>
      <c r="I103" s="1" t="str">
        <f>TEXT(VLOOKUP(B103,[5]PZA_marginal_effects_rf!$A$1:$IT$143,252,FALSE),"0.000")&amp;" ("&amp;TEXT(VLOOKUP(B103,[5]PZA_marginal_effects_rf!$A$1:$IT$143,253,FALSE),"0.000")&amp;")"</f>
        <v>0.153 (0.106)</v>
      </c>
      <c r="K103" s="1" t="str">
        <f>TEXT(VLOOKUP(B103,[6]PZA_marginal_effects_NN!$A$1:$IT$143,252,FALSE),"0.000")&amp;" ("&amp;TEXT(VLOOKUP(B103,[6]PZA_marginal_effects_NN!$A$1:$IT$143,253,FALSE),"0.000")&amp;")"</f>
        <v>0.161 (0.011)</v>
      </c>
    </row>
    <row r="104" spans="2:11" x14ac:dyDescent="0.25">
      <c r="B104" t="str">
        <f>'List 143'!A102</f>
        <v>SNP_CN_2288956_T286C_K96E_pncA</v>
      </c>
      <c r="C104" s="13">
        <f>VLOOKUP(B104,[2]PZA_importance_rf!$A$1:$B$143,2,FALSE)</f>
        <v>3.70940656077E-3</v>
      </c>
      <c r="E104" s="1" t="str">
        <f>TEXT(VLOOKUP(B104,[3]PZA_marginal_effects_rf_small!$A$1:$IT$124,252,FALSE),"0.000")&amp;" ("&amp;TEXT(VLOOKUP(B104,[3]PZA_marginal_effects_rf_small!$A$1:$IT$124,253,FALSE),"0.000")&amp;")"</f>
        <v>0.161 (0.113)</v>
      </c>
      <c r="G104" s="1" t="str">
        <f>TEXT(VLOOKUP(B104,[4]PZA_marginal_effects_NN_small!$A$1:$IT$124,252,FALSE),"0.000")&amp;" ("&amp;TEXT(VLOOKUP(B104,[4]PZA_marginal_effects_NN_small!$A$1:$IT$124,253,FALSE),"0.000")&amp;")"</f>
        <v>0.148 (0.009)</v>
      </c>
      <c r="I104" s="1" t="str">
        <f>TEXT(VLOOKUP(B104,[5]PZA_marginal_effects_rf!$A$1:$IT$143,252,FALSE),"0.000")&amp;" ("&amp;TEXT(VLOOKUP(B104,[5]PZA_marginal_effects_rf!$A$1:$IT$143,253,FALSE),"0.000")&amp;")"</f>
        <v>0.150 (0.106)</v>
      </c>
      <c r="K104" s="1" t="str">
        <f>TEXT(VLOOKUP(B104,[6]PZA_marginal_effects_NN!$A$1:$IT$143,252,FALSE),"0.000")&amp;" ("&amp;TEXT(VLOOKUP(B104,[6]PZA_marginal_effects_NN!$A$1:$IT$143,253,FALSE),"0.000")&amp;")"</f>
        <v>0.158 (0.009)</v>
      </c>
    </row>
    <row r="105" spans="2:11" x14ac:dyDescent="0.25">
      <c r="B105" t="str">
        <f>'List 143'!A103</f>
        <v>SNP_CN_2288703_A539C_V180G_pncA</v>
      </c>
      <c r="C105" s="13">
        <f>VLOOKUP(B105,[2]PZA_importance_rf!$A$1:$B$143,2,FALSE)</f>
        <v>3.9454184220000001E-3</v>
      </c>
      <c r="E105" s="1" t="str">
        <f>TEXT(VLOOKUP(B105,[3]PZA_marginal_effects_rf_small!$A$1:$IT$124,252,FALSE),"0.000")&amp;" ("&amp;TEXT(VLOOKUP(B105,[3]PZA_marginal_effects_rf_small!$A$1:$IT$124,253,FALSE),"0.000")&amp;")"</f>
        <v>0.254 (0.110)</v>
      </c>
      <c r="G105" s="1" t="str">
        <f>TEXT(VLOOKUP(B105,[4]PZA_marginal_effects_NN_small!$A$1:$IT$124,252,FALSE),"0.000")&amp;" ("&amp;TEXT(VLOOKUP(B105,[4]PZA_marginal_effects_NN_small!$A$1:$IT$124,253,FALSE),"0.000")&amp;")"</f>
        <v>0.198 (0.008)</v>
      </c>
      <c r="I105" s="1" t="str">
        <f>TEXT(VLOOKUP(B105,[5]PZA_marginal_effects_rf!$A$1:$IT$143,252,FALSE),"0.000")&amp;" ("&amp;TEXT(VLOOKUP(B105,[5]PZA_marginal_effects_rf!$A$1:$IT$143,253,FALSE),"0.000")&amp;")"</f>
        <v>0.238 (0.103)</v>
      </c>
      <c r="K105" s="1" t="str">
        <f>TEXT(VLOOKUP(B105,[6]PZA_marginal_effects_NN!$A$1:$IT$143,252,FALSE),"0.000")&amp;" ("&amp;TEXT(VLOOKUP(B105,[6]PZA_marginal_effects_NN!$A$1:$IT$143,253,FALSE),"0.000")&amp;")"</f>
        <v>0.213 (0.007)</v>
      </c>
    </row>
    <row r="106" spans="2:11" x14ac:dyDescent="0.25">
      <c r="B106" t="str">
        <f>'List 143'!A104</f>
        <v>SNP_CN_2289069_A173C_F58C_pncA</v>
      </c>
      <c r="C106" s="13">
        <f>VLOOKUP(B106,[2]PZA_importance_rf!$A$1:$B$143,2,FALSE)</f>
        <v>3.6023201266799998E-3</v>
      </c>
      <c r="E106" s="1" t="str">
        <f>TEXT(VLOOKUP(B106,[3]PZA_marginal_effects_rf_small!$A$1:$IT$124,252,FALSE),"0.000")&amp;" ("&amp;TEXT(VLOOKUP(B106,[3]PZA_marginal_effects_rf_small!$A$1:$IT$124,253,FALSE),"0.000")&amp;")"</f>
        <v>0.271 (0.088)</v>
      </c>
      <c r="G106" s="1" t="str">
        <f>TEXT(VLOOKUP(B106,[4]PZA_marginal_effects_NN_small!$A$1:$IT$124,252,FALSE),"0.000")&amp;" ("&amp;TEXT(VLOOKUP(B106,[4]PZA_marginal_effects_NN_small!$A$1:$IT$124,253,FALSE),"0.000")&amp;")"</f>
        <v>0.200 (0.017)</v>
      </c>
      <c r="I106" s="1" t="str">
        <f>TEXT(VLOOKUP(B106,[5]PZA_marginal_effects_rf!$A$1:$IT$143,252,FALSE),"0.000")&amp;" ("&amp;TEXT(VLOOKUP(B106,[5]PZA_marginal_effects_rf!$A$1:$IT$143,253,FALSE),"0.000")&amp;")"</f>
        <v>0.254 (0.083)</v>
      </c>
      <c r="K106" s="1" t="str">
        <f>TEXT(VLOOKUP(B106,[6]PZA_marginal_effects_NN!$A$1:$IT$143,252,FALSE),"0.000")&amp;" ("&amp;TEXT(VLOOKUP(B106,[6]PZA_marginal_effects_NN!$A$1:$IT$143,253,FALSE),"0.000")&amp;")"</f>
        <v>0.209 (0.017)</v>
      </c>
    </row>
    <row r="107" spans="2:11" x14ac:dyDescent="0.25">
      <c r="B107" t="str">
        <f>'List 143'!A105</f>
        <v>SNP_CN_2288955_T287G_K96T_pncA</v>
      </c>
      <c r="C107" s="13">
        <f>VLOOKUP(B107,[2]PZA_importance_rf!$A$1:$B$143,2,FALSE)</f>
        <v>3.1406704975100001E-3</v>
      </c>
      <c r="E107" s="1" t="str">
        <f>TEXT(VLOOKUP(B107,[3]PZA_marginal_effects_rf_small!$A$1:$IT$124,252,FALSE),"0.000")&amp;" ("&amp;TEXT(VLOOKUP(B107,[3]PZA_marginal_effects_rf_small!$A$1:$IT$124,253,FALSE),"0.000")&amp;")"</f>
        <v>0.119 (0.077)</v>
      </c>
      <c r="G107" s="1" t="str">
        <f>TEXT(VLOOKUP(B107,[4]PZA_marginal_effects_NN_small!$A$1:$IT$124,252,FALSE),"0.000")&amp;" ("&amp;TEXT(VLOOKUP(B107,[4]PZA_marginal_effects_NN_small!$A$1:$IT$124,253,FALSE),"0.000")&amp;")"</f>
        <v>0.139 (0.015)</v>
      </c>
      <c r="I107" s="1" t="str">
        <f>TEXT(VLOOKUP(B107,[5]PZA_marginal_effects_rf!$A$1:$IT$143,252,FALSE),"0.000")&amp;" ("&amp;TEXT(VLOOKUP(B107,[5]PZA_marginal_effects_rf!$A$1:$IT$143,253,FALSE),"0.000")&amp;")"</f>
        <v>0.103 (0.064)</v>
      </c>
      <c r="K107" s="1" t="str">
        <f>TEXT(VLOOKUP(B107,[6]PZA_marginal_effects_NN!$A$1:$IT$143,252,FALSE),"0.000")&amp;" ("&amp;TEXT(VLOOKUP(B107,[6]PZA_marginal_effects_NN!$A$1:$IT$143,253,FALSE),"0.000")&amp;")"</f>
        <v>0.141 (0.013)</v>
      </c>
    </row>
    <row r="108" spans="2:11" x14ac:dyDescent="0.25">
      <c r="B108" t="str">
        <f>'List 143'!A106</f>
        <v>SNP_CN_2288764_T478C_T160A_pncA</v>
      </c>
      <c r="C108" s="13">
        <f>VLOOKUP(B108,[2]PZA_importance_rf!$A$1:$B$143,2,FALSE)</f>
        <v>0</v>
      </c>
      <c r="E108" s="1" t="str">
        <f>TEXT(VLOOKUP(B108,[3]PZA_marginal_effects_rf_small!$A$1:$IT$124,252,FALSE),"0.000")&amp;" ("&amp;TEXT(VLOOKUP(B108,[3]PZA_marginal_effects_rf_small!$A$1:$IT$124,253,FALSE),"0.000")&amp;")"</f>
        <v>0.160 (0.114)</v>
      </c>
      <c r="G108" s="1" t="str">
        <f>TEXT(VLOOKUP(B108,[4]PZA_marginal_effects_NN_small!$A$1:$IT$124,252,FALSE),"0.000")&amp;" ("&amp;TEXT(VLOOKUP(B108,[4]PZA_marginal_effects_NN_small!$A$1:$IT$124,253,FALSE),"0.000")&amp;")"</f>
        <v>0.146 (0.007)</v>
      </c>
      <c r="I108" s="1" t="str">
        <f>TEXT(VLOOKUP(B108,[5]PZA_marginal_effects_rf!$A$1:$IT$143,252,FALSE),"0.000")&amp;" ("&amp;TEXT(VLOOKUP(B108,[5]PZA_marginal_effects_rf!$A$1:$IT$143,253,FALSE),"0.000")&amp;")"</f>
        <v>0.149 (0.107)</v>
      </c>
      <c r="K108" s="1" t="str">
        <f>TEXT(VLOOKUP(B108,[6]PZA_marginal_effects_NN!$A$1:$IT$143,252,FALSE),"0.000")&amp;" ("&amp;TEXT(VLOOKUP(B108,[6]PZA_marginal_effects_NN!$A$1:$IT$143,253,FALSE),"0.000")&amp;")"</f>
        <v>0.154 (0.008)</v>
      </c>
    </row>
    <row r="109" spans="2:11" x14ac:dyDescent="0.25">
      <c r="B109" t="str">
        <f>'List 143'!A107</f>
        <v>SNP_P_2289251_A10C_promoter_pncA</v>
      </c>
      <c r="C109" s="13">
        <f>VLOOKUP(B109,[2]PZA_importance_rf!$A$1:$B$143,2,FALSE)</f>
        <v>0</v>
      </c>
      <c r="E109" s="1" t="str">
        <f>TEXT(VLOOKUP(B109,[3]PZA_marginal_effects_rf_small!$A$1:$IT$124,252,FALSE),"0.000")&amp;" ("&amp;TEXT(VLOOKUP(B109,[3]PZA_marginal_effects_rf_small!$A$1:$IT$124,253,FALSE),"0.000")&amp;")"</f>
        <v>0.254 (0.103)</v>
      </c>
      <c r="G109" s="1" t="str">
        <f>TEXT(VLOOKUP(B109,[4]PZA_marginal_effects_NN_small!$A$1:$IT$124,252,FALSE),"0.000")&amp;" ("&amp;TEXT(VLOOKUP(B109,[4]PZA_marginal_effects_NN_small!$A$1:$IT$124,253,FALSE),"0.000")&amp;")"</f>
        <v>0.200 (0.010)</v>
      </c>
      <c r="I109" s="1" t="str">
        <f>TEXT(VLOOKUP(B109,[5]PZA_marginal_effects_rf!$A$1:$IT$143,252,FALSE),"0.000")&amp;" ("&amp;TEXT(VLOOKUP(B109,[5]PZA_marginal_effects_rf!$A$1:$IT$143,253,FALSE),"0.000")&amp;")"</f>
        <v>0.238 (0.097)</v>
      </c>
      <c r="K109" s="1" t="str">
        <f>TEXT(VLOOKUP(B109,[6]PZA_marginal_effects_NN!$A$1:$IT$143,252,FALSE),"0.000")&amp;" ("&amp;TEXT(VLOOKUP(B109,[6]PZA_marginal_effects_NN!$A$1:$IT$143,253,FALSE),"0.000")&amp;")"</f>
        <v>0.208 (0.010)</v>
      </c>
    </row>
    <row r="110" spans="2:11" x14ac:dyDescent="0.25">
      <c r="B110" t="str">
        <f>'List 143'!A108</f>
        <v>SNP_CN_2288696_C546A_L182F_pncA</v>
      </c>
      <c r="C110" s="13">
        <f>VLOOKUP(B110,[2]PZA_importance_rf!$A$1:$B$143,2,FALSE)</f>
        <v>2.12751707098E-2</v>
      </c>
      <c r="E110" s="1" t="str">
        <f>TEXT(VLOOKUP(B110,[3]PZA_marginal_effects_rf_small!$A$1:$IT$124,252,FALSE),"0.000")&amp;" ("&amp;TEXT(VLOOKUP(B110,[3]PZA_marginal_effects_rf_small!$A$1:$IT$124,253,FALSE),"0.000")&amp;")"</f>
        <v>-0.307 (0.105)</v>
      </c>
      <c r="G110" s="1" t="str">
        <f>TEXT(VLOOKUP(B110,[4]PZA_marginal_effects_NN_small!$A$1:$IT$124,252,FALSE),"0.000")&amp;" ("&amp;TEXT(VLOOKUP(B110,[4]PZA_marginal_effects_NN_small!$A$1:$IT$124,253,FALSE),"0.000")&amp;")"</f>
        <v>-0.281 (0.009)</v>
      </c>
      <c r="I110" s="1" t="str">
        <f>TEXT(VLOOKUP(B110,[5]PZA_marginal_effects_rf!$A$1:$IT$143,252,FALSE),"0.000")&amp;" ("&amp;TEXT(VLOOKUP(B110,[5]PZA_marginal_effects_rf!$A$1:$IT$143,253,FALSE),"0.000")&amp;")"</f>
        <v>-0.302 (0.076)</v>
      </c>
      <c r="K110" s="1" t="str">
        <f>TEXT(VLOOKUP(B110,[6]PZA_marginal_effects_NN!$A$1:$IT$143,252,FALSE),"0.000")&amp;" ("&amp;TEXT(VLOOKUP(B110,[6]PZA_marginal_effects_NN!$A$1:$IT$143,253,FALSE),"0.000")&amp;")"</f>
        <v>-0.271 (0.010)</v>
      </c>
    </row>
    <row r="111" spans="2:11" x14ac:dyDescent="0.25">
      <c r="B111" t="str">
        <f>'List 143'!A109</f>
        <v>SNP_CN_2288778_A464C_V155G_pncA</v>
      </c>
      <c r="C111" s="13">
        <f>VLOOKUP(B111,[2]PZA_importance_rf!$A$1:$B$143,2,FALSE)</f>
        <v>3.9697613980300001E-3</v>
      </c>
      <c r="E111" s="1" t="str">
        <f>TEXT(VLOOKUP(B111,[3]PZA_marginal_effects_rf_small!$A$1:$IT$124,252,FALSE),"0.000")&amp;" ("&amp;TEXT(VLOOKUP(B111,[3]PZA_marginal_effects_rf_small!$A$1:$IT$124,253,FALSE),"0.000")&amp;")"</f>
        <v>0.247 (0.113)</v>
      </c>
      <c r="G111" s="1" t="str">
        <f>TEXT(VLOOKUP(B111,[4]PZA_marginal_effects_NN_small!$A$1:$IT$124,252,FALSE),"0.000")&amp;" ("&amp;TEXT(VLOOKUP(B111,[4]PZA_marginal_effects_NN_small!$A$1:$IT$124,253,FALSE),"0.000")&amp;")"</f>
        <v>0.194 (0.010)</v>
      </c>
      <c r="I111" s="1" t="str">
        <f>TEXT(VLOOKUP(B111,[5]PZA_marginal_effects_rf!$A$1:$IT$143,252,FALSE),"0.000")&amp;" ("&amp;TEXT(VLOOKUP(B111,[5]PZA_marginal_effects_rf!$A$1:$IT$143,253,FALSE),"0.000")&amp;")"</f>
        <v>0.231 (0.106)</v>
      </c>
      <c r="K111" s="1" t="str">
        <f>TEXT(VLOOKUP(B111,[6]PZA_marginal_effects_NN!$A$1:$IT$143,252,FALSE),"0.000")&amp;" ("&amp;TEXT(VLOOKUP(B111,[6]PZA_marginal_effects_NN!$A$1:$IT$143,253,FALSE),"0.000")&amp;")"</f>
        <v>0.205 (0.009)</v>
      </c>
    </row>
    <row r="112" spans="2:11" x14ac:dyDescent="0.25">
      <c r="B112" t="str">
        <f>'List 143'!A110</f>
        <v>SNP_CN_2289103_T139C_T47A_pncA</v>
      </c>
      <c r="C112" s="13">
        <f>VLOOKUP(B112,[2]PZA_importance_rf!$A$1:$B$143,2,FALSE)</f>
        <v>1.13851858274E-2</v>
      </c>
      <c r="E112" s="1" t="str">
        <f>TEXT(VLOOKUP(B112,[3]PZA_marginal_effects_rf_small!$A$1:$IT$124,252,FALSE),"0.000")&amp;" ("&amp;TEXT(VLOOKUP(B112,[3]PZA_marginal_effects_rf_small!$A$1:$IT$124,253,FALSE),"0.000")&amp;")"</f>
        <v>-0.072 (0.100)</v>
      </c>
      <c r="G112" s="1" t="str">
        <f>TEXT(VLOOKUP(B112,[4]PZA_marginal_effects_NN_small!$A$1:$IT$124,252,FALSE),"0.000")&amp;" ("&amp;TEXT(VLOOKUP(B112,[4]PZA_marginal_effects_NN_small!$A$1:$IT$124,253,FALSE),"0.000")&amp;")"</f>
        <v>-0.100 (0.013)</v>
      </c>
      <c r="I112" s="1" t="str">
        <f>TEXT(VLOOKUP(B112,[5]PZA_marginal_effects_rf!$A$1:$IT$143,252,FALSE),"0.000")&amp;" ("&amp;TEXT(VLOOKUP(B112,[5]PZA_marginal_effects_rf!$A$1:$IT$143,253,FALSE),"0.000")&amp;")"</f>
        <v>-0.108 (0.093)</v>
      </c>
      <c r="K112" s="1" t="str">
        <f>TEXT(VLOOKUP(B112,[6]PZA_marginal_effects_NN!$A$1:$IT$143,252,FALSE),"0.000")&amp;" ("&amp;TEXT(VLOOKUP(B112,[6]PZA_marginal_effects_NN!$A$1:$IT$143,253,FALSE),"0.000")&amp;")"</f>
        <v>-0.088 (0.012)</v>
      </c>
    </row>
    <row r="113" spans="2:11" x14ac:dyDescent="0.25">
      <c r="B113" t="str">
        <f>'List 143'!A111</f>
        <v>SNP_CN_2288943_G299A_T100I_pncA</v>
      </c>
      <c r="C113" s="13">
        <f>VLOOKUP(B113,[2]PZA_importance_rf!$A$1:$B$143,2,FALSE)</f>
        <v>0</v>
      </c>
      <c r="E113" s="1" t="str">
        <f>TEXT(VLOOKUP(B113,[3]PZA_marginal_effects_rf_small!$A$1:$IT$124,252,FALSE),"0.000")&amp;" ("&amp;TEXT(VLOOKUP(B113,[3]PZA_marginal_effects_rf_small!$A$1:$IT$124,253,FALSE),"0.000")&amp;")"</f>
        <v>0.143 (0.120)</v>
      </c>
      <c r="G113" s="1" t="str">
        <f>TEXT(VLOOKUP(B113,[4]PZA_marginal_effects_NN_small!$A$1:$IT$124,252,FALSE),"0.000")&amp;" ("&amp;TEXT(VLOOKUP(B113,[4]PZA_marginal_effects_NN_small!$A$1:$IT$124,253,FALSE),"0.000")&amp;")"</f>
        <v>0.136 (0.012)</v>
      </c>
      <c r="I113" s="1" t="str">
        <f>TEXT(VLOOKUP(B113,[5]PZA_marginal_effects_rf!$A$1:$IT$143,252,FALSE),"0.000")&amp;" ("&amp;TEXT(VLOOKUP(B113,[5]PZA_marginal_effects_rf!$A$1:$IT$143,253,FALSE),"0.000")&amp;")"</f>
        <v>0.134 (0.112)</v>
      </c>
      <c r="K113" s="1" t="str">
        <f>TEXT(VLOOKUP(B113,[6]PZA_marginal_effects_NN!$A$1:$IT$143,252,FALSE),"0.000")&amp;" ("&amp;TEXT(VLOOKUP(B113,[6]PZA_marginal_effects_NN!$A$1:$IT$143,253,FALSE),"0.000")&amp;")"</f>
        <v>0.147 (0.015)</v>
      </c>
    </row>
    <row r="114" spans="2:11" x14ac:dyDescent="0.25">
      <c r="B114" t="str">
        <f>'List 143'!A112</f>
        <v>SNP_CN_2288718_A524G_M175T_pncA</v>
      </c>
      <c r="C114" s="13">
        <f>VLOOKUP(B114,[2]PZA_importance_rf!$A$1:$B$143,2,FALSE)</f>
        <v>3.7770296794399998E-3</v>
      </c>
      <c r="E114" s="1" t="str">
        <f>TEXT(VLOOKUP(B114,[3]PZA_marginal_effects_rf_small!$A$1:$IT$124,252,FALSE),"0.000")&amp;" ("&amp;TEXT(VLOOKUP(B114,[3]PZA_marginal_effects_rf_small!$A$1:$IT$124,253,FALSE),"0.000")&amp;")"</f>
        <v>0.164 (0.114)</v>
      </c>
      <c r="G114" s="1" t="str">
        <f>TEXT(VLOOKUP(B114,[4]PZA_marginal_effects_NN_small!$A$1:$IT$124,252,FALSE),"0.000")&amp;" ("&amp;TEXT(VLOOKUP(B114,[4]PZA_marginal_effects_NN_small!$A$1:$IT$124,253,FALSE),"0.000")&amp;")"</f>
        <v>0.146 (0.008)</v>
      </c>
      <c r="I114" s="1" t="str">
        <f>TEXT(VLOOKUP(B114,[5]PZA_marginal_effects_rf!$A$1:$IT$143,252,FALSE),"0.000")&amp;" ("&amp;TEXT(VLOOKUP(B114,[5]PZA_marginal_effects_rf!$A$1:$IT$143,253,FALSE),"0.000")&amp;")"</f>
        <v>0.153 (0.106)</v>
      </c>
      <c r="K114" s="1" t="str">
        <f>TEXT(VLOOKUP(B114,[6]PZA_marginal_effects_NN!$A$1:$IT$143,252,FALSE),"0.000")&amp;" ("&amp;TEXT(VLOOKUP(B114,[6]PZA_marginal_effects_NN!$A$1:$IT$143,253,FALSE),"0.000")&amp;")"</f>
        <v>0.157 (0.007)</v>
      </c>
    </row>
    <row r="115" spans="2:11" x14ac:dyDescent="0.25">
      <c r="B115" t="str">
        <f>'List 143'!A113</f>
        <v>SNP_CN_2289030_T212C_H71R_pncA</v>
      </c>
      <c r="C115" s="13">
        <f>VLOOKUP(B115,[2]PZA_importance_rf!$A$1:$B$143,2,FALSE)</f>
        <v>0</v>
      </c>
      <c r="E115" s="1" t="str">
        <f>TEXT(VLOOKUP(B115,[3]PZA_marginal_effects_rf_small!$A$1:$IT$124,252,FALSE),"0.000")&amp;" ("&amp;TEXT(VLOOKUP(B115,[3]PZA_marginal_effects_rf_small!$A$1:$IT$124,253,FALSE),"0.000")&amp;")"</f>
        <v>0.161 (0.114)</v>
      </c>
      <c r="G115" s="1" t="str">
        <f>TEXT(VLOOKUP(B115,[4]PZA_marginal_effects_NN_small!$A$1:$IT$124,252,FALSE),"0.000")&amp;" ("&amp;TEXT(VLOOKUP(B115,[4]PZA_marginal_effects_NN_small!$A$1:$IT$124,253,FALSE),"0.000")&amp;")"</f>
        <v>0.139 (0.021)</v>
      </c>
      <c r="I115" s="1" t="str">
        <f>TEXT(VLOOKUP(B115,[5]PZA_marginal_effects_rf!$A$1:$IT$143,252,FALSE),"0.000")&amp;" ("&amp;TEXT(VLOOKUP(B115,[5]PZA_marginal_effects_rf!$A$1:$IT$143,253,FALSE),"0.000")&amp;")"</f>
        <v>0.150 (0.106)</v>
      </c>
      <c r="K115" s="1" t="str">
        <f>TEXT(VLOOKUP(B115,[6]PZA_marginal_effects_NN!$A$1:$IT$143,252,FALSE),"0.000")&amp;" ("&amp;TEXT(VLOOKUP(B115,[6]PZA_marginal_effects_NN!$A$1:$IT$143,253,FALSE),"0.000")&amp;")"</f>
        <v>0.144 (0.022)</v>
      </c>
    </row>
    <row r="116" spans="2:11" x14ac:dyDescent="0.25">
      <c r="B116" t="str">
        <f>'List 143'!A114</f>
        <v>SNP_CN_2289162_A80G_L27P_pncA</v>
      </c>
      <c r="C116" s="13">
        <f>VLOOKUP(B116,[2]PZA_importance_rf!$A$1:$B$143,2,FALSE)</f>
        <v>4.4857545326299998E-3</v>
      </c>
      <c r="E116" s="1" t="str">
        <f>TEXT(VLOOKUP(B116,[3]PZA_marginal_effects_rf_small!$A$1:$IT$124,252,FALSE),"0.000")&amp;" ("&amp;TEXT(VLOOKUP(B116,[3]PZA_marginal_effects_rf_small!$A$1:$IT$124,253,FALSE),"0.000")&amp;")"</f>
        <v>0.002 (0.091)</v>
      </c>
      <c r="G116" s="1" t="str">
        <f>TEXT(VLOOKUP(B116,[4]PZA_marginal_effects_NN_small!$A$1:$IT$124,252,FALSE),"0.000")&amp;" ("&amp;TEXT(VLOOKUP(B116,[4]PZA_marginal_effects_NN_small!$A$1:$IT$124,253,FALSE),"0.000")&amp;")"</f>
        <v>0.007 (0.017)</v>
      </c>
      <c r="I116" s="1" t="str">
        <f>TEXT(VLOOKUP(B116,[5]PZA_marginal_effects_rf!$A$1:$IT$143,252,FALSE),"0.000")&amp;" ("&amp;TEXT(VLOOKUP(B116,[5]PZA_marginal_effects_rf!$A$1:$IT$143,253,FALSE),"0.000")&amp;")"</f>
        <v>-0.037 (0.105)</v>
      </c>
      <c r="K116" s="1" t="str">
        <f>TEXT(VLOOKUP(B116,[6]PZA_marginal_effects_NN!$A$1:$IT$143,252,FALSE),"0.000")&amp;" ("&amp;TEXT(VLOOKUP(B116,[6]PZA_marginal_effects_NN!$A$1:$IT$143,253,FALSE),"0.000")&amp;")"</f>
        <v>0.017 (0.023)</v>
      </c>
    </row>
    <row r="117" spans="2:11" x14ac:dyDescent="0.25">
      <c r="B117" t="str">
        <f>'List 143'!A115</f>
        <v>SNP_CN_2289030_T212G_H71P_pncA</v>
      </c>
      <c r="C117" s="13">
        <f>VLOOKUP(B117,[2]PZA_importance_rf!$A$1:$B$143,2,FALSE)</f>
        <v>3.6927633414199999E-3</v>
      </c>
      <c r="E117" s="1" t="str">
        <f>TEXT(VLOOKUP(B117,[3]PZA_marginal_effects_rf_small!$A$1:$IT$124,252,FALSE),"0.000")&amp;" ("&amp;TEXT(VLOOKUP(B117,[3]PZA_marginal_effects_rf_small!$A$1:$IT$124,253,FALSE),"0.000")&amp;")"</f>
        <v>0.164 (0.113)</v>
      </c>
      <c r="G117" s="1" t="str">
        <f>TEXT(VLOOKUP(B117,[4]PZA_marginal_effects_NN_small!$A$1:$IT$124,252,FALSE),"0.000")&amp;" ("&amp;TEXT(VLOOKUP(B117,[4]PZA_marginal_effects_NN_small!$A$1:$IT$124,253,FALSE),"0.000")&amp;")"</f>
        <v>0.145 (0.007)</v>
      </c>
      <c r="I117" s="1" t="str">
        <f>TEXT(VLOOKUP(B117,[5]PZA_marginal_effects_rf!$A$1:$IT$143,252,FALSE),"0.000")&amp;" ("&amp;TEXT(VLOOKUP(B117,[5]PZA_marginal_effects_rf!$A$1:$IT$143,253,FALSE),"0.000")&amp;")"</f>
        <v>0.153 (0.106)</v>
      </c>
      <c r="K117" s="1" t="str">
        <f>TEXT(VLOOKUP(B117,[6]PZA_marginal_effects_NN!$A$1:$IT$143,252,FALSE),"0.000")&amp;" ("&amp;TEXT(VLOOKUP(B117,[6]PZA_marginal_effects_NN!$A$1:$IT$143,253,FALSE),"0.000")&amp;")"</f>
        <v>0.155 (0.008)</v>
      </c>
    </row>
    <row r="118" spans="2:11" x14ac:dyDescent="0.25">
      <c r="B118" t="str">
        <f>'List 143'!A116</f>
        <v>SNP_CN_2288827_C415T_V139M_pncA</v>
      </c>
      <c r="C118" s="13">
        <f>VLOOKUP(B118,[2]PZA_importance_rf!$A$1:$B$143,2,FALSE)</f>
        <v>6.8956061698800001E-3</v>
      </c>
      <c r="E118" s="1" t="str">
        <f>TEXT(VLOOKUP(B118,[3]PZA_marginal_effects_rf_small!$A$1:$IT$124,252,FALSE),"0.000")&amp;" ("&amp;TEXT(VLOOKUP(B118,[3]PZA_marginal_effects_rf_small!$A$1:$IT$124,253,FALSE),"0.000")&amp;")"</f>
        <v>0.167 (0.114)</v>
      </c>
      <c r="G118" s="1" t="str">
        <f>TEXT(VLOOKUP(B118,[4]PZA_marginal_effects_NN_small!$A$1:$IT$124,252,FALSE),"0.000")&amp;" ("&amp;TEXT(VLOOKUP(B118,[4]PZA_marginal_effects_NN_small!$A$1:$IT$124,253,FALSE),"0.000")&amp;")"</f>
        <v>0.105 (0.012)</v>
      </c>
      <c r="I118" s="1" t="str">
        <f>TEXT(VLOOKUP(B118,[5]PZA_marginal_effects_rf!$A$1:$IT$143,252,FALSE),"0.000")&amp;" ("&amp;TEXT(VLOOKUP(B118,[5]PZA_marginal_effects_rf!$A$1:$IT$143,253,FALSE),"0.000")&amp;")"</f>
        <v>0.138 (0.124)</v>
      </c>
      <c r="K118" s="1" t="str">
        <f>TEXT(VLOOKUP(B118,[6]PZA_marginal_effects_NN!$A$1:$IT$143,252,FALSE),"0.000")&amp;" ("&amp;TEXT(VLOOKUP(B118,[6]PZA_marginal_effects_NN!$A$1:$IT$143,253,FALSE),"0.000")&amp;")"</f>
        <v>0.110 (0.012)</v>
      </c>
    </row>
    <row r="119" spans="2:11" x14ac:dyDescent="0.25">
      <c r="B119" t="str">
        <f>'List 143'!A117</f>
        <v>SNP_CN_2289231_A11G_L4S_pncA</v>
      </c>
      <c r="C119" s="13">
        <f>VLOOKUP(B119,[2]PZA_importance_rf!$A$1:$B$143,2,FALSE)</f>
        <v>1.23431984438E-2</v>
      </c>
      <c r="E119" s="1" t="str">
        <f>TEXT(VLOOKUP(B119,[3]PZA_marginal_effects_rf_small!$A$1:$IT$124,252,FALSE),"0.000")&amp;" ("&amp;TEXT(VLOOKUP(B119,[3]PZA_marginal_effects_rf_small!$A$1:$IT$124,253,FALSE),"0.000")&amp;")"</f>
        <v>0.302 (0.077)</v>
      </c>
      <c r="G119" s="1" t="str">
        <f>TEXT(VLOOKUP(B119,[4]PZA_marginal_effects_NN_small!$A$1:$IT$124,252,FALSE),"0.000")&amp;" ("&amp;TEXT(VLOOKUP(B119,[4]PZA_marginal_effects_NN_small!$A$1:$IT$124,253,FALSE),"0.000")&amp;")"</f>
        <v>0.234 (0.009)</v>
      </c>
      <c r="I119" s="1" t="str">
        <f>TEXT(VLOOKUP(B119,[5]PZA_marginal_effects_rf!$A$1:$IT$143,252,FALSE),"0.000")&amp;" ("&amp;TEXT(VLOOKUP(B119,[5]PZA_marginal_effects_rf!$A$1:$IT$143,253,FALSE),"0.000")&amp;")"</f>
        <v>0.286 (0.080)</v>
      </c>
      <c r="K119" s="1" t="str">
        <f>TEXT(VLOOKUP(B119,[6]PZA_marginal_effects_NN!$A$1:$IT$143,252,FALSE),"0.000")&amp;" ("&amp;TEXT(VLOOKUP(B119,[6]PZA_marginal_effects_NN!$A$1:$IT$143,253,FALSE),"0.000")&amp;")"</f>
        <v>0.239 (0.009)</v>
      </c>
    </row>
    <row r="120" spans="2:11" x14ac:dyDescent="0.25">
      <c r="B120" t="str">
        <f>'List 143'!A118</f>
        <v>SNP_CN_2289213_T29C_Q10R_pncA</v>
      </c>
      <c r="C120" s="13">
        <f>VLOOKUP(B120,[2]PZA_importance_rf!$A$1:$B$143,2,FALSE)</f>
        <v>4.7954497735299998E-3</v>
      </c>
      <c r="E120" s="1" t="str">
        <f>TEXT(VLOOKUP(B120,[3]PZA_marginal_effects_rf_small!$A$1:$IT$124,252,FALSE),"0.000")&amp;" ("&amp;TEXT(VLOOKUP(B120,[3]PZA_marginal_effects_rf_small!$A$1:$IT$124,253,FALSE),"0.000")&amp;")"</f>
        <v>0.222 (0.116)</v>
      </c>
      <c r="G120" s="1" t="str">
        <f>TEXT(VLOOKUP(B120,[4]PZA_marginal_effects_NN_small!$A$1:$IT$124,252,FALSE),"0.000")&amp;" ("&amp;TEXT(VLOOKUP(B120,[4]PZA_marginal_effects_NN_small!$A$1:$IT$124,253,FALSE),"0.000")&amp;")"</f>
        <v>0.157 (0.014)</v>
      </c>
      <c r="I120" s="1" t="str">
        <f>TEXT(VLOOKUP(B120,[5]PZA_marginal_effects_rf!$A$1:$IT$143,252,FALSE),"0.000")&amp;" ("&amp;TEXT(VLOOKUP(B120,[5]PZA_marginal_effects_rf!$A$1:$IT$143,253,FALSE),"0.000")&amp;")"</f>
        <v>0.195 (0.124)</v>
      </c>
      <c r="K120" s="1" t="str">
        <f>TEXT(VLOOKUP(B120,[6]PZA_marginal_effects_NN!$A$1:$IT$143,252,FALSE),"0.000")&amp;" ("&amp;TEXT(VLOOKUP(B120,[6]PZA_marginal_effects_NN!$A$1:$IT$143,253,FALSE),"0.000")&amp;")"</f>
        <v>0.165 (0.013)</v>
      </c>
    </row>
    <row r="121" spans="2:11" x14ac:dyDescent="0.25">
      <c r="B121" t="str">
        <f>'List 143'!A119</f>
        <v>SNP_CN_2288965_C277A_V93L_pncA</v>
      </c>
      <c r="C121" s="13">
        <f>VLOOKUP(B121,[2]PZA_importance_rf!$A$1:$B$143,2,FALSE)</f>
        <v>6.0261783847199999E-3</v>
      </c>
      <c r="E121" s="1" t="str">
        <f>TEXT(VLOOKUP(B121,[3]PZA_marginal_effects_rf_small!$A$1:$IT$124,252,FALSE),"0.000")&amp;" ("&amp;TEXT(VLOOKUP(B121,[3]PZA_marginal_effects_rf_small!$A$1:$IT$124,253,FALSE),"0.000")&amp;")"</f>
        <v>0.000 (0.122)</v>
      </c>
      <c r="G121" s="1" t="str">
        <f>TEXT(VLOOKUP(B121,[4]PZA_marginal_effects_NN_small!$A$1:$IT$124,252,FALSE),"0.000")&amp;" ("&amp;TEXT(VLOOKUP(B121,[4]PZA_marginal_effects_NN_small!$A$1:$IT$124,253,FALSE),"0.000")&amp;")"</f>
        <v>-0.048 (0.014)</v>
      </c>
      <c r="I121" s="1" t="str">
        <f>TEXT(VLOOKUP(B121,[5]PZA_marginal_effects_rf!$A$1:$IT$143,252,FALSE),"0.000")&amp;" ("&amp;TEXT(VLOOKUP(B121,[5]PZA_marginal_effects_rf!$A$1:$IT$143,253,FALSE),"0.000")&amp;")"</f>
        <v>-0.048 (0.139)</v>
      </c>
      <c r="K121" s="1" t="str">
        <f>TEXT(VLOOKUP(B121,[6]PZA_marginal_effects_NN!$A$1:$IT$143,252,FALSE),"0.000")&amp;" ("&amp;TEXT(VLOOKUP(B121,[6]PZA_marginal_effects_NN!$A$1:$IT$143,253,FALSE),"0.000")&amp;")"</f>
        <v>-0.037 (0.018)</v>
      </c>
    </row>
    <row r="122" spans="2:11" x14ac:dyDescent="0.25">
      <c r="B122" t="str">
        <f>'List 143'!A120</f>
        <v>SNP_CN_2289001_A241C_F81V_pncA</v>
      </c>
      <c r="C122" s="13">
        <f>VLOOKUP(B122,[2]PZA_importance_rf!$A$1:$B$143,2,FALSE)</f>
        <v>1.33888457096E-3</v>
      </c>
      <c r="E122" s="1" t="str">
        <f>TEXT(VLOOKUP(B122,[3]PZA_marginal_effects_rf_small!$A$1:$IT$124,252,FALSE),"0.000")&amp;" ("&amp;TEXT(VLOOKUP(B122,[3]PZA_marginal_effects_rf_small!$A$1:$IT$124,253,FALSE),"0.000")&amp;")"</f>
        <v>0.077 (0.116)</v>
      </c>
      <c r="G122" s="1" t="str">
        <f>TEXT(VLOOKUP(B122,[4]PZA_marginal_effects_NN_small!$A$1:$IT$124,252,FALSE),"0.000")&amp;" ("&amp;TEXT(VLOOKUP(B122,[4]PZA_marginal_effects_NN_small!$A$1:$IT$124,253,FALSE),"0.000")&amp;")"</f>
        <v>0.065 (0.009)</v>
      </c>
      <c r="I122" s="1" t="str">
        <f>TEXT(VLOOKUP(B122,[5]PZA_marginal_effects_rf!$A$1:$IT$143,252,FALSE),"0.000")&amp;" ("&amp;TEXT(VLOOKUP(B122,[5]PZA_marginal_effects_rf!$A$1:$IT$143,253,FALSE),"0.000")&amp;")"</f>
        <v>0.053 (0.125)</v>
      </c>
      <c r="K122" s="1" t="str">
        <f>TEXT(VLOOKUP(B122,[6]PZA_marginal_effects_NN!$A$1:$IT$143,252,FALSE),"0.000")&amp;" ("&amp;TEXT(VLOOKUP(B122,[6]PZA_marginal_effects_NN!$A$1:$IT$143,253,FALSE),"0.000")&amp;")"</f>
        <v>0.068 (0.009)</v>
      </c>
    </row>
    <row r="123" spans="2:11" x14ac:dyDescent="0.25">
      <c r="B123" t="str">
        <f>'List 143'!A121</f>
        <v>SNP_CN_2289054_T188C_D63G_pncA</v>
      </c>
      <c r="C123" s="13">
        <f>VLOOKUP(B123,[2]PZA_importance_rf!$A$1:$B$143,2,FALSE)</f>
        <v>3.80882846898E-3</v>
      </c>
      <c r="E123" s="1" t="str">
        <f>TEXT(VLOOKUP(B123,[3]PZA_marginal_effects_rf_small!$A$1:$IT$124,252,FALSE),"0.000")&amp;" ("&amp;TEXT(VLOOKUP(B123,[3]PZA_marginal_effects_rf_small!$A$1:$IT$124,253,FALSE),"0.000")&amp;")"</f>
        <v>0.068 (0.122)</v>
      </c>
      <c r="G123" s="1" t="str">
        <f>TEXT(VLOOKUP(B123,[4]PZA_marginal_effects_NN_small!$A$1:$IT$124,252,FALSE),"0.000")&amp;" ("&amp;TEXT(VLOOKUP(B123,[4]PZA_marginal_effects_NN_small!$A$1:$IT$124,253,FALSE),"0.000")&amp;")"</f>
        <v>0.009 (0.014)</v>
      </c>
      <c r="I123" s="1" t="str">
        <f>TEXT(VLOOKUP(B123,[5]PZA_marginal_effects_rf!$A$1:$IT$143,252,FALSE),"0.000")&amp;" ("&amp;TEXT(VLOOKUP(B123,[5]PZA_marginal_effects_rf!$A$1:$IT$143,253,FALSE),"0.000")&amp;")"</f>
        <v>0.034 (0.136)</v>
      </c>
      <c r="K123" s="1" t="str">
        <f>TEXT(VLOOKUP(B123,[6]PZA_marginal_effects_NN!$A$1:$IT$143,252,FALSE),"0.000")&amp;" ("&amp;TEXT(VLOOKUP(B123,[6]PZA_marginal_effects_NN!$A$1:$IT$143,253,FALSE),"0.000")&amp;")"</f>
        <v>0.020 (0.011)</v>
      </c>
    </row>
    <row r="124" spans="2:11" x14ac:dyDescent="0.25">
      <c r="B124" t="str">
        <f>'List 143'!A122</f>
        <v>SNP_CN_2288766_A476C_L159R_pncA</v>
      </c>
      <c r="C124" s="13">
        <f>VLOOKUP(B124,[2]PZA_importance_rf!$A$1:$B$143,2,FALSE)</f>
        <v>3.5503381493999999E-3</v>
      </c>
      <c r="E124" s="1" t="str">
        <f>TEXT(VLOOKUP(B124,[3]PZA_marginal_effects_rf_small!$A$1:$IT$124,252,FALSE),"0.000")&amp;" ("&amp;TEXT(VLOOKUP(B124,[3]PZA_marginal_effects_rf_small!$A$1:$IT$124,253,FALSE),"0.000")&amp;")"</f>
        <v>0.074 (0.122)</v>
      </c>
      <c r="G124" s="1" t="str">
        <f>TEXT(VLOOKUP(B124,[4]PZA_marginal_effects_NN_small!$A$1:$IT$124,252,FALSE),"0.000")&amp;" ("&amp;TEXT(VLOOKUP(B124,[4]PZA_marginal_effects_NN_small!$A$1:$IT$124,253,FALSE),"0.000")&amp;")"</f>
        <v>0.017 (0.015)</v>
      </c>
      <c r="I124" s="1" t="str">
        <f>TEXT(VLOOKUP(B124,[5]PZA_marginal_effects_rf!$A$1:$IT$143,252,FALSE),"0.000")&amp;" ("&amp;TEXT(VLOOKUP(B124,[5]PZA_marginal_effects_rf!$A$1:$IT$143,253,FALSE),"0.000")&amp;")"</f>
        <v>0.039 (0.137)</v>
      </c>
      <c r="K124" s="1" t="str">
        <f>TEXT(VLOOKUP(B124,[6]PZA_marginal_effects_NN!$A$1:$IT$143,252,FALSE),"0.000")&amp;" ("&amp;TEXT(VLOOKUP(B124,[6]PZA_marginal_effects_NN!$A$1:$IT$143,253,FALSE),"0.000")&amp;")"</f>
        <v>0.024 (0.016)</v>
      </c>
    </row>
    <row r="125" spans="2:11" x14ac:dyDescent="0.25">
      <c r="B125" t="str">
        <f>'List 143'!A123</f>
        <v>SNP_CN_2288859_A383C_V128G_pncA</v>
      </c>
      <c r="C125" s="13">
        <f>VLOOKUP(B125,[2]PZA_importance_rf!$A$1:$B$143,2,FALSE)</f>
        <v>3.9031237926900001E-3</v>
      </c>
      <c r="E125" s="1" t="str">
        <f>TEXT(VLOOKUP(B125,[3]PZA_marginal_effects_rf_small!$A$1:$IT$124,252,FALSE),"0.000")&amp;" ("&amp;TEXT(VLOOKUP(B125,[3]PZA_marginal_effects_rf_small!$A$1:$IT$124,253,FALSE),"0.000")&amp;")"</f>
        <v>0.155 (0.116)</v>
      </c>
      <c r="G125" s="1" t="str">
        <f>TEXT(VLOOKUP(B125,[4]PZA_marginal_effects_NN_small!$A$1:$IT$124,252,FALSE),"0.000")&amp;" ("&amp;TEXT(VLOOKUP(B125,[4]PZA_marginal_effects_NN_small!$A$1:$IT$124,253,FALSE),"0.000")&amp;")"</f>
        <v>0.139 (0.013)</v>
      </c>
      <c r="I125" s="1" t="str">
        <f>TEXT(VLOOKUP(B125,[5]PZA_marginal_effects_rf!$A$1:$IT$143,252,FALSE),"0.000")&amp;" ("&amp;TEXT(VLOOKUP(B125,[5]PZA_marginal_effects_rf!$A$1:$IT$143,253,FALSE),"0.000")&amp;")"</f>
        <v>0.145 (0.108)</v>
      </c>
      <c r="K125" s="1" t="str">
        <f>TEXT(VLOOKUP(B125,[6]PZA_marginal_effects_NN!$A$1:$IT$143,252,FALSE),"0.000")&amp;" ("&amp;TEXT(VLOOKUP(B125,[6]PZA_marginal_effects_NN!$A$1:$IT$143,253,FALSE),"0.000")&amp;")"</f>
        <v>0.146 (0.014)</v>
      </c>
    </row>
    <row r="126" spans="2:11" x14ac:dyDescent="0.25">
      <c r="B126" t="str">
        <f>'List 143'!A124</f>
        <v>SNP_CN_2289091_G151A_H51Y_pncA</v>
      </c>
      <c r="C126" s="13">
        <f>VLOOKUP(B126,[2]PZA_importance_rf!$A$1:$B$143,2,FALSE)</f>
        <v>3.0450547459100002E-3</v>
      </c>
      <c r="E126" s="1" t="str">
        <f>TEXT(VLOOKUP(B126,[3]PZA_marginal_effects_rf_small!$A$1:$IT$124,252,FALSE),"0.000")&amp;" ("&amp;TEXT(VLOOKUP(B126,[3]PZA_marginal_effects_rf_small!$A$1:$IT$124,253,FALSE),"0.000")&amp;")"</f>
        <v>0.061 (0.115)</v>
      </c>
      <c r="G126" s="1" t="str">
        <f>TEXT(VLOOKUP(B126,[4]PZA_marginal_effects_NN_small!$A$1:$IT$124,252,FALSE),"0.000")&amp;" ("&amp;TEXT(VLOOKUP(B126,[4]PZA_marginal_effects_NN_small!$A$1:$IT$124,253,FALSE),"0.000")&amp;")"</f>
        <v>0.015 (0.009)</v>
      </c>
      <c r="I126" s="1" t="str">
        <f>TEXT(VLOOKUP(B126,[5]PZA_marginal_effects_rf!$A$1:$IT$143,252,FALSE),"0.000")&amp;" ("&amp;TEXT(VLOOKUP(B126,[5]PZA_marginal_effects_rf!$A$1:$IT$143,253,FALSE),"0.000")&amp;")"</f>
        <v>0.026 (0.128)</v>
      </c>
      <c r="K126" s="1" t="str">
        <f>TEXT(VLOOKUP(B126,[6]PZA_marginal_effects_NN!$A$1:$IT$143,252,FALSE),"0.000")&amp;" ("&amp;TEXT(VLOOKUP(B126,[6]PZA_marginal_effects_NN!$A$1:$IT$143,253,FALSE),"0.000")&amp;")"</f>
        <v>0.021 (0.010)</v>
      </c>
    </row>
    <row r="127" spans="2:11" x14ac:dyDescent="0.25">
      <c r="B127" t="str">
        <f>'List 143'!A125</f>
        <v>SNP_CN_2288854_C388T_V130M_pncA</v>
      </c>
      <c r="C127" s="13">
        <f>VLOOKUP(B127,[2]PZA_importance_rf!$A$1:$B$143,2,FALSE)</f>
        <v>2.1442239616699998E-2</v>
      </c>
      <c r="E127" s="1" t="str">
        <f>TEXT(VLOOKUP(B127,[3]PZA_marginal_effects_rf_small!$A$1:$IT$124,252,FALSE),"0.000")&amp;" ("&amp;TEXT(VLOOKUP(B127,[3]PZA_marginal_effects_rf_small!$A$1:$IT$124,253,FALSE),"0.000")&amp;")"</f>
        <v>-0.375 (0.074)</v>
      </c>
      <c r="G127" s="1" t="str">
        <f>TEXT(VLOOKUP(B127,[4]PZA_marginal_effects_NN_small!$A$1:$IT$124,252,FALSE),"0.000")&amp;" ("&amp;TEXT(VLOOKUP(B127,[4]PZA_marginal_effects_NN_small!$A$1:$IT$124,253,FALSE),"0.000")&amp;")"</f>
        <v>-0.340 (0.008)</v>
      </c>
      <c r="I127" s="1" t="str">
        <f>TEXT(VLOOKUP(B127,[5]PZA_marginal_effects_rf!$A$1:$IT$143,252,FALSE),"0.000")&amp;" ("&amp;TEXT(VLOOKUP(B127,[5]PZA_marginal_effects_rf!$A$1:$IT$143,253,FALSE),"0.000")&amp;")"</f>
        <v>-0.376 (0.038)</v>
      </c>
      <c r="K127" s="1" t="str">
        <f>TEXT(VLOOKUP(B127,[6]PZA_marginal_effects_NN!$A$1:$IT$143,252,FALSE),"0.000")&amp;" ("&amp;TEXT(VLOOKUP(B127,[6]PZA_marginal_effects_NN!$A$1:$IT$143,253,FALSE),"0.000")&amp;")"</f>
        <v>-0.339 (0.008)</v>
      </c>
    </row>
    <row r="128" spans="2:11" x14ac:dyDescent="0.25">
      <c r="B128" t="str">
        <f>'List 143'!A126</f>
        <v>SNP_CZ_2288933_G309C_Y103._pncA</v>
      </c>
      <c r="C128" s="13">
        <f>VLOOKUP(B128,[2]PZA_importance_rf!$A$1:$B$143,2,FALSE)</f>
        <v>1.8580095640099999E-2</v>
      </c>
      <c r="I128" s="1" t="str">
        <f>TEXT(VLOOKUP(B128,[5]PZA_marginal_effects_rf!$A$1:$IT$143,252,FALSE),"0.000")&amp;" ("&amp;TEXT(VLOOKUP(B128,[5]PZA_marginal_effects_rf!$A$1:$IT$143,253,FALSE),"0.000")&amp;")"</f>
        <v>0.373 (0.041)</v>
      </c>
      <c r="K128" s="1" t="str">
        <f>TEXT(VLOOKUP(B128,[6]PZA_marginal_effects_NN!$A$1:$IT$143,252,FALSE),"0.000")&amp;" ("&amp;TEXT(VLOOKUP(B128,[6]PZA_marginal_effects_NN!$A$1:$IT$143,253,FALSE),"0.000")&amp;")"</f>
        <v>0.304 (0.009)</v>
      </c>
    </row>
    <row r="129" spans="2:11" x14ac:dyDescent="0.25">
      <c r="B129" t="str">
        <f>'List 143'!A127</f>
        <v>SNP_CN_2289202_A40C_C14G_pncA</v>
      </c>
      <c r="C129" s="13">
        <f>VLOOKUP(B129,[2]PZA_importance_rf!$A$1:$B$143,2,FALSE)</f>
        <v>2.2527173736500001E-2</v>
      </c>
      <c r="I129" s="1" t="str">
        <f>TEXT(VLOOKUP(B129,[5]PZA_marginal_effects_rf!$A$1:$IT$143,252,FALSE),"0.000")&amp;" ("&amp;TEXT(VLOOKUP(B129,[5]PZA_marginal_effects_rf!$A$1:$IT$143,253,FALSE),"0.000")&amp;")"</f>
        <v>-0.413 (0.025)</v>
      </c>
      <c r="K129" s="1" t="str">
        <f>TEXT(VLOOKUP(B129,[6]PZA_marginal_effects_NN!$A$1:$IT$143,252,FALSE),"0.000")&amp;" ("&amp;TEXT(VLOOKUP(B129,[6]PZA_marginal_effects_NN!$A$1:$IT$143,253,FALSE),"0.000")&amp;")"</f>
        <v>-0.389 (0.007)</v>
      </c>
    </row>
    <row r="130" spans="2:11" x14ac:dyDescent="0.25">
      <c r="B130" t="str">
        <f>'List 143'!A128</f>
        <v>SNP_CN_2288717_C525T_M175I_pncA</v>
      </c>
      <c r="C130" s="13">
        <f>VLOOKUP(B130,[2]PZA_importance_rf!$A$1:$B$143,2,FALSE)</f>
        <v>0</v>
      </c>
      <c r="I130" s="1" t="str">
        <f>TEXT(VLOOKUP(B130,[5]PZA_marginal_effects_rf!$A$1:$IT$143,252,FALSE),"0.000")&amp;" ("&amp;TEXT(VLOOKUP(B130,[5]PZA_marginal_effects_rf!$A$1:$IT$143,253,FALSE),"0.000")&amp;")"</f>
        <v>-0.104 (0.088)</v>
      </c>
      <c r="K130" s="1" t="str">
        <f>TEXT(VLOOKUP(B130,[6]PZA_marginal_effects_NN!$A$1:$IT$143,252,FALSE),"0.000")&amp;" ("&amp;TEXT(VLOOKUP(B130,[6]PZA_marginal_effects_NN!$A$1:$IT$143,253,FALSE),"0.000")&amp;")"</f>
        <v>-0.113 (0.019)</v>
      </c>
    </row>
    <row r="131" spans="2:11" x14ac:dyDescent="0.25">
      <c r="B131" t="str">
        <f>'List 143'!A129</f>
        <v>SNP_CN_2289098_C144G_K48N_pncA</v>
      </c>
      <c r="C131" s="13">
        <f>VLOOKUP(B131,[2]PZA_importance_rf!$A$1:$B$143,2,FALSE)</f>
        <v>9.9957065139599996E-3</v>
      </c>
      <c r="I131" s="1" t="str">
        <f>TEXT(VLOOKUP(B131,[5]PZA_marginal_effects_rf!$A$1:$IT$143,252,FALSE),"0.000")&amp;" ("&amp;TEXT(VLOOKUP(B131,[5]PZA_marginal_effects_rf!$A$1:$IT$143,253,FALSE),"0.000")&amp;")"</f>
        <v>-0.304 (0.067)</v>
      </c>
      <c r="K131" s="1" t="str">
        <f>TEXT(VLOOKUP(B131,[6]PZA_marginal_effects_NN!$A$1:$IT$143,252,FALSE),"0.000")&amp;" ("&amp;TEXT(VLOOKUP(B131,[6]PZA_marginal_effects_NN!$A$1:$IT$143,253,FALSE),"0.000")&amp;")"</f>
        <v>-0.278 (0.016)</v>
      </c>
    </row>
    <row r="132" spans="2:11" x14ac:dyDescent="0.25">
      <c r="B132" t="str">
        <f>'List 143'!A130</f>
        <v>SNP_CZ_2288878_G364A_Q122._pncA</v>
      </c>
      <c r="C132" s="13">
        <f>VLOOKUP(B132,[2]PZA_importance_rf!$A$1:$B$143,2,FALSE)</f>
        <v>6.68312774029E-3</v>
      </c>
      <c r="I132" s="1" t="str">
        <f>TEXT(VLOOKUP(B132,[5]PZA_marginal_effects_rf!$A$1:$IT$143,252,FALSE),"0.000")&amp;" ("&amp;TEXT(VLOOKUP(B132,[5]PZA_marginal_effects_rf!$A$1:$IT$143,253,FALSE),"0.000")&amp;")"</f>
        <v>0.302 (0.077)</v>
      </c>
      <c r="K132" s="1" t="str">
        <f>TEXT(VLOOKUP(B132,[6]PZA_marginal_effects_NN!$A$1:$IT$143,252,FALSE),"0.000")&amp;" ("&amp;TEXT(VLOOKUP(B132,[6]PZA_marginal_effects_NN!$A$1:$IT$143,253,FALSE),"0.000")&amp;")"</f>
        <v>0.247 (0.008)</v>
      </c>
    </row>
    <row r="133" spans="2:11" x14ac:dyDescent="0.25">
      <c r="B133" t="str">
        <f>'List 143'!A131</f>
        <v>SNP_CN_2288833_G409T_H137N_pncA</v>
      </c>
      <c r="C133" s="13">
        <f>VLOOKUP(B133,[2]PZA_importance_rf!$A$1:$B$143,2,FALSE)</f>
        <v>3.37366346717E-3</v>
      </c>
      <c r="I133" s="1" t="str">
        <f>TEXT(VLOOKUP(B133,[5]PZA_marginal_effects_rf!$A$1:$IT$143,252,FALSE),"0.000")&amp;" ("&amp;TEXT(VLOOKUP(B133,[5]PZA_marginal_effects_rf!$A$1:$IT$143,253,FALSE),"0.000")&amp;")"</f>
        <v>-0.097 (0.069)</v>
      </c>
      <c r="K133" s="1" t="str">
        <f>TEXT(VLOOKUP(B133,[6]PZA_marginal_effects_NN!$A$1:$IT$143,252,FALSE),"0.000")&amp;" ("&amp;TEXT(VLOOKUP(B133,[6]PZA_marginal_effects_NN!$A$1:$IT$143,253,FALSE),"0.000")&amp;")"</f>
        <v>-0.152 (0.012)</v>
      </c>
    </row>
    <row r="134" spans="2:11" x14ac:dyDescent="0.25">
      <c r="B134" t="str">
        <f>'List 143'!A132</f>
        <v>SNP_CN_2289000_A242G_F81S_pncA</v>
      </c>
      <c r="C134" s="13">
        <f>VLOOKUP(B134,[2]PZA_importance_rf!$A$1:$B$143,2,FALSE)</f>
        <v>2.9633722777499998E-3</v>
      </c>
      <c r="I134" s="1" t="str">
        <f>TEXT(VLOOKUP(B134,[5]PZA_marginal_effects_rf!$A$1:$IT$143,252,FALSE),"0.000")&amp;" ("&amp;TEXT(VLOOKUP(B134,[5]PZA_marginal_effects_rf!$A$1:$IT$143,253,FALSE),"0.000")&amp;")"</f>
        <v>-0.123 (0.083)</v>
      </c>
      <c r="K134" s="1" t="str">
        <f>TEXT(VLOOKUP(B134,[6]PZA_marginal_effects_NN!$A$1:$IT$143,252,FALSE),"0.000")&amp;" ("&amp;TEXT(VLOOKUP(B134,[6]PZA_marginal_effects_NN!$A$1:$IT$143,253,FALSE),"0.000")&amp;")"</f>
        <v>-0.140 (0.015)</v>
      </c>
    </row>
    <row r="135" spans="2:11" x14ac:dyDescent="0.25">
      <c r="B135" t="str">
        <f>'List 143'!A133</f>
        <v>SNP_CN_2289226_T16G_I6L_pncA</v>
      </c>
      <c r="C135" s="13">
        <f>VLOOKUP(B135,[2]PZA_importance_rf!$A$1:$B$143,2,FALSE)</f>
        <v>2.8297589934199998E-3</v>
      </c>
      <c r="I135" s="1" t="str">
        <f>TEXT(VLOOKUP(B135,[5]PZA_marginal_effects_rf!$A$1:$IT$143,252,FALSE),"0.000")&amp;" ("&amp;TEXT(VLOOKUP(B135,[5]PZA_marginal_effects_rf!$A$1:$IT$143,253,FALSE),"0.000")&amp;")"</f>
        <v>-0.120 (0.082)</v>
      </c>
      <c r="K135" s="1" t="str">
        <f>TEXT(VLOOKUP(B135,[6]PZA_marginal_effects_NN!$A$1:$IT$143,252,FALSE),"0.000")&amp;" ("&amp;TEXT(VLOOKUP(B135,[6]PZA_marginal_effects_NN!$A$1:$IT$143,253,FALSE),"0.000")&amp;")"</f>
        <v>-0.140 (0.009)</v>
      </c>
    </row>
    <row r="136" spans="2:11" x14ac:dyDescent="0.25">
      <c r="B136" t="str">
        <f>'List 143'!A134</f>
        <v>SNP_CN_2289132_T110A_E37V_pncA</v>
      </c>
      <c r="C136" s="13">
        <f>VLOOKUP(B136,[2]PZA_importance_rf!$A$1:$B$143,2,FALSE)</f>
        <v>0</v>
      </c>
      <c r="I136" s="1" t="str">
        <f>TEXT(VLOOKUP(B136,[5]PZA_marginal_effects_rf!$A$1:$IT$143,252,FALSE),"0.000")&amp;" ("&amp;TEXT(VLOOKUP(B136,[5]PZA_marginal_effects_rf!$A$1:$IT$143,253,FALSE),"0.000")&amp;")"</f>
        <v>0.000 (0.000)</v>
      </c>
      <c r="K136" s="1" t="str">
        <f>TEXT(VLOOKUP(B136,[6]PZA_marginal_effects_NN!$A$1:$IT$143,252,FALSE),"0.000")&amp;" ("&amp;TEXT(VLOOKUP(B136,[6]PZA_marginal_effects_NN!$A$1:$IT$143,253,FALSE),"0.000")&amp;")"</f>
        <v>0.000 (0.000)</v>
      </c>
    </row>
    <row r="137" spans="2:11" x14ac:dyDescent="0.25">
      <c r="B137" t="str">
        <f>'List 143'!A135</f>
        <v>SNP_CN_2288790_A452G_L151S_pncA</v>
      </c>
      <c r="C137" s="13">
        <f>VLOOKUP(B137,[2]PZA_importance_rf!$A$1:$B$143,2,FALSE)</f>
        <v>2.8179223175699999E-3</v>
      </c>
      <c r="I137" s="1" t="str">
        <f>TEXT(VLOOKUP(B137,[5]PZA_marginal_effects_rf!$A$1:$IT$143,252,FALSE),"0.000")&amp;" ("&amp;TEXT(VLOOKUP(B137,[5]PZA_marginal_effects_rf!$A$1:$IT$143,253,FALSE),"0.000")&amp;")"</f>
        <v>-0.125 (0.081)</v>
      </c>
      <c r="K137" s="1" t="str">
        <f>TEXT(VLOOKUP(B137,[6]PZA_marginal_effects_NN!$A$1:$IT$143,252,FALSE),"0.000")&amp;" ("&amp;TEXT(VLOOKUP(B137,[6]PZA_marginal_effects_NN!$A$1:$IT$143,253,FALSE),"0.000")&amp;")"</f>
        <v>-0.149 (0.008)</v>
      </c>
    </row>
    <row r="138" spans="2:11" x14ac:dyDescent="0.25">
      <c r="B138" t="str">
        <f>'List 143'!A136</f>
        <v>SNP_P_2289253_A12C_promoter_pncA</v>
      </c>
      <c r="C138" s="13">
        <f>VLOOKUP(B138,[2]PZA_importance_rf!$A$1:$B$143,2,FALSE)</f>
        <v>0</v>
      </c>
      <c r="I138" s="1" t="str">
        <f>TEXT(VLOOKUP(B138,[5]PZA_marginal_effects_rf!$A$1:$IT$143,252,FALSE),"0.000")&amp;" ("&amp;TEXT(VLOOKUP(B138,[5]PZA_marginal_effects_rf!$A$1:$IT$143,253,FALSE),"0.000")&amp;")"</f>
        <v>-0.120 (0.084)</v>
      </c>
      <c r="K138" s="1" t="str">
        <f>TEXT(VLOOKUP(B138,[6]PZA_marginal_effects_NN!$A$1:$IT$143,252,FALSE),"0.000")&amp;" ("&amp;TEXT(VLOOKUP(B138,[6]PZA_marginal_effects_NN!$A$1:$IT$143,253,FALSE),"0.000")&amp;")"</f>
        <v>-0.133 (0.011)</v>
      </c>
    </row>
    <row r="139" spans="2:11" x14ac:dyDescent="0.25">
      <c r="B139" t="str">
        <f>'List 143'!A137</f>
        <v>SNP_CN_2288895_A347C_L116R_pncA</v>
      </c>
      <c r="C139" s="13">
        <f>VLOOKUP(B139,[2]PZA_importance_rf!$A$1:$B$143,2,FALSE)</f>
        <v>3.1720122609200001E-3</v>
      </c>
      <c r="I139" s="1" t="str">
        <f>TEXT(VLOOKUP(B139,[5]PZA_marginal_effects_rf!$A$1:$IT$143,252,FALSE),"0.000")&amp;" ("&amp;TEXT(VLOOKUP(B139,[5]PZA_marginal_effects_rf!$A$1:$IT$143,253,FALSE),"0.000")&amp;")"</f>
        <v>0.030 (0.135)</v>
      </c>
      <c r="K139" s="1" t="str">
        <f>TEXT(VLOOKUP(B139,[6]PZA_marginal_effects_NN!$A$1:$IT$143,252,FALSE),"0.000")&amp;" ("&amp;TEXT(VLOOKUP(B139,[6]PZA_marginal_effects_NN!$A$1:$IT$143,253,FALSE),"0.000")&amp;")"</f>
        <v>0.021 (0.010)</v>
      </c>
    </row>
    <row r="140" spans="2:11" x14ac:dyDescent="0.25">
      <c r="B140" t="str">
        <f>'List 143'!A138</f>
        <v>SNP_CN_2289120_T122C_Y41C_pncA</v>
      </c>
      <c r="C140" s="13">
        <f>VLOOKUP(B140,[2]PZA_importance_rf!$A$1:$B$143,2,FALSE)</f>
        <v>6.3663834177299997E-3</v>
      </c>
      <c r="I140" s="1" t="str">
        <f>TEXT(VLOOKUP(B140,[5]PZA_marginal_effects_rf!$A$1:$IT$143,252,FALSE),"0.000")&amp;" ("&amp;TEXT(VLOOKUP(B140,[5]PZA_marginal_effects_rf!$A$1:$IT$143,253,FALSE),"0.000")&amp;")"</f>
        <v>-0.194 (0.096)</v>
      </c>
      <c r="K140" s="1" t="str">
        <f>TEXT(VLOOKUP(B140,[6]PZA_marginal_effects_NN!$A$1:$IT$143,252,FALSE),"0.000")&amp;" ("&amp;TEXT(VLOOKUP(B140,[6]PZA_marginal_effects_NN!$A$1:$IT$143,253,FALSE),"0.000")&amp;")"</f>
        <v>-0.189 (0.025)</v>
      </c>
    </row>
    <row r="141" spans="2:11" x14ac:dyDescent="0.25">
      <c r="B141" t="str">
        <f>'List 143'!A139</f>
        <v>SNP_CN_2289136_C106G_A36P_pncA</v>
      </c>
      <c r="C141" s="13">
        <f>VLOOKUP(B141,[2]PZA_importance_rf!$A$1:$B$143,2,FALSE)</f>
        <v>6.2422074756499999E-3</v>
      </c>
      <c r="I141" s="1" t="str">
        <f>TEXT(VLOOKUP(B141,[5]PZA_marginal_effects_rf!$A$1:$IT$143,252,FALSE),"0.000")&amp;" ("&amp;TEXT(VLOOKUP(B141,[5]PZA_marginal_effects_rf!$A$1:$IT$143,253,FALSE),"0.000")&amp;")"</f>
        <v>-0.182 (0.096)</v>
      </c>
      <c r="K141" s="1" t="str">
        <f>TEXT(VLOOKUP(B141,[6]PZA_marginal_effects_NN!$A$1:$IT$143,252,FALSE),"0.000")&amp;" ("&amp;TEXT(VLOOKUP(B141,[6]PZA_marginal_effects_NN!$A$1:$IT$143,253,FALSE),"0.000")&amp;")"</f>
        <v>-0.184 (0.012)</v>
      </c>
    </row>
    <row r="142" spans="2:11" x14ac:dyDescent="0.25">
      <c r="B142" t="str">
        <f>'List 143'!A140</f>
        <v>SNP_CN_2288998_G244A_H82Y_pncA</v>
      </c>
      <c r="C142" s="13">
        <f>VLOOKUP(B142,[2]PZA_importance_rf!$A$1:$B$143,2,FALSE)</f>
        <v>2.66848703082E-3</v>
      </c>
      <c r="I142" s="1" t="str">
        <f>TEXT(VLOOKUP(B142,[5]PZA_marginal_effects_rf!$A$1:$IT$143,252,FALSE),"0.000")&amp;" ("&amp;TEXT(VLOOKUP(B142,[5]PZA_marginal_effects_rf!$A$1:$IT$143,253,FALSE),"0.000")&amp;")"</f>
        <v>-0.108 (0.088)</v>
      </c>
      <c r="K142" s="1" t="str">
        <f>TEXT(VLOOKUP(B142,[6]PZA_marginal_effects_NN!$A$1:$IT$143,252,FALSE),"0.000")&amp;" ("&amp;TEXT(VLOOKUP(B142,[6]PZA_marginal_effects_NN!$A$1:$IT$143,253,FALSE),"0.000")&amp;")"</f>
        <v>-0.119 (0.022)</v>
      </c>
    </row>
    <row r="143" spans="2:11" x14ac:dyDescent="0.25">
      <c r="B143" t="str">
        <f>'List 143'!A141</f>
        <v>SNP_CN_2289066_G176A_S59F_pncA</v>
      </c>
      <c r="C143" s="13">
        <f>VLOOKUP(B143,[2]PZA_importance_rf!$A$1:$B$143,2,FALSE)</f>
        <v>0</v>
      </c>
      <c r="I143" s="1" t="str">
        <f>TEXT(VLOOKUP(B143,[5]PZA_marginal_effects_rf!$A$1:$IT$143,252,FALSE),"0.000")&amp;" ("&amp;TEXT(VLOOKUP(B143,[5]PZA_marginal_effects_rf!$A$1:$IT$143,253,FALSE),"0.000")&amp;")"</f>
        <v>0.000 (0.000)</v>
      </c>
      <c r="K143" s="1" t="str">
        <f>TEXT(VLOOKUP(B143,[6]PZA_marginal_effects_NN!$A$1:$IT$143,252,FALSE),"0.000")&amp;" ("&amp;TEXT(VLOOKUP(B143,[6]PZA_marginal_effects_NN!$A$1:$IT$143,253,FALSE),"0.000")&amp;")"</f>
        <v>0.000 (0.000)</v>
      </c>
    </row>
    <row r="144" spans="2:11" x14ac:dyDescent="0.25">
      <c r="B144" t="str">
        <f>'List 143'!A142</f>
        <v>SNP_CN_2289010_C232T_G78S_pncA</v>
      </c>
      <c r="C144" s="13">
        <f>VLOOKUP(B144,[2]PZA_importance_rf!$A$1:$B$143,2,FALSE)</f>
        <v>3.1711287464200001E-3</v>
      </c>
      <c r="I144" s="1" t="str">
        <f>TEXT(VLOOKUP(B144,[5]PZA_marginal_effects_rf!$A$1:$IT$143,252,FALSE),"0.000")&amp;" ("&amp;TEXT(VLOOKUP(B144,[5]PZA_marginal_effects_rf!$A$1:$IT$143,253,FALSE),"0.000")&amp;")"</f>
        <v>-0.194 (0.080)</v>
      </c>
      <c r="K144" s="1" t="str">
        <f>TEXT(VLOOKUP(B144,[6]PZA_marginal_effects_NN!$A$1:$IT$143,252,FALSE),"0.000")&amp;" ("&amp;TEXT(VLOOKUP(B144,[6]PZA_marginal_effects_NN!$A$1:$IT$143,253,FALSE),"0.000")&amp;")"</f>
        <v>-0.213 (0.007)</v>
      </c>
    </row>
    <row r="145" spans="2:11" x14ac:dyDescent="0.25">
      <c r="B145" t="str">
        <f>'List 143'!A143</f>
        <v>SNP_CZ_2289045_G197T_S66._pncA</v>
      </c>
      <c r="C145" s="13">
        <f>VLOOKUP(B145,[2]PZA_importance_rf!$A$1:$B$143,2,FALSE)</f>
        <v>0</v>
      </c>
      <c r="I145" s="1" t="str">
        <f>TEXT(VLOOKUP(B145,[5]PZA_marginal_effects_rf!$A$1:$IT$143,252,FALSE),"0.000")&amp;" ("&amp;TEXT(VLOOKUP(B145,[5]PZA_marginal_effects_rf!$A$1:$IT$143,253,FALSE),"0.000")&amp;")"</f>
        <v>0.148 (0.108)</v>
      </c>
      <c r="K145" s="1" t="str">
        <f>TEXT(VLOOKUP(B145,[6]PZA_marginal_effects_NN!$A$1:$IT$143,252,FALSE),"0.000")&amp;" ("&amp;TEXT(VLOOKUP(B145,[6]PZA_marginal_effects_NN!$A$1:$IT$143,253,FALSE),"0.000")&amp;")"</f>
        <v>0.155 (0.014)</v>
      </c>
    </row>
    <row r="146" spans="2:11" x14ac:dyDescent="0.25">
      <c r="B146" t="str">
        <f>'List 143'!A144</f>
        <v>SNP_CN_2289231_A11C_L4W_pncA</v>
      </c>
      <c r="C146" s="13">
        <f>VLOOKUP(B146,[2]PZA_importance_rf!$A$1:$B$143,2,FALSE)</f>
        <v>3.81765300197E-3</v>
      </c>
      <c r="I146" s="1" t="str">
        <f>TEXT(VLOOKUP(B146,[5]PZA_marginal_effects_rf!$A$1:$IT$143,252,FALSE),"0.000")&amp;" ("&amp;TEXT(VLOOKUP(B146,[5]PZA_marginal_effects_rf!$A$1:$IT$143,253,FALSE),"0.000")&amp;")"</f>
        <v>0.147 (0.108)</v>
      </c>
      <c r="K146" s="1" t="str">
        <f>TEXT(VLOOKUP(B146,[6]PZA_marginal_effects_NN!$A$1:$IT$143,252,FALSE),"0.000")&amp;" ("&amp;TEXT(VLOOKUP(B146,[6]PZA_marginal_effects_NN!$A$1:$IT$143,253,FALSE),"0.000")&amp;")"</f>
        <v>0.153 (0.016)</v>
      </c>
    </row>
  </sheetData>
  <mergeCells count="2">
    <mergeCell ref="E2:K2"/>
    <mergeCell ref="B2:C2"/>
  </mergeCells>
  <pageMargins left="0.70866141732283505" right="0.70866141732283505" top="0.74803149606299202" bottom="0.74803149606299202" header="0.31496062992126" footer="0.31496062992126"/>
  <pageSetup scale="72" fitToHeight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List 124</vt:lpstr>
      <vt:lpstr>List 143</vt:lpstr>
      <vt:lpstr>Notes</vt:lpstr>
      <vt:lpstr>GoF</vt:lpstr>
      <vt:lpstr>ROC-AUC</vt:lpstr>
      <vt:lpstr>Marginal Effects</vt:lpstr>
      <vt:lpstr>GoF!Print_Area</vt:lpstr>
      <vt:lpstr>'Marginal Effects'!Print_Area</vt:lpstr>
      <vt:lpstr>Notes!Print_Area</vt:lpstr>
      <vt:lpstr>'ROC-AUC'!Print_Area</vt:lpstr>
      <vt:lpstr>'Marginal Effects'!Print_Titles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Royer</dc:creator>
  <cp:lastModifiedBy>Jimmy Royer</cp:lastModifiedBy>
  <cp:lastPrinted>2016-06-23T15:13:26Z</cp:lastPrinted>
  <dcterms:created xsi:type="dcterms:W3CDTF">2016-05-25T01:28:32Z</dcterms:created>
  <dcterms:modified xsi:type="dcterms:W3CDTF">2016-08-05T17:12:14Z</dcterms:modified>
</cp:coreProperties>
</file>